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G443" i="12" l="1"/>
  <c r="N372" i="12"/>
  <c r="M372" i="12"/>
  <c r="L372" i="12"/>
  <c r="J372" i="12"/>
  <c r="I372" i="12"/>
  <c r="H372" i="12"/>
  <c r="G408" i="11"/>
  <c r="N346" i="11"/>
  <c r="M346" i="11"/>
  <c r="L346" i="11"/>
  <c r="J346" i="11"/>
  <c r="I346" i="11"/>
  <c r="H346" i="11"/>
  <c r="G395" i="10"/>
  <c r="N356" i="10"/>
  <c r="M356" i="10"/>
  <c r="L356" i="10"/>
  <c r="J356" i="10"/>
  <c r="I356" i="10"/>
  <c r="H356" i="10"/>
  <c r="G443" i="9"/>
  <c r="N368" i="9"/>
  <c r="M368" i="9"/>
  <c r="L368" i="9"/>
  <c r="J368" i="9"/>
  <c r="I368" i="9"/>
  <c r="H368" i="9"/>
  <c r="G379" i="8"/>
  <c r="N332" i="8"/>
  <c r="M332" i="8"/>
  <c r="L332" i="8"/>
  <c r="J332" i="8"/>
  <c r="I332" i="8"/>
  <c r="H149" i="8"/>
  <c r="H85" i="8"/>
  <c r="H332" i="8" s="1"/>
  <c r="G397" i="7"/>
  <c r="N340" i="7"/>
  <c r="M340" i="7"/>
  <c r="L340" i="7"/>
  <c r="J340" i="7"/>
  <c r="I340" i="7"/>
  <c r="H340" i="7"/>
  <c r="G414" i="6"/>
  <c r="N353" i="6"/>
  <c r="M353" i="6"/>
  <c r="L353" i="6"/>
  <c r="J353" i="6"/>
  <c r="I353" i="6"/>
  <c r="H353" i="6"/>
  <c r="G367" i="5"/>
  <c r="N322" i="5"/>
  <c r="M322" i="5"/>
  <c r="L322" i="5"/>
  <c r="J322" i="5"/>
  <c r="I322" i="5"/>
  <c r="H322" i="5"/>
  <c r="G395" i="4"/>
  <c r="N340" i="4"/>
  <c r="L340" i="4"/>
  <c r="I340" i="4"/>
  <c r="H340" i="4"/>
  <c r="G423" i="3"/>
  <c r="N354" i="3"/>
  <c r="L354" i="3"/>
  <c r="I354" i="3"/>
  <c r="H354" i="3"/>
  <c r="G364" i="2"/>
  <c r="N328" i="2"/>
  <c r="L328" i="2"/>
  <c r="I328" i="2"/>
  <c r="H328" i="2"/>
  <c r="G413" i="1"/>
  <c r="N344" i="1"/>
  <c r="L344" i="1"/>
  <c r="I344" i="1"/>
  <c r="H344" i="1"/>
</calcChain>
</file>

<file path=xl/sharedStrings.xml><?xml version="1.0" encoding="utf-8"?>
<sst xmlns="http://schemas.openxmlformats.org/spreadsheetml/2006/main" count="8782" uniqueCount="516">
  <si>
    <t>D E U D A  V I G E N T E  E F E C T O S  D E  C O M E R C I O</t>
  </si>
  <si>
    <t>Al 31 de Enero del 2006</t>
  </si>
  <si>
    <t>Sociedad Emisora</t>
  </si>
  <si>
    <t>Inscripción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</si>
  <si>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</si>
  <si>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</si>
  <si>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</si>
  <si>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</si>
  <si>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</si>
  <si>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</si>
  <si>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</si>
  <si>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</si>
  <si>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</si>
  <si>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</si>
  <si>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</si>
  <si>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</si>
  <si>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 xml:space="preserve">(miles) </t>
  </si>
  <si>
    <t>(miles)</t>
  </si>
  <si>
    <t>Factorline S.A.</t>
  </si>
  <si>
    <t>Línea</t>
  </si>
  <si>
    <t>001</t>
  </si>
  <si>
    <t xml:space="preserve">Septuagésima cuarta Emisión </t>
  </si>
  <si>
    <t>Sin Serie</t>
  </si>
  <si>
    <t>$</t>
  </si>
  <si>
    <t>Autorizado por Oficio Ord. N°10026 de fecha 29.09.2005</t>
  </si>
  <si>
    <t xml:space="preserve">Septuagésima quinta Emisión </t>
  </si>
  <si>
    <t>Autorizado por Oficio Ord. N°10536 de fecha 12.10.2005</t>
  </si>
  <si>
    <t xml:space="preserve">Septuagésima sexta Emisión </t>
  </si>
  <si>
    <t>Autorizado por Oficio Ord. N°10837 de fecha 19.10.2005</t>
  </si>
  <si>
    <t xml:space="preserve">Septuagésima septima Emisión </t>
  </si>
  <si>
    <t>Autorizado por Oficio Ord. N°12335 de fecha 23.11.2005</t>
  </si>
  <si>
    <t xml:space="preserve">Septuagésima octava Emisión </t>
  </si>
  <si>
    <t>Autorizado por Oficio Ord. N°13434 de fecha 22.12.2005</t>
  </si>
  <si>
    <t xml:space="preserve">Septuagésima novena Emisión </t>
  </si>
  <si>
    <t>Autorizado por Oficio Ord. N°0206 de fecha 05.01.2006</t>
  </si>
  <si>
    <t xml:space="preserve">Octogésima Emisión </t>
  </si>
  <si>
    <t>Autorizado por Oficio Ord. N°0523 de fecha 11.01.2006</t>
  </si>
  <si>
    <t xml:space="preserve">Octogésima primera Emisión </t>
  </si>
  <si>
    <t>Autorizado por Oficio Ord. N°0813 de fecha 18.01.2006</t>
  </si>
  <si>
    <t>Factotal S.A.</t>
  </si>
  <si>
    <t>002</t>
  </si>
  <si>
    <t>UF 500</t>
  </si>
  <si>
    <t xml:space="preserve">Sexta Emisión </t>
  </si>
  <si>
    <t>Serie</t>
  </si>
  <si>
    <t>A-12</t>
  </si>
  <si>
    <t>A-13</t>
  </si>
  <si>
    <t>A-14</t>
  </si>
  <si>
    <t>Autorizado por Oficio Ord. N°08479 de fecha 10.09.2004</t>
  </si>
  <si>
    <t xml:space="preserve">Séptima Emisión </t>
  </si>
  <si>
    <t>A-15</t>
  </si>
  <si>
    <t>A-16</t>
  </si>
  <si>
    <t>A-17</t>
  </si>
  <si>
    <t>A-18</t>
  </si>
  <si>
    <t>Autorizado por Oficio Ord. N°03217 de fecha 01.04.2005</t>
  </si>
  <si>
    <t xml:space="preserve">Octava Emisión </t>
  </si>
  <si>
    <t>A-19</t>
  </si>
  <si>
    <t>A-20</t>
  </si>
  <si>
    <t>A-21</t>
  </si>
  <si>
    <t>A-22</t>
  </si>
  <si>
    <t>Autorizado por Oficio Ord. N°09709 de fecha 21.09.2005</t>
  </si>
  <si>
    <t xml:space="preserve">Novena Emisión </t>
  </si>
  <si>
    <t>A-23</t>
  </si>
  <si>
    <t>A-24</t>
  </si>
  <si>
    <t>Autorizado por Oficio Ord. N°0404 de fecha 10.01.2006</t>
  </si>
  <si>
    <t>Distribución y Servicios D&amp;S S.A.</t>
  </si>
  <si>
    <t>003</t>
  </si>
  <si>
    <t>UF 2.150</t>
  </si>
  <si>
    <t>Distribución y Servicio D&amp;S S.A.</t>
  </si>
  <si>
    <t>Autorizado por Oficio Ord. N°02011 de fecha 24.02.2005</t>
  </si>
  <si>
    <t>Autorizado por Oficio Ord. N°10027 de fecha 29.09.2005</t>
  </si>
  <si>
    <t>Autorizado por Oficio Ord. N°11526 de fecha 07.11.2005</t>
  </si>
  <si>
    <t xml:space="preserve">Décima Emisión </t>
  </si>
  <si>
    <t>Autorizado por Oficio Ord. N°13702 de fecha 30.12.2005</t>
  </si>
  <si>
    <t>Santander S.A. Agente de Valores</t>
  </si>
  <si>
    <t>004</t>
  </si>
  <si>
    <t>UF 4.200</t>
  </si>
  <si>
    <t xml:space="preserve">Cuarta Emisión </t>
  </si>
  <si>
    <t>Serie Única</t>
  </si>
  <si>
    <t>UF</t>
  </si>
  <si>
    <t>Autorizado por Oficio Ord. N°06701 de fecha 04.07.2005</t>
  </si>
  <si>
    <t>Compañía de Telecomunicaciones de Chile S.A.</t>
  </si>
  <si>
    <t>005</t>
  </si>
  <si>
    <t xml:space="preserve">Tercera Emisión </t>
  </si>
  <si>
    <t>Serie G1</t>
  </si>
  <si>
    <t>Serie G2</t>
  </si>
  <si>
    <t>Serie G3</t>
  </si>
  <si>
    <t>Serie H1</t>
  </si>
  <si>
    <t>Serie H2</t>
  </si>
  <si>
    <t>Serie H3</t>
  </si>
  <si>
    <t>Autorizado por Oficio Ord. N°10748 de fecha 17.10.2005</t>
  </si>
  <si>
    <t>GASCO S.A.</t>
  </si>
  <si>
    <t>006</t>
  </si>
  <si>
    <t>UF 1.200</t>
  </si>
  <si>
    <t>Gasco S.A.</t>
  </si>
  <si>
    <t>9A</t>
  </si>
  <si>
    <t>Autorizado por Oficio Ord. N°02550 de fecha 14.03.2005</t>
  </si>
  <si>
    <t>10A</t>
  </si>
  <si>
    <t>Autorizado por Oficio Ord. N°06105 de fecha 14.06.2005</t>
  </si>
  <si>
    <t xml:space="preserve">Décima primera Emisión </t>
  </si>
  <si>
    <t>11A</t>
  </si>
  <si>
    <t>Autorizado por Oficio Ord. N°0207 de fecha 05.01.2006</t>
  </si>
  <si>
    <t>Eurocapital S.A.</t>
  </si>
  <si>
    <t>007</t>
  </si>
  <si>
    <t xml:space="preserve">Vigésima tercera Emisión </t>
  </si>
  <si>
    <t>Autorizado por Oficio Ord.N°06180 de fecha 17.06.2005</t>
  </si>
  <si>
    <t xml:space="preserve">Vigésima cuarta Emisión </t>
  </si>
  <si>
    <t>Autorizado por Oficio Ord.N°07730 de fecha 04.08.2005</t>
  </si>
  <si>
    <t xml:space="preserve">Vigésima quinta Emisión </t>
  </si>
  <si>
    <t>Autorizado por Oficio Ord.N°08869 de fecha 01.09.2005</t>
  </si>
  <si>
    <t xml:space="preserve">Vigésima sexta Emisión </t>
  </si>
  <si>
    <t>Autorizado por Oficio Ord.N°09783 de fecha 22.09.2005</t>
  </si>
  <si>
    <t xml:space="preserve">Vigésima séptima Emisión </t>
  </si>
  <si>
    <t>Autorizado por Oficio Ord.N°12911 de fecha 12.12.2005</t>
  </si>
  <si>
    <t>Besalco S.A.</t>
  </si>
  <si>
    <t>008</t>
  </si>
  <si>
    <t>UF 300</t>
  </si>
  <si>
    <t>Cuarta Emisión</t>
  </si>
  <si>
    <t>IV A</t>
  </si>
  <si>
    <t>IV B</t>
  </si>
  <si>
    <t>Autorizado por Oficio Ord. N°03813 de fecha 18.04.2005</t>
  </si>
  <si>
    <t xml:space="preserve">Quinta Emisión </t>
  </si>
  <si>
    <t>V</t>
  </si>
  <si>
    <t>Autorizado por Oficio Ord. N°11216 de fecha 28.10.2005</t>
  </si>
  <si>
    <t>VI</t>
  </si>
  <si>
    <t>Autorizado por Oficio Ord. N°12473 de fecha 29.11.2005</t>
  </si>
  <si>
    <t>009</t>
  </si>
  <si>
    <t>US$135.000</t>
  </si>
  <si>
    <t>Serie Unica</t>
  </si>
  <si>
    <t>US$</t>
  </si>
  <si>
    <t>Autorizado por Oficio Ord. N°12071 de fecha 17.11.2005</t>
  </si>
  <si>
    <t>Compañía General de Electricidad S.A.</t>
  </si>
  <si>
    <t>010</t>
  </si>
  <si>
    <t>UF 2.500</t>
  </si>
  <si>
    <t>4A</t>
  </si>
  <si>
    <t>Autorizado por Oficio Ord. N°03619 de fecha 13.04.2005</t>
  </si>
  <si>
    <t>5A</t>
  </si>
  <si>
    <t>Autorizado por Oficio Ord. N°10681 de fecha 14.10.2005</t>
  </si>
  <si>
    <t>Sexta Emisión</t>
  </si>
  <si>
    <t>6A</t>
  </si>
  <si>
    <t>Autorizado por Oficio Ord. N°0814 de fecha 18.01.2006</t>
  </si>
  <si>
    <t>011</t>
  </si>
  <si>
    <t>UF 1.250</t>
  </si>
  <si>
    <t>Autorizado por Oficio Ord. N°03393 de fecha 07.04.2005</t>
  </si>
  <si>
    <t>Quinta Emisión</t>
  </si>
  <si>
    <t>Autorizado por Oficio Ord. N°04133 de fecha 25.04.2005</t>
  </si>
  <si>
    <t>Cencosud S.A.</t>
  </si>
  <si>
    <t>012</t>
  </si>
  <si>
    <t>Bicecorp S.A.</t>
  </si>
  <si>
    <t>013</t>
  </si>
  <si>
    <t>UF  700</t>
  </si>
  <si>
    <t>014</t>
  </si>
  <si>
    <t>Autorizado por Oficio Ord. N°00109 de fecha 05.01.2005</t>
  </si>
  <si>
    <t>Autorizado por Oficio Ord. N°06169 de fecha 16.06.2005</t>
  </si>
  <si>
    <t>Autorizado por Oficio Ord. N°12017 de fecha 16.11.2005</t>
  </si>
  <si>
    <t>Autorizado por Oficio Ord. N°13050 de fecha 15.12.2005</t>
  </si>
  <si>
    <t>Décima Emisión</t>
  </si>
  <si>
    <t>Autorizado por Oficio Ord. N°13697 de fecha 30.12.2005</t>
  </si>
  <si>
    <t>015</t>
  </si>
  <si>
    <t>Segunda Emisión</t>
  </si>
  <si>
    <t>Serie F1</t>
  </si>
  <si>
    <t>Serie F2</t>
  </si>
  <si>
    <t>Serie F3</t>
  </si>
  <si>
    <t>Autorizado por Oficio Ord. N°03983 de fecha 22.04.2005</t>
  </si>
  <si>
    <t>Antarchile S.A.</t>
  </si>
  <si>
    <t>016</t>
  </si>
  <si>
    <t>UF 2.300</t>
  </si>
  <si>
    <t>017</t>
  </si>
  <si>
    <t>Primera Emisión</t>
  </si>
  <si>
    <t>B-1</t>
  </si>
  <si>
    <t>B-2</t>
  </si>
  <si>
    <t>B-3</t>
  </si>
  <si>
    <t>El Certificado de inscripción de la línea incluye a la primera emisión.</t>
  </si>
  <si>
    <t>B-4</t>
  </si>
  <si>
    <t>B-5</t>
  </si>
  <si>
    <t>Autorizado por Oficio Ord. N°00405 de fecha 10.01.2006</t>
  </si>
  <si>
    <t>018</t>
  </si>
  <si>
    <t>UF 200</t>
  </si>
  <si>
    <t xml:space="preserve">Primera Emisión </t>
  </si>
  <si>
    <t>Autorizado por Oficio Ord. N°2770 de fecha 21.03.2005</t>
  </si>
  <si>
    <t xml:space="preserve">Segunda Emisión </t>
  </si>
  <si>
    <t>Autorizado por Oficio Ord. N°07729 de fecha 04.08.2005</t>
  </si>
  <si>
    <t>Autorizado por Oficio Ord. N°0363 de fecha 10.01.2006</t>
  </si>
  <si>
    <t>019</t>
  </si>
  <si>
    <t>Autorizado por Oficio Ord. N°2551 de fecha 14.03.2005</t>
  </si>
  <si>
    <t>Autorizado por Oficio Ord. N°06212 de fecha 17.06.2005</t>
  </si>
  <si>
    <t xml:space="preserve">Décima cuarta Emisión </t>
  </si>
  <si>
    <t>Autorizado por Oficio Ord. N°11095 de fecha 26.10.2005</t>
  </si>
  <si>
    <t xml:space="preserve">Décima quinta Emisión </t>
  </si>
  <si>
    <t>Autorizado por Oficio Ord. N°11748 de fecha 10.11.2005</t>
  </si>
  <si>
    <t>Décima sexta Emisión</t>
  </si>
  <si>
    <t>Autorizado por Oficio Ord. N°12824 de fecha 07.12.2005</t>
  </si>
  <si>
    <t xml:space="preserve">Décima séptima Emisión </t>
  </si>
  <si>
    <t>Autorizado por Oficio Ord. N°13435 de fecha 22.12.2005</t>
  </si>
  <si>
    <t>Salfacorp S.A.</t>
  </si>
  <si>
    <t>020</t>
  </si>
  <si>
    <t>UF 400</t>
  </si>
  <si>
    <t>Serie 1</t>
  </si>
  <si>
    <t>Serie 2</t>
  </si>
  <si>
    <t>Autorizado por Oficio Ord. N°09194 de fecha 13.09.2005</t>
  </si>
  <si>
    <t>TOTAL</t>
  </si>
  <si>
    <t>COLOCACIONES EFECTOS DE COMERCIO</t>
  </si>
  <si>
    <t xml:space="preserve"> </t>
  </si>
  <si>
    <t>Enero del 2006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</si>
  <si>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</si>
  <si>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</si>
  <si>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</si>
  <si>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</si>
  <si>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</si>
  <si>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</si>
  <si>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</si>
  <si>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Fecha</t>
  </si>
  <si>
    <t>(miles de $)</t>
  </si>
  <si>
    <t>Septuagésima novena Emisión</t>
  </si>
  <si>
    <t>Inv. Boston C. de Bolsa</t>
  </si>
  <si>
    <t>mensual</t>
  </si>
  <si>
    <t>Octogésima Emisión</t>
  </si>
  <si>
    <t>Octogésima primera Emisión</t>
  </si>
  <si>
    <t>Serie A-23</t>
  </si>
  <si>
    <t>Bice C. de Bolsa</t>
  </si>
  <si>
    <t>Serie A-24</t>
  </si>
  <si>
    <t>Serie 12</t>
  </si>
  <si>
    <t>Larraín Vial S.A. C. de Bolsa</t>
  </si>
  <si>
    <t>Décima primera Emisión</t>
  </si>
  <si>
    <t>Serie 11A</t>
  </si>
  <si>
    <t>BBVA C. de Bolsa</t>
  </si>
  <si>
    <t>Serie 6A</t>
  </si>
  <si>
    <t>Décima  Emisión</t>
  </si>
  <si>
    <t>Serie 4</t>
  </si>
  <si>
    <t>Al 28 de febrero del 2006</t>
  </si>
  <si>
    <t xml:space="preserve">Octogésima segunda Emisión </t>
  </si>
  <si>
    <t>Autorizado por Oficio Ord. N°2033 de fecha 22.02.2006</t>
  </si>
  <si>
    <t xml:space="preserve">Décima segunda Emisión </t>
  </si>
  <si>
    <t>12A</t>
  </si>
  <si>
    <t>Autorizado por Oficio Ord. N°2212 de fecha 28.02.2006</t>
  </si>
  <si>
    <t xml:space="preserve">Décima octava Emisión </t>
  </si>
  <si>
    <t>Autorizado por Oficio Ord. N°1243 de fecha 01.02.2006</t>
  </si>
  <si>
    <t xml:space="preserve">Décima novena Emisión </t>
  </si>
  <si>
    <t>Autorizado por Oficio Ord. N°1789 de fecha 15.02.2006</t>
  </si>
  <si>
    <t>Febrero del 2006</t>
  </si>
  <si>
    <t>Octogésima segunda Emisión</t>
  </si>
  <si>
    <t>Décima octava Emisión</t>
  </si>
  <si>
    <t>Décima novena Emisión</t>
  </si>
  <si>
    <t>Al 31 de marzo del 2006</t>
  </si>
  <si>
    <t xml:space="preserve">Octogésima tercera Emisión </t>
  </si>
  <si>
    <t>Autorizado por Oficio Ord. N°02830 de fecha 15.03.2006</t>
  </si>
  <si>
    <t xml:space="preserve">Vigésima octava Emisión </t>
  </si>
  <si>
    <t>Autorizado por Oficio Ord.N°02316 de fecha 03.03.2006</t>
  </si>
  <si>
    <t xml:space="preserve">Vigésima novena Emisión </t>
  </si>
  <si>
    <t>Autorizado por Oficio Ord.N°03457 de fecha 31.03.2006</t>
  </si>
  <si>
    <t>Autorizado por Oficio Ord. N°02419 de fecha 07.03.2005</t>
  </si>
  <si>
    <t>Terccera Emisión</t>
  </si>
  <si>
    <t>Serie I1</t>
  </si>
  <si>
    <t>Serie I2</t>
  </si>
  <si>
    <t>Serie I3</t>
  </si>
  <si>
    <t>Autorizado por Oficio Ord. N°02695 de fecha 14.03.2006</t>
  </si>
  <si>
    <t>Autorizado por Oficio Ord. N°02896 de fecha 16.03.2006</t>
  </si>
  <si>
    <t xml:space="preserve">Vigésima Emisión </t>
  </si>
  <si>
    <t>Autorizado por Oficio Ord. N°2230 de fecha 02.03.2006</t>
  </si>
  <si>
    <t xml:space="preserve">Vigésima primera Emisión </t>
  </si>
  <si>
    <t>Autorizado por Oficio Ord. N°2608 de fecha 10.03.2006</t>
  </si>
  <si>
    <t xml:space="preserve">Vigésima segunda Emisión </t>
  </si>
  <si>
    <t>Autorizado por Oficio Ord. N°2831 de fecha 15.03.2006</t>
  </si>
  <si>
    <t>Marzo del 2006</t>
  </si>
  <si>
    <t>Octogésima tercera Emisión</t>
  </si>
  <si>
    <t>Décimo Segunda Emisión</t>
  </si>
  <si>
    <t>Serie 12 A</t>
  </si>
  <si>
    <t>BBVA  C. de Bolsa</t>
  </si>
  <si>
    <t>Vigésimo Octava Emisión</t>
  </si>
  <si>
    <t>Serie 39</t>
  </si>
  <si>
    <t>Larraín Vial  C. de Bolsa</t>
  </si>
  <si>
    <t>Serie 7</t>
  </si>
  <si>
    <t>Cía de Telecomunicaciones de Chile S.A.</t>
  </si>
  <si>
    <t>Tercera  Emisión</t>
  </si>
  <si>
    <t>Serie B-4</t>
  </si>
  <si>
    <t>BICE  C. de Bolsa</t>
  </si>
  <si>
    <t>Serie B-5</t>
  </si>
  <si>
    <t>Serie 5</t>
  </si>
  <si>
    <t>Vigésima Emisión</t>
  </si>
  <si>
    <t>Vigésima primera Emisión</t>
  </si>
  <si>
    <t>Vigésima segunda Emisión</t>
  </si>
  <si>
    <t>Al 30 de abril del 2006</t>
  </si>
  <si>
    <t xml:space="preserve">Octogésima cuarta Emisión </t>
  </si>
  <si>
    <t>Autorizado por Oficio Ord. N°3637 de fecha 06.04.2006</t>
  </si>
  <si>
    <t xml:space="preserve">Octogésima quinta Emisión </t>
  </si>
  <si>
    <t>Autorizado por Oficio Ord. N°3981 de fecha 13.04.2006</t>
  </si>
  <si>
    <t xml:space="preserve">Octogésima sexta Emisión </t>
  </si>
  <si>
    <t>Autorizado por Oficio Ord. N°4175 de fecha 20.04.2006</t>
  </si>
  <si>
    <t xml:space="preserve">Trigésima Emisión </t>
  </si>
  <si>
    <t>Autorizado por Oficio Ord.N°04186 de fecha 21.04.2006</t>
  </si>
  <si>
    <t>VII A</t>
  </si>
  <si>
    <t>VII B</t>
  </si>
  <si>
    <t>Autorizado por Oficio Ord. N°3783 de fecha 10.04.2006</t>
  </si>
  <si>
    <t>Séptima Emisión</t>
  </si>
  <si>
    <t>7A</t>
  </si>
  <si>
    <t>Autorizado por Oficio Ord. N°3930 de fecha 12.04.2006</t>
  </si>
  <si>
    <t>Autorizado por Oficio Ord. N°03497 de fecha 03.04.2006</t>
  </si>
  <si>
    <t>B</t>
  </si>
  <si>
    <t>Autorizado por Oficio Ord. N°04074 de fecha 19.04.2006</t>
  </si>
  <si>
    <t>Abril del 2006</t>
  </si>
  <si>
    <t>Octogésima cuarta Emisión</t>
  </si>
  <si>
    <t>Octogésima quinta Emisión</t>
  </si>
  <si>
    <t>Octogésima sexta Emisión</t>
  </si>
  <si>
    <t>Vigésima Novena Emisión</t>
  </si>
  <si>
    <t>Serie 40</t>
  </si>
  <si>
    <t>Trigésima Emisión</t>
  </si>
  <si>
    <t>Serie 41</t>
  </si>
  <si>
    <t>Serie VII A</t>
  </si>
  <si>
    <t>Celfin Capital S.A. C. de Bolsa</t>
  </si>
  <si>
    <t>Serie VII B</t>
  </si>
  <si>
    <t>Serie 7A</t>
  </si>
  <si>
    <t>BBVA C. de Bolsa S.A.</t>
  </si>
  <si>
    <t>Serie 8</t>
  </si>
  <si>
    <t>Al 31 de mayo del 2006</t>
  </si>
  <si>
    <t xml:space="preserve">Octogésima séptima Emisión </t>
  </si>
  <si>
    <t>Autorizado por Oficio Ord. N°5480 de fecha 25.05.2006</t>
  </si>
  <si>
    <t>A-25</t>
  </si>
  <si>
    <t>A-26</t>
  </si>
  <si>
    <t>A-27</t>
  </si>
  <si>
    <t>A-28</t>
  </si>
  <si>
    <t>Autorizado por Oficio Ord. N°5226 de fecha 17.05.2006</t>
  </si>
  <si>
    <t xml:space="preserve">Trigésima primera Emisión </t>
  </si>
  <si>
    <t>Autorizado por Oficio Ord.N°04699 de fecha 05.05.2006</t>
  </si>
  <si>
    <t xml:space="preserve">Trigésima segunda Emisión </t>
  </si>
  <si>
    <t>Autorizado por Oficio Ord.N°05607 de fecha 30.05.2006</t>
  </si>
  <si>
    <t>Autorizado por Oficio Ord. N°4647 de fecha 04.05.2006</t>
  </si>
  <si>
    <t>Autorizado por Oficio Ord. N°5222 de fecha 17.05.2006</t>
  </si>
  <si>
    <t>Mayo del 2006</t>
  </si>
  <si>
    <t>Octogésima séptima Emisión</t>
  </si>
  <si>
    <t>Serie A-25</t>
  </si>
  <si>
    <t>Valores Security C. de Bolsa</t>
  </si>
  <si>
    <t>Serie A-26</t>
  </si>
  <si>
    <t>Trigésima primera Emisión</t>
  </si>
  <si>
    <t>Serie 42</t>
  </si>
  <si>
    <t>Al 30 de junio del 2006</t>
  </si>
  <si>
    <t xml:space="preserve">Octogésima octava Emisión </t>
  </si>
  <si>
    <t>Autorizado por Oficio Ord. N°6445 de fecha 16.06.2006</t>
  </si>
  <si>
    <t xml:space="preserve">Octogésima novena Emisión </t>
  </si>
  <si>
    <t>Autorizado por Oficio Ord. N°06988 de fecha 30.06.2006</t>
  </si>
  <si>
    <t xml:space="preserve">Décima tercera Emisión </t>
  </si>
  <si>
    <t>13A</t>
  </si>
  <si>
    <t>Autorizado por Oficio Ord. N°6015 de fecha 06.06.2006</t>
  </si>
  <si>
    <t xml:space="preserve">Trigésima tercera Emisión </t>
  </si>
  <si>
    <t>Autorizado por Oficio Ord.N°06443 de fecha 16.06.2006</t>
  </si>
  <si>
    <t>Autorizado por Oficio Ord. N°06147 de fecha 08.06.2006</t>
  </si>
  <si>
    <t>Serie C</t>
  </si>
  <si>
    <t>Autorizado po Oficio Ord. N°06706 de fecha 23.06.2006</t>
  </si>
  <si>
    <t>Autorizado por Oficio Ord. N°05813 de fecha 02.06.2006</t>
  </si>
  <si>
    <t>Autorizado por Oficio Ord. N°06148 de fecha 08.06.2006</t>
  </si>
  <si>
    <t>Autorizado por Oficio Ord. N°06444 de fecha 16.06.2006</t>
  </si>
  <si>
    <t>Serie 3</t>
  </si>
  <si>
    <t>Autorizado por Oficio Ord. N°06616 de fecha 06.06.2006</t>
  </si>
  <si>
    <t>021</t>
  </si>
  <si>
    <t>Junio del 2006</t>
  </si>
  <si>
    <t>Octogésima octava Emisión</t>
  </si>
  <si>
    <t>Décimo tercera Emisión</t>
  </si>
  <si>
    <t>Serie 13A</t>
  </si>
  <si>
    <t>Trigésima segunda Emisión</t>
  </si>
  <si>
    <t>Serie 43</t>
  </si>
  <si>
    <t>Trigésima tercera Emisión</t>
  </si>
  <si>
    <t>Serie 44</t>
  </si>
  <si>
    <t xml:space="preserve">Décimo primera Emisión </t>
  </si>
  <si>
    <t>Larraín Vial C. de Bolsa</t>
  </si>
  <si>
    <t>Al 31 de julio del 2006</t>
  </si>
  <si>
    <t xml:space="preserve">Nonagésima Emisión </t>
  </si>
  <si>
    <t>Autorizado por Oficio Ord. N°07192 de fecha 06.07.2006</t>
  </si>
  <si>
    <t xml:space="preserve">Nonagésima primera Emisión </t>
  </si>
  <si>
    <t>Autorizado por Oficio Ord. N°07866 de fecha 20.07.2006</t>
  </si>
  <si>
    <t>US$ 135.000</t>
  </si>
  <si>
    <t>Autorizado por Oficio Ord. N°07189 de fecha 06.07.2006</t>
  </si>
  <si>
    <t>VIII</t>
  </si>
  <si>
    <t>Autorizado por Oficio Ord. N°7323 de fecha 10.07.2006</t>
  </si>
  <si>
    <t>Serie J1</t>
  </si>
  <si>
    <t>Serie J2</t>
  </si>
  <si>
    <t>Serie J3</t>
  </si>
  <si>
    <t>Autorizado por Oficio Ord. N°07112 de fecha 04.07.2006</t>
  </si>
  <si>
    <t>Tercera Emisión</t>
  </si>
  <si>
    <t>Serie B-6</t>
  </si>
  <si>
    <t>Serie B-7</t>
  </si>
  <si>
    <t>Serie B-8</t>
  </si>
  <si>
    <t>Serie B-9</t>
  </si>
  <si>
    <t>Autorizado por Oficio Ord. N°07929 de fecha 21.07.2006</t>
  </si>
  <si>
    <t>Serie 6</t>
  </si>
  <si>
    <t>Autorizado por Oficio Ord. N°07221 de fecha 07.07.2006</t>
  </si>
  <si>
    <t>Julio del 2006</t>
  </si>
  <si>
    <t>Octogésima novena Emisión</t>
  </si>
  <si>
    <t>Nonagésima Emisión</t>
  </si>
  <si>
    <t>Nonagésima primera Emisión</t>
  </si>
  <si>
    <t>semestral</t>
  </si>
  <si>
    <t>Octava Emisión</t>
  </si>
  <si>
    <t>Serie VIII</t>
  </si>
  <si>
    <t>Celfin Capital S.A.</t>
  </si>
  <si>
    <t>Cuarta  Emisión</t>
  </si>
  <si>
    <t>Santiago CB Ltda.</t>
  </si>
  <si>
    <t>Al 31 de agosto del 2006</t>
  </si>
  <si>
    <t xml:space="preserve">Nonagésima segunda Emisión </t>
  </si>
  <si>
    <t>Autorizado por Oficio Ord. N°09175 de fecha 24.08.2006</t>
  </si>
  <si>
    <t>Autorizado por Oficio Ord. N°08405 de fecha 03.08.2006</t>
  </si>
  <si>
    <t>Autorizado por Oficio Ord. N°08913 de fecha 17.08.2006</t>
  </si>
  <si>
    <t>Autorizado por Oficio Ord. N°09407 de fecha 30.08.2006</t>
  </si>
  <si>
    <t>Autorizado por Oficio Ord. N°08966 de fecha 21.08.2006</t>
  </si>
  <si>
    <t>022</t>
  </si>
  <si>
    <t>Agosto del 2006</t>
  </si>
  <si>
    <t>Bice Corredores de Bolsa</t>
  </si>
  <si>
    <t>Al 30 de septiembre del 2006</t>
  </si>
  <si>
    <t xml:space="preserve">Nonagésima tercera Emisión </t>
  </si>
  <si>
    <t>Autorizado por Oficio Ord. N°10623 de fecha 29.09.2006</t>
  </si>
  <si>
    <t>Undécima Emisión</t>
  </si>
  <si>
    <t>A-29</t>
  </si>
  <si>
    <t>A-30</t>
  </si>
  <si>
    <t>A-31</t>
  </si>
  <si>
    <t>A-32</t>
  </si>
  <si>
    <t>Autorizado por Oficio Ord. N°09609 de fecha 05.09.2006</t>
  </si>
  <si>
    <t xml:space="preserve">Undécima Emisión </t>
  </si>
  <si>
    <t xml:space="preserve">Décima Cuarta Emisión </t>
  </si>
  <si>
    <t>14A</t>
  </si>
  <si>
    <t>14B</t>
  </si>
  <si>
    <t>Autorizado por Oficio Ord. N°9826 de fecha 11.09.2006</t>
  </si>
  <si>
    <t>IX-A</t>
  </si>
  <si>
    <t>IX-B</t>
  </si>
  <si>
    <t>Autorizado por Oficio Ord. N°10346 de fecha 25.09.2006</t>
  </si>
  <si>
    <t>Autorizado por Oficio Ord. N°10271 de fecha 21.09.2006</t>
  </si>
  <si>
    <t>Autorizado por Oficio Ord. N°09828 de fecha 11.09.2006</t>
  </si>
  <si>
    <t>Autorizado por Oficio Ord. N°10270 de fecha 21.09.2006</t>
  </si>
  <si>
    <t>Autorizado por Oficio Ord. N°09607 de fecha 04.09.2006</t>
  </si>
  <si>
    <t>Autorizado por Oficio Ord. N°09827 de fecha 11.09.2006</t>
  </si>
  <si>
    <t>Autorizado por Oficio Ord. N°10319 de fecha 22.09.2006</t>
  </si>
  <si>
    <t>Septiembre del 2006</t>
  </si>
  <si>
    <t>Serie 13</t>
  </si>
  <si>
    <t>Décimo cuarta Emisión</t>
  </si>
  <si>
    <t>Serie 14A</t>
  </si>
  <si>
    <t>Serie 14B</t>
  </si>
  <si>
    <t>Novena Emisión</t>
  </si>
  <si>
    <t>Serie IX-A</t>
  </si>
  <si>
    <t>Serie IX-B</t>
  </si>
  <si>
    <t xml:space="preserve">Serie B </t>
  </si>
  <si>
    <t>BICE Cor. de Bolsa</t>
  </si>
  <si>
    <t>Serie A-30</t>
  </si>
  <si>
    <t>Valores Security Corr. de Bolsa</t>
  </si>
  <si>
    <t>Serie A-31</t>
  </si>
  <si>
    <t>Serie A-32</t>
  </si>
  <si>
    <t>Al 31 de octubre del 2006</t>
  </si>
  <si>
    <t xml:space="preserve">Nonagésima cuarta Emisión </t>
  </si>
  <si>
    <t>Autorizado por Oficio Ord. N°11199 de fecha 13.10.2006</t>
  </si>
  <si>
    <t xml:space="preserve">Nonagésima quinta Emisión </t>
  </si>
  <si>
    <t>Autorizado por Oficio Ord. N°11417 de fecha 19.10.2006</t>
  </si>
  <si>
    <t>Autorizado por Oficio Ord. N°09461 de fecha 01.09.2006</t>
  </si>
  <si>
    <t>Duodécima Emisión</t>
  </si>
  <si>
    <t>Autorizado por Oficio Ord. N°10651 de fecha 02.10.2006</t>
  </si>
  <si>
    <t xml:space="preserve">Trigésima cuarta Emisión </t>
  </si>
  <si>
    <t>Autorizado por Oficio Ord.N°10890 de fecha 06.10.2006</t>
  </si>
  <si>
    <t>8A</t>
  </si>
  <si>
    <t>Autorizado por Oficio Ord. N°11574 de fecha 24.10.2006</t>
  </si>
  <si>
    <t>Octubre del 2006</t>
  </si>
  <si>
    <t>Nanogésima tercera Emisión</t>
  </si>
  <si>
    <t>Nanogésima cuarta Emisión</t>
  </si>
  <si>
    <t>Nanogésima quinta Emisión</t>
  </si>
  <si>
    <t>Serie 14</t>
  </si>
  <si>
    <t>Trigésima cuarta Emisión</t>
  </si>
  <si>
    <t>Serie 45</t>
  </si>
  <si>
    <t>Al 30 de noviembre del 2006</t>
  </si>
  <si>
    <t xml:space="preserve">Nonagésima sexta Emisión </t>
  </si>
  <si>
    <t>Autorizado por Oficio Ord. N°12490 de fecha 15.11.2006</t>
  </si>
  <si>
    <t>X</t>
  </si>
  <si>
    <t>Autorizado por Oficio Ord. N°13056 de fecha 28.11.2006</t>
  </si>
  <si>
    <t>US$140.000</t>
  </si>
  <si>
    <t>Autorizado por Oficio Ord. N°12522 de fecha 16.11.2006</t>
  </si>
  <si>
    <t>Autorizado por Oficio Ord. N°02419 de fecha 07.03.2006</t>
  </si>
  <si>
    <t xml:space="preserve">Trigésima Primera Emisión </t>
  </si>
  <si>
    <t>Autorizado por Oficio Ord. N°11901 de fecha 02.11.2006</t>
  </si>
  <si>
    <t xml:space="preserve">Trigésima Segunda Emisión </t>
  </si>
  <si>
    <t>Autorizado por Oficio Ord. N°12491 de fecha 15.11.2006</t>
  </si>
  <si>
    <t>Autorizado por Oficio Ord. N°12197 de fecha 09.11.2006</t>
  </si>
  <si>
    <t>Autorizado por Oficio Ord. N°12801 de fecha 22.11.2006</t>
  </si>
  <si>
    <t>Correcciones.</t>
  </si>
  <si>
    <t xml:space="preserve">1) En la Nonagésima sexta Emisión, correspondiente a la línea número 001 de Factorline S.A., se corrigió los Montos Inscritos (miles) y los montos de las Emisiones Colocadas y no Vencidas. </t>
  </si>
  <si>
    <t xml:space="preserve">2) En la Cuarta Emisión, correspondiente a la línea número 009 de Santander S.A. Agente de Valores, se corrigió los Montos Inscritos (miles) y la fecha de Vigencia de la Emisión. </t>
  </si>
  <si>
    <t>Noviembre del 2006</t>
  </si>
  <si>
    <t>Nanogésima sexta Emisión</t>
  </si>
  <si>
    <t>Serie A-29</t>
  </si>
  <si>
    <t>Serie 8A</t>
  </si>
  <si>
    <t>BBVA Corredores de Bolsa S.A.</t>
  </si>
  <si>
    <t>Al 31 de diciembre del 2006</t>
  </si>
  <si>
    <t xml:space="preserve">Nonagésima Segunda Emisión </t>
  </si>
  <si>
    <t xml:space="preserve">Nonagésima Tercera Emisión </t>
  </si>
  <si>
    <t xml:space="preserve">Nonagésima Cuarta Emisión </t>
  </si>
  <si>
    <t xml:space="preserve">Nonagésima Quinta Emisión </t>
  </si>
  <si>
    <t xml:space="preserve">Nonagésima Sexta Emisión </t>
  </si>
  <si>
    <t xml:space="preserve">Nonagésima Séptima Emisión </t>
  </si>
  <si>
    <t>Autorizado por Oficio Ord. N°13341 de fecha 07.12.2006</t>
  </si>
  <si>
    <t>Décima Segunda Emisión</t>
  </si>
  <si>
    <t>A-33</t>
  </si>
  <si>
    <t>A-34</t>
  </si>
  <si>
    <t>A-35</t>
  </si>
  <si>
    <t>A-36</t>
  </si>
  <si>
    <t>Autorizado por Oficio Ord. N°13303 de fecha 06.12.2006</t>
  </si>
  <si>
    <t>Décima Tercera Emisión</t>
  </si>
  <si>
    <t>Autorizado por Oficio Ord. N°13293 de fecha 05.12.2006</t>
  </si>
  <si>
    <t xml:space="preserve">Décima Quinta Emisión </t>
  </si>
  <si>
    <t>15A</t>
  </si>
  <si>
    <t>Autorizado por Oficio Ord. N°13699 de fecha 14.12.2006</t>
  </si>
  <si>
    <t xml:space="preserve">Trigésima Tercera Emisión </t>
  </si>
  <si>
    <t xml:space="preserve">Trigésima Cuarta Emisión </t>
  </si>
  <si>
    <t xml:space="preserve">Trigésima Quinta Emisión </t>
  </si>
  <si>
    <t>Autorizado por Oficio Ord.N°13457 de fecha 11.12.2006</t>
  </si>
  <si>
    <t>Décima Primera Emisión</t>
  </si>
  <si>
    <t>Autorizado por Oficio Ord. N°13137 de fecha 01.12.2006</t>
  </si>
  <si>
    <t>Autorizado por Oficio Ord. N°13698 de fecha 14.12.2006</t>
  </si>
  <si>
    <t>Autorizado por Oficio Ord. N°13342 de fecha 07.12.2006</t>
  </si>
  <si>
    <t>Autorizado por Oficio Ord. N°13138 de fecha 01.12.2006</t>
  </si>
  <si>
    <t>Autorizado por Oficio Ord. N°13343 de fecha 07.12.2006</t>
  </si>
  <si>
    <t>Diciembre del 2006</t>
  </si>
  <si>
    <t>Serie 15</t>
  </si>
  <si>
    <t>Serie 15A</t>
  </si>
  <si>
    <t>BBVA Corredores de Bolsa</t>
  </si>
  <si>
    <t>Serie 46</t>
  </si>
  <si>
    <t>Serie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</si>
</sst>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_)"/>
    <numFmt numFmtId="165" formatCode="&quot;$&quot;\ #,##0"/>
    <numFmt numFmtId="167" formatCode="_(* #,##0_);_(* \(#,##0\);_(* &quot;-&quot;??_);_(@_)"/>
    <numFmt numFmtId="168" formatCode="0.000%"/>
    <numFmt numFmtId="169" formatCode="&quot;$&quot;\ #,##0;\-&quot;$&quot;\ 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8"/>
      <name val="MS Sans Serif"/>
    </font>
    <font>
      <sz val="8.5"/>
      <name val="MS Sans Serif"/>
    </font>
    <font>
      <sz val="9.5"/>
      <name val="Courier"/>
    </font>
    <font>
      <sz val="10"/>
      <name val="Arial"/>
    </font>
    <font>
      <b/>
      <sz val="8.5"/>
      <name val="MS Sans Serif"/>
    </font>
    <font>
      <sz val="8.5"/>
      <name val="Arial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8.5"/>
      <name val="Courier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FF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rgb="FFFF0000"/>
      <name val="MS Sans Serif"/>
      <family val="2"/>
    </font>
    <font>
      <sz val="7.5"/>
      <name val="Arial"/>
      <family val="2"/>
    </font>
    <font>
      <sz val="9.5"/>
      <color rgb="FFFF0000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0"/>
      <name val="MS Sans Serif"/>
    </font>
    <font>
      <sz val="10"/>
      <name val="Courier"/>
    </font>
    <font>
      <sz val="8.5"/>
      <color rgb="FFFF0000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b/>
      <sz val="8"/>
      <color rgb="FFFF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lightGray">
        <fgColor rgb="FF0000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164" fontId="2" fillId="0" borderId="0" xfId="0" quotePrefix="1" applyNumberFormat="1" applyFont="1" applyFill="1" applyBorder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2" borderId="10" xfId="0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10" fillId="0" borderId="0" xfId="0" quotePrefix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67" fontId="11" fillId="0" borderId="0" xfId="1" applyNumberFormat="1" applyFont="1" applyFill="1" applyBorder="1"/>
    <xf numFmtId="0" fontId="13" fillId="0" borderId="0" xfId="0" applyFont="1" applyFill="1" applyBorder="1"/>
    <xf numFmtId="14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11" fillId="0" borderId="0" xfId="1" applyNumberFormat="1" applyFont="1" applyFill="1" applyBorder="1" applyAlignment="1">
      <alignment horizontal="right"/>
    </xf>
    <xf numFmtId="0" fontId="14" fillId="0" borderId="0" xfId="0" applyFont="1" applyFill="1" applyBorder="1"/>
    <xf numFmtId="4" fontId="15" fillId="0" borderId="0" xfId="0" applyNumberFormat="1" applyFont="1" applyFill="1" applyBorder="1"/>
    <xf numFmtId="167" fontId="11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/>
    <xf numFmtId="0" fontId="17" fillId="0" borderId="0" xfId="0" quotePrefix="1" applyFont="1" applyFill="1" applyBorder="1" applyAlignment="1" applyProtection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/>
    <xf numFmtId="164" fontId="18" fillId="0" borderId="0" xfId="0" applyNumberFormat="1" applyFont="1" applyFill="1" applyBorder="1" applyAlignment="1" applyProtection="1">
      <alignment horizontal="fill"/>
    </xf>
    <xf numFmtId="164" fontId="18" fillId="0" borderId="0" xfId="0" applyNumberFormat="1" applyFont="1" applyFill="1" applyBorder="1" applyAlignment="1" applyProtection="1">
      <alignment horizont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3" xfId="0" applyFont="1" applyFill="1" applyBorder="1" applyAlignment="1">
      <alignment horizontal="center"/>
    </xf>
    <xf numFmtId="0" fontId="17" fillId="2" borderId="6" xfId="0" applyFont="1" applyFill="1" applyBorder="1"/>
    <xf numFmtId="0" fontId="21" fillId="0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25" fillId="0" borderId="0" xfId="0" quotePrefix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165" fontId="25" fillId="0" borderId="0" xfId="0" applyNumberFormat="1" applyFont="1" applyFill="1" applyBorder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20" fillId="0" borderId="0" xfId="0" quotePrefix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5" fontId="20" fillId="0" borderId="0" xfId="0" applyNumberFormat="1" applyFont="1" applyFill="1" applyBorder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/>
    <xf numFmtId="165" fontId="18" fillId="0" borderId="0" xfId="0" applyNumberFormat="1" applyFont="1" applyFill="1" applyBorder="1" applyAlignment="1"/>
    <xf numFmtId="1" fontId="18" fillId="0" borderId="0" xfId="1" applyNumberFormat="1" applyFont="1" applyFill="1" applyBorder="1" applyAlignment="1">
      <alignment horizontal="center"/>
    </xf>
    <xf numFmtId="168" fontId="18" fillId="0" borderId="0" xfId="2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5" fontId="24" fillId="0" borderId="0" xfId="0" applyNumberFormat="1" applyFont="1" applyFill="1" applyBorder="1"/>
    <xf numFmtId="165" fontId="24" fillId="0" borderId="0" xfId="0" applyNumberFormat="1" applyFont="1" applyFill="1" applyBorder="1" applyAlignment="1"/>
    <xf numFmtId="1" fontId="24" fillId="0" borderId="0" xfId="1" applyNumberFormat="1" applyFont="1" applyFill="1" applyBorder="1" applyAlignment="1">
      <alignment horizontal="center"/>
    </xf>
    <xf numFmtId="168" fontId="24" fillId="0" borderId="0" xfId="2" applyNumberFormat="1" applyFont="1" applyFill="1" applyBorder="1" applyAlignment="1">
      <alignment horizontal="center"/>
    </xf>
    <xf numFmtId="14" fontId="20" fillId="0" borderId="0" xfId="0" applyNumberFormat="1" applyFont="1" applyFill="1" applyBorder="1"/>
    <xf numFmtId="0" fontId="20" fillId="0" borderId="0" xfId="0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/>
    <xf numFmtId="1" fontId="26" fillId="0" borderId="0" xfId="1" applyNumberFormat="1" applyFont="1" applyFill="1" applyBorder="1" applyAlignment="1">
      <alignment horizontal="center"/>
    </xf>
    <xf numFmtId="168" fontId="26" fillId="0" borderId="0" xfId="2" applyNumberFormat="1" applyFont="1" applyFill="1" applyBorder="1" applyAlignment="1">
      <alignment horizontal="center"/>
    </xf>
    <xf numFmtId="165" fontId="26" fillId="0" borderId="0" xfId="0" applyNumberFormat="1" applyFont="1" applyFill="1" applyBorder="1"/>
    <xf numFmtId="10" fontId="24" fillId="0" borderId="0" xfId="2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  <xf numFmtId="0" fontId="27" fillId="0" borderId="4" xfId="0" applyFont="1" applyFill="1" applyBorder="1" applyAlignment="1">
      <alignment horizontal="right"/>
    </xf>
    <xf numFmtId="169" fontId="27" fillId="0" borderId="5" xfId="0" applyNumberFormat="1" applyFont="1" applyFill="1" applyBorder="1" applyAlignment="1"/>
    <xf numFmtId="0" fontId="24" fillId="0" borderId="7" xfId="0" applyFont="1" applyFill="1" applyBorder="1" applyAlignment="1">
      <alignment horizontal="center"/>
    </xf>
    <xf numFmtId="0" fontId="28" fillId="0" borderId="0" xfId="0" applyFont="1" applyFill="1" applyBorder="1"/>
    <xf numFmtId="0" fontId="18" fillId="0" borderId="7" xfId="0" applyFont="1" applyFill="1" applyBorder="1" applyAlignment="1">
      <alignment horizontal="center"/>
    </xf>
    <xf numFmtId="0" fontId="29" fillId="0" borderId="0" xfId="0" applyFont="1" applyFill="1" applyBorder="1"/>
    <xf numFmtId="4" fontId="30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10" fillId="0" borderId="0" xfId="0" quotePrefix="1" applyFont="1" applyFill="1" applyBorder="1"/>
    <xf numFmtId="14" fontId="10" fillId="0" borderId="0" xfId="0" applyNumberFormat="1" applyFont="1" applyFill="1" applyBorder="1"/>
    <xf numFmtId="0" fontId="10" fillId="0" borderId="0" xfId="0" applyFont="1" applyFill="1" applyBorder="1"/>
    <xf numFmtId="165" fontId="10" fillId="0" borderId="0" xfId="0" applyNumberFormat="1" applyFont="1" applyFill="1" applyBorder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/>
    <xf numFmtId="0" fontId="12" fillId="0" borderId="0" xfId="0" applyFont="1" applyFill="1" applyBorder="1" applyAlignment="1"/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/>
    <xf numFmtId="1" fontId="12" fillId="0" borderId="0" xfId="1" applyNumberFormat="1" applyFont="1" applyFill="1" applyBorder="1" applyAlignment="1">
      <alignment horizontal="center"/>
    </xf>
    <xf numFmtId="168" fontId="12" fillId="0" borderId="0" xfId="2" applyNumberFormat="1" applyFont="1" applyFill="1" applyBorder="1" applyAlignment="1" applyProtection="1">
      <alignment horizontal="center"/>
    </xf>
    <xf numFmtId="168" fontId="12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0" fontId="12" fillId="0" borderId="0" xfId="2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14" fontId="12" fillId="0" borderId="0" xfId="0" applyNumberFormat="1" applyFont="1" applyFill="1" applyBorder="1"/>
    <xf numFmtId="165" fontId="12" fillId="0" borderId="0" xfId="0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horizontal="left"/>
    </xf>
    <xf numFmtId="0" fontId="32" fillId="0" borderId="0" xfId="0" applyFont="1" applyFill="1" applyBorder="1"/>
    <xf numFmtId="14" fontId="20" fillId="0" borderId="0" xfId="0" applyNumberFormat="1" applyFont="1" applyFill="1" applyBorder="1" applyAlignment="1">
      <alignment horizontal="left"/>
    </xf>
    <xf numFmtId="0" fontId="33" fillId="0" borderId="0" xfId="0" quotePrefix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/>
    <xf numFmtId="165" fontId="36" fillId="0" borderId="0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38" fillId="0" borderId="0" xfId="0" quotePrefix="1" applyFont="1" applyFill="1" applyBorder="1" applyAlignment="1">
      <alignment horizontal="center"/>
    </xf>
    <xf numFmtId="14" fontId="36" fillId="0" borderId="0" xfId="0" applyNumberFormat="1" applyFont="1" applyFill="1" applyBorder="1"/>
    <xf numFmtId="0" fontId="36" fillId="0" borderId="0" xfId="0" applyFont="1" applyFill="1" applyBorder="1"/>
    <xf numFmtId="0" fontId="36" fillId="0" borderId="0" xfId="0" applyFont="1" applyFill="1" applyBorder="1" applyAlignment="1">
      <alignment horizontal="right"/>
    </xf>
    <xf numFmtId="165" fontId="36" fillId="0" borderId="0" xfId="0" applyNumberFormat="1" applyFont="1" applyFill="1" applyBorder="1"/>
    <xf numFmtId="0" fontId="29" fillId="0" borderId="0" xfId="0" applyFont="1" applyFill="1" applyBorder="1" applyAlignment="1">
      <alignment horizontal="center"/>
    </xf>
    <xf numFmtId="167" fontId="36" fillId="0" borderId="0" xfId="1" applyNumberFormat="1" applyFont="1" applyFill="1" applyBorder="1"/>
    <xf numFmtId="0" fontId="39" fillId="0" borderId="0" xfId="0" applyFont="1" applyFill="1" applyBorder="1"/>
    <xf numFmtId="0" fontId="29" fillId="0" borderId="0" xfId="0" quotePrefix="1" applyFont="1" applyFill="1" applyBorder="1" applyAlignment="1">
      <alignment horizontal="center"/>
    </xf>
    <xf numFmtId="14" fontId="36" fillId="0" borderId="0" xfId="0" applyNumberFormat="1" applyFont="1" applyFill="1" applyBorder="1" applyAlignment="1">
      <alignment horizontal="right"/>
    </xf>
    <xf numFmtId="167" fontId="36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4"/>
  <sheetViews>
    <sheetView topLeftCell="A244" workbookViewId="0">
      <selection activeCell="A347" sqref="A347:J414"/>
    </sheetView>
  </sheetViews>
  <sheetFormatPr baseColWidth="10" defaultColWidth="11.7109375" defaultRowHeight="12" x14ac:dyDescent="0.15"/>
  <cols>
    <col min="1" max="1" width="49.5703125" style="2" customWidth="1"/>
    <col min="2" max="2" width="14" style="2" customWidth="1"/>
    <col min="3" max="3" width="8" style="3" customWidth="1"/>
    <col min="4" max="4" width="12.85546875" style="4" customWidth="1"/>
    <col min="5" max="5" width="7.5703125" style="4" customWidth="1"/>
    <col min="6" max="6" width="6.28515625" style="5" bestFit="1" customWidth="1"/>
    <col min="7" max="7" width="14.28515625" style="4" customWidth="1"/>
    <col min="8" max="8" width="13" style="4" customWidth="1"/>
    <col min="9" max="9" width="13.42578125" style="4" customWidth="1"/>
    <col min="10" max="10" width="11.42578125" style="4" customWidth="1"/>
    <col min="11" max="11" width="2" style="4" customWidth="1"/>
    <col min="12" max="12" width="12.140625" style="4" customWidth="1"/>
    <col min="13" max="13" width="13.85546875" style="4" customWidth="1"/>
    <col min="14" max="14" width="13.7109375" style="4" customWidth="1"/>
    <col min="15" max="15" width="10.7109375" style="5" customWidth="1"/>
    <col min="16" max="140" width="9.7109375" style="6" customWidth="1"/>
    <col min="141" max="256" width="11.7109375" style="6"/>
    <col min="257" max="257" width="49.5703125" style="6" customWidth="1"/>
    <col min="258" max="258" width="14" style="6" customWidth="1"/>
    <col min="259" max="259" width="8" style="6" customWidth="1"/>
    <col min="260" max="260" width="12.85546875" style="6" customWidth="1"/>
    <col min="261" max="261" width="7.5703125" style="6" customWidth="1"/>
    <col min="262" max="262" width="3.28515625" style="6" customWidth="1"/>
    <col min="263" max="263" width="14.28515625" style="6" customWidth="1"/>
    <col min="264" max="264" width="13" style="6" customWidth="1"/>
    <col min="265" max="265" width="13.42578125" style="6" customWidth="1"/>
    <col min="266" max="266" width="11.42578125" style="6" customWidth="1"/>
    <col min="267" max="267" width="2" style="6" customWidth="1"/>
    <col min="268" max="268" width="12.140625" style="6" customWidth="1"/>
    <col min="269" max="269" width="13.85546875" style="6" customWidth="1"/>
    <col min="270" max="270" width="13.7109375" style="6" customWidth="1"/>
    <col min="271" max="271" width="10.7109375" style="6" customWidth="1"/>
    <col min="272" max="396" width="9.7109375" style="6" customWidth="1"/>
    <col min="397" max="512" width="11.7109375" style="6"/>
    <col min="513" max="513" width="49.5703125" style="6" customWidth="1"/>
    <col min="514" max="514" width="14" style="6" customWidth="1"/>
    <col min="515" max="515" width="8" style="6" customWidth="1"/>
    <col min="516" max="516" width="12.85546875" style="6" customWidth="1"/>
    <col min="517" max="517" width="7.5703125" style="6" customWidth="1"/>
    <col min="518" max="518" width="3.28515625" style="6" customWidth="1"/>
    <col min="519" max="519" width="14.28515625" style="6" customWidth="1"/>
    <col min="520" max="520" width="13" style="6" customWidth="1"/>
    <col min="521" max="521" width="13.42578125" style="6" customWidth="1"/>
    <col min="522" max="522" width="11.42578125" style="6" customWidth="1"/>
    <col min="523" max="523" width="2" style="6" customWidth="1"/>
    <col min="524" max="524" width="12.140625" style="6" customWidth="1"/>
    <col min="525" max="525" width="13.85546875" style="6" customWidth="1"/>
    <col min="526" max="526" width="13.7109375" style="6" customWidth="1"/>
    <col min="527" max="527" width="10.7109375" style="6" customWidth="1"/>
    <col min="528" max="652" width="9.7109375" style="6" customWidth="1"/>
    <col min="653" max="768" width="11.7109375" style="6"/>
    <col min="769" max="769" width="49.5703125" style="6" customWidth="1"/>
    <col min="770" max="770" width="14" style="6" customWidth="1"/>
    <col min="771" max="771" width="8" style="6" customWidth="1"/>
    <col min="772" max="772" width="12.85546875" style="6" customWidth="1"/>
    <col min="773" max="773" width="7.5703125" style="6" customWidth="1"/>
    <col min="774" max="774" width="3.28515625" style="6" customWidth="1"/>
    <col min="775" max="775" width="14.28515625" style="6" customWidth="1"/>
    <col min="776" max="776" width="13" style="6" customWidth="1"/>
    <col min="777" max="777" width="13.42578125" style="6" customWidth="1"/>
    <col min="778" max="778" width="11.42578125" style="6" customWidth="1"/>
    <col min="779" max="779" width="2" style="6" customWidth="1"/>
    <col min="780" max="780" width="12.140625" style="6" customWidth="1"/>
    <col min="781" max="781" width="13.85546875" style="6" customWidth="1"/>
    <col min="782" max="782" width="13.7109375" style="6" customWidth="1"/>
    <col min="783" max="783" width="10.7109375" style="6" customWidth="1"/>
    <col min="784" max="908" width="9.7109375" style="6" customWidth="1"/>
    <col min="909" max="1024" width="11.7109375" style="6"/>
    <col min="1025" max="1025" width="49.5703125" style="6" customWidth="1"/>
    <col min="1026" max="1026" width="14" style="6" customWidth="1"/>
    <col min="1027" max="1027" width="8" style="6" customWidth="1"/>
    <col min="1028" max="1028" width="12.85546875" style="6" customWidth="1"/>
    <col min="1029" max="1029" width="7.5703125" style="6" customWidth="1"/>
    <col min="1030" max="1030" width="3.28515625" style="6" customWidth="1"/>
    <col min="1031" max="1031" width="14.28515625" style="6" customWidth="1"/>
    <col min="1032" max="1032" width="13" style="6" customWidth="1"/>
    <col min="1033" max="1033" width="13.42578125" style="6" customWidth="1"/>
    <col min="1034" max="1034" width="11.42578125" style="6" customWidth="1"/>
    <col min="1035" max="1035" width="2" style="6" customWidth="1"/>
    <col min="1036" max="1036" width="12.140625" style="6" customWidth="1"/>
    <col min="1037" max="1037" width="13.85546875" style="6" customWidth="1"/>
    <col min="1038" max="1038" width="13.7109375" style="6" customWidth="1"/>
    <col min="1039" max="1039" width="10.7109375" style="6" customWidth="1"/>
    <col min="1040" max="1164" width="9.7109375" style="6" customWidth="1"/>
    <col min="1165" max="1280" width="11.7109375" style="6"/>
    <col min="1281" max="1281" width="49.5703125" style="6" customWidth="1"/>
    <col min="1282" max="1282" width="14" style="6" customWidth="1"/>
    <col min="1283" max="1283" width="8" style="6" customWidth="1"/>
    <col min="1284" max="1284" width="12.85546875" style="6" customWidth="1"/>
    <col min="1285" max="1285" width="7.5703125" style="6" customWidth="1"/>
    <col min="1286" max="1286" width="3.28515625" style="6" customWidth="1"/>
    <col min="1287" max="1287" width="14.28515625" style="6" customWidth="1"/>
    <col min="1288" max="1288" width="13" style="6" customWidth="1"/>
    <col min="1289" max="1289" width="13.42578125" style="6" customWidth="1"/>
    <col min="1290" max="1290" width="11.42578125" style="6" customWidth="1"/>
    <col min="1291" max="1291" width="2" style="6" customWidth="1"/>
    <col min="1292" max="1292" width="12.140625" style="6" customWidth="1"/>
    <col min="1293" max="1293" width="13.85546875" style="6" customWidth="1"/>
    <col min="1294" max="1294" width="13.7109375" style="6" customWidth="1"/>
    <col min="1295" max="1295" width="10.7109375" style="6" customWidth="1"/>
    <col min="1296" max="1420" width="9.7109375" style="6" customWidth="1"/>
    <col min="1421" max="1536" width="11.7109375" style="6"/>
    <col min="1537" max="1537" width="49.5703125" style="6" customWidth="1"/>
    <col min="1538" max="1538" width="14" style="6" customWidth="1"/>
    <col min="1539" max="1539" width="8" style="6" customWidth="1"/>
    <col min="1540" max="1540" width="12.85546875" style="6" customWidth="1"/>
    <col min="1541" max="1541" width="7.5703125" style="6" customWidth="1"/>
    <col min="1542" max="1542" width="3.28515625" style="6" customWidth="1"/>
    <col min="1543" max="1543" width="14.28515625" style="6" customWidth="1"/>
    <col min="1544" max="1544" width="13" style="6" customWidth="1"/>
    <col min="1545" max="1545" width="13.42578125" style="6" customWidth="1"/>
    <col min="1546" max="1546" width="11.42578125" style="6" customWidth="1"/>
    <col min="1547" max="1547" width="2" style="6" customWidth="1"/>
    <col min="1548" max="1548" width="12.140625" style="6" customWidth="1"/>
    <col min="1549" max="1549" width="13.85546875" style="6" customWidth="1"/>
    <col min="1550" max="1550" width="13.7109375" style="6" customWidth="1"/>
    <col min="1551" max="1551" width="10.7109375" style="6" customWidth="1"/>
    <col min="1552" max="1676" width="9.7109375" style="6" customWidth="1"/>
    <col min="1677" max="1792" width="11.7109375" style="6"/>
    <col min="1793" max="1793" width="49.5703125" style="6" customWidth="1"/>
    <col min="1794" max="1794" width="14" style="6" customWidth="1"/>
    <col min="1795" max="1795" width="8" style="6" customWidth="1"/>
    <col min="1796" max="1796" width="12.85546875" style="6" customWidth="1"/>
    <col min="1797" max="1797" width="7.5703125" style="6" customWidth="1"/>
    <col min="1798" max="1798" width="3.28515625" style="6" customWidth="1"/>
    <col min="1799" max="1799" width="14.28515625" style="6" customWidth="1"/>
    <col min="1800" max="1800" width="13" style="6" customWidth="1"/>
    <col min="1801" max="1801" width="13.42578125" style="6" customWidth="1"/>
    <col min="1802" max="1802" width="11.42578125" style="6" customWidth="1"/>
    <col min="1803" max="1803" width="2" style="6" customWidth="1"/>
    <col min="1804" max="1804" width="12.140625" style="6" customWidth="1"/>
    <col min="1805" max="1805" width="13.85546875" style="6" customWidth="1"/>
    <col min="1806" max="1806" width="13.7109375" style="6" customWidth="1"/>
    <col min="1807" max="1807" width="10.7109375" style="6" customWidth="1"/>
    <col min="1808" max="1932" width="9.7109375" style="6" customWidth="1"/>
    <col min="1933" max="2048" width="11.7109375" style="6"/>
    <col min="2049" max="2049" width="49.5703125" style="6" customWidth="1"/>
    <col min="2050" max="2050" width="14" style="6" customWidth="1"/>
    <col min="2051" max="2051" width="8" style="6" customWidth="1"/>
    <col min="2052" max="2052" width="12.85546875" style="6" customWidth="1"/>
    <col min="2053" max="2053" width="7.5703125" style="6" customWidth="1"/>
    <col min="2054" max="2054" width="3.28515625" style="6" customWidth="1"/>
    <col min="2055" max="2055" width="14.28515625" style="6" customWidth="1"/>
    <col min="2056" max="2056" width="13" style="6" customWidth="1"/>
    <col min="2057" max="2057" width="13.42578125" style="6" customWidth="1"/>
    <col min="2058" max="2058" width="11.42578125" style="6" customWidth="1"/>
    <col min="2059" max="2059" width="2" style="6" customWidth="1"/>
    <col min="2060" max="2060" width="12.140625" style="6" customWidth="1"/>
    <col min="2061" max="2061" width="13.85546875" style="6" customWidth="1"/>
    <col min="2062" max="2062" width="13.7109375" style="6" customWidth="1"/>
    <col min="2063" max="2063" width="10.7109375" style="6" customWidth="1"/>
    <col min="2064" max="2188" width="9.7109375" style="6" customWidth="1"/>
    <col min="2189" max="2304" width="11.7109375" style="6"/>
    <col min="2305" max="2305" width="49.5703125" style="6" customWidth="1"/>
    <col min="2306" max="2306" width="14" style="6" customWidth="1"/>
    <col min="2307" max="2307" width="8" style="6" customWidth="1"/>
    <col min="2308" max="2308" width="12.85546875" style="6" customWidth="1"/>
    <col min="2309" max="2309" width="7.5703125" style="6" customWidth="1"/>
    <col min="2310" max="2310" width="3.28515625" style="6" customWidth="1"/>
    <col min="2311" max="2311" width="14.28515625" style="6" customWidth="1"/>
    <col min="2312" max="2312" width="13" style="6" customWidth="1"/>
    <col min="2313" max="2313" width="13.42578125" style="6" customWidth="1"/>
    <col min="2314" max="2314" width="11.42578125" style="6" customWidth="1"/>
    <col min="2315" max="2315" width="2" style="6" customWidth="1"/>
    <col min="2316" max="2316" width="12.140625" style="6" customWidth="1"/>
    <col min="2317" max="2317" width="13.85546875" style="6" customWidth="1"/>
    <col min="2318" max="2318" width="13.7109375" style="6" customWidth="1"/>
    <col min="2319" max="2319" width="10.7109375" style="6" customWidth="1"/>
    <col min="2320" max="2444" width="9.7109375" style="6" customWidth="1"/>
    <col min="2445" max="2560" width="11.7109375" style="6"/>
    <col min="2561" max="2561" width="49.5703125" style="6" customWidth="1"/>
    <col min="2562" max="2562" width="14" style="6" customWidth="1"/>
    <col min="2563" max="2563" width="8" style="6" customWidth="1"/>
    <col min="2564" max="2564" width="12.85546875" style="6" customWidth="1"/>
    <col min="2565" max="2565" width="7.5703125" style="6" customWidth="1"/>
    <col min="2566" max="2566" width="3.28515625" style="6" customWidth="1"/>
    <col min="2567" max="2567" width="14.28515625" style="6" customWidth="1"/>
    <col min="2568" max="2568" width="13" style="6" customWidth="1"/>
    <col min="2569" max="2569" width="13.42578125" style="6" customWidth="1"/>
    <col min="2570" max="2570" width="11.42578125" style="6" customWidth="1"/>
    <col min="2571" max="2571" width="2" style="6" customWidth="1"/>
    <col min="2572" max="2572" width="12.140625" style="6" customWidth="1"/>
    <col min="2573" max="2573" width="13.85546875" style="6" customWidth="1"/>
    <col min="2574" max="2574" width="13.7109375" style="6" customWidth="1"/>
    <col min="2575" max="2575" width="10.7109375" style="6" customWidth="1"/>
    <col min="2576" max="2700" width="9.7109375" style="6" customWidth="1"/>
    <col min="2701" max="2816" width="11.7109375" style="6"/>
    <col min="2817" max="2817" width="49.5703125" style="6" customWidth="1"/>
    <col min="2818" max="2818" width="14" style="6" customWidth="1"/>
    <col min="2819" max="2819" width="8" style="6" customWidth="1"/>
    <col min="2820" max="2820" width="12.85546875" style="6" customWidth="1"/>
    <col min="2821" max="2821" width="7.5703125" style="6" customWidth="1"/>
    <col min="2822" max="2822" width="3.28515625" style="6" customWidth="1"/>
    <col min="2823" max="2823" width="14.28515625" style="6" customWidth="1"/>
    <col min="2824" max="2824" width="13" style="6" customWidth="1"/>
    <col min="2825" max="2825" width="13.42578125" style="6" customWidth="1"/>
    <col min="2826" max="2826" width="11.42578125" style="6" customWidth="1"/>
    <col min="2827" max="2827" width="2" style="6" customWidth="1"/>
    <col min="2828" max="2828" width="12.140625" style="6" customWidth="1"/>
    <col min="2829" max="2829" width="13.85546875" style="6" customWidth="1"/>
    <col min="2830" max="2830" width="13.7109375" style="6" customWidth="1"/>
    <col min="2831" max="2831" width="10.7109375" style="6" customWidth="1"/>
    <col min="2832" max="2956" width="9.7109375" style="6" customWidth="1"/>
    <col min="2957" max="3072" width="11.7109375" style="6"/>
    <col min="3073" max="3073" width="49.5703125" style="6" customWidth="1"/>
    <col min="3074" max="3074" width="14" style="6" customWidth="1"/>
    <col min="3075" max="3075" width="8" style="6" customWidth="1"/>
    <col min="3076" max="3076" width="12.85546875" style="6" customWidth="1"/>
    <col min="3077" max="3077" width="7.5703125" style="6" customWidth="1"/>
    <col min="3078" max="3078" width="3.28515625" style="6" customWidth="1"/>
    <col min="3079" max="3079" width="14.28515625" style="6" customWidth="1"/>
    <col min="3080" max="3080" width="13" style="6" customWidth="1"/>
    <col min="3081" max="3081" width="13.42578125" style="6" customWidth="1"/>
    <col min="3082" max="3082" width="11.42578125" style="6" customWidth="1"/>
    <col min="3083" max="3083" width="2" style="6" customWidth="1"/>
    <col min="3084" max="3084" width="12.140625" style="6" customWidth="1"/>
    <col min="3085" max="3085" width="13.85546875" style="6" customWidth="1"/>
    <col min="3086" max="3086" width="13.7109375" style="6" customWidth="1"/>
    <col min="3087" max="3087" width="10.7109375" style="6" customWidth="1"/>
    <col min="3088" max="3212" width="9.7109375" style="6" customWidth="1"/>
    <col min="3213" max="3328" width="11.7109375" style="6"/>
    <col min="3329" max="3329" width="49.5703125" style="6" customWidth="1"/>
    <col min="3330" max="3330" width="14" style="6" customWidth="1"/>
    <col min="3331" max="3331" width="8" style="6" customWidth="1"/>
    <col min="3332" max="3332" width="12.85546875" style="6" customWidth="1"/>
    <col min="3333" max="3333" width="7.5703125" style="6" customWidth="1"/>
    <col min="3334" max="3334" width="3.28515625" style="6" customWidth="1"/>
    <col min="3335" max="3335" width="14.28515625" style="6" customWidth="1"/>
    <col min="3336" max="3336" width="13" style="6" customWidth="1"/>
    <col min="3337" max="3337" width="13.42578125" style="6" customWidth="1"/>
    <col min="3338" max="3338" width="11.42578125" style="6" customWidth="1"/>
    <col min="3339" max="3339" width="2" style="6" customWidth="1"/>
    <col min="3340" max="3340" width="12.140625" style="6" customWidth="1"/>
    <col min="3341" max="3341" width="13.85546875" style="6" customWidth="1"/>
    <col min="3342" max="3342" width="13.7109375" style="6" customWidth="1"/>
    <col min="3343" max="3343" width="10.7109375" style="6" customWidth="1"/>
    <col min="3344" max="3468" width="9.7109375" style="6" customWidth="1"/>
    <col min="3469" max="3584" width="11.7109375" style="6"/>
    <col min="3585" max="3585" width="49.5703125" style="6" customWidth="1"/>
    <col min="3586" max="3586" width="14" style="6" customWidth="1"/>
    <col min="3587" max="3587" width="8" style="6" customWidth="1"/>
    <col min="3588" max="3588" width="12.85546875" style="6" customWidth="1"/>
    <col min="3589" max="3589" width="7.5703125" style="6" customWidth="1"/>
    <col min="3590" max="3590" width="3.28515625" style="6" customWidth="1"/>
    <col min="3591" max="3591" width="14.28515625" style="6" customWidth="1"/>
    <col min="3592" max="3592" width="13" style="6" customWidth="1"/>
    <col min="3593" max="3593" width="13.42578125" style="6" customWidth="1"/>
    <col min="3594" max="3594" width="11.42578125" style="6" customWidth="1"/>
    <col min="3595" max="3595" width="2" style="6" customWidth="1"/>
    <col min="3596" max="3596" width="12.140625" style="6" customWidth="1"/>
    <col min="3597" max="3597" width="13.85546875" style="6" customWidth="1"/>
    <col min="3598" max="3598" width="13.7109375" style="6" customWidth="1"/>
    <col min="3599" max="3599" width="10.7109375" style="6" customWidth="1"/>
    <col min="3600" max="3724" width="9.7109375" style="6" customWidth="1"/>
    <col min="3725" max="3840" width="11.7109375" style="6"/>
    <col min="3841" max="3841" width="49.5703125" style="6" customWidth="1"/>
    <col min="3842" max="3842" width="14" style="6" customWidth="1"/>
    <col min="3843" max="3843" width="8" style="6" customWidth="1"/>
    <col min="3844" max="3844" width="12.85546875" style="6" customWidth="1"/>
    <col min="3845" max="3845" width="7.5703125" style="6" customWidth="1"/>
    <col min="3846" max="3846" width="3.28515625" style="6" customWidth="1"/>
    <col min="3847" max="3847" width="14.28515625" style="6" customWidth="1"/>
    <col min="3848" max="3848" width="13" style="6" customWidth="1"/>
    <col min="3849" max="3849" width="13.42578125" style="6" customWidth="1"/>
    <col min="3850" max="3850" width="11.42578125" style="6" customWidth="1"/>
    <col min="3851" max="3851" width="2" style="6" customWidth="1"/>
    <col min="3852" max="3852" width="12.140625" style="6" customWidth="1"/>
    <col min="3853" max="3853" width="13.85546875" style="6" customWidth="1"/>
    <col min="3854" max="3854" width="13.7109375" style="6" customWidth="1"/>
    <col min="3855" max="3855" width="10.7109375" style="6" customWidth="1"/>
    <col min="3856" max="3980" width="9.7109375" style="6" customWidth="1"/>
    <col min="3981" max="4096" width="11.7109375" style="6"/>
    <col min="4097" max="4097" width="49.5703125" style="6" customWidth="1"/>
    <col min="4098" max="4098" width="14" style="6" customWidth="1"/>
    <col min="4099" max="4099" width="8" style="6" customWidth="1"/>
    <col min="4100" max="4100" width="12.85546875" style="6" customWidth="1"/>
    <col min="4101" max="4101" width="7.5703125" style="6" customWidth="1"/>
    <col min="4102" max="4102" width="3.28515625" style="6" customWidth="1"/>
    <col min="4103" max="4103" width="14.28515625" style="6" customWidth="1"/>
    <col min="4104" max="4104" width="13" style="6" customWidth="1"/>
    <col min="4105" max="4105" width="13.42578125" style="6" customWidth="1"/>
    <col min="4106" max="4106" width="11.42578125" style="6" customWidth="1"/>
    <col min="4107" max="4107" width="2" style="6" customWidth="1"/>
    <col min="4108" max="4108" width="12.140625" style="6" customWidth="1"/>
    <col min="4109" max="4109" width="13.85546875" style="6" customWidth="1"/>
    <col min="4110" max="4110" width="13.7109375" style="6" customWidth="1"/>
    <col min="4111" max="4111" width="10.7109375" style="6" customWidth="1"/>
    <col min="4112" max="4236" width="9.7109375" style="6" customWidth="1"/>
    <col min="4237" max="4352" width="11.7109375" style="6"/>
    <col min="4353" max="4353" width="49.5703125" style="6" customWidth="1"/>
    <col min="4354" max="4354" width="14" style="6" customWidth="1"/>
    <col min="4355" max="4355" width="8" style="6" customWidth="1"/>
    <col min="4356" max="4356" width="12.85546875" style="6" customWidth="1"/>
    <col min="4357" max="4357" width="7.5703125" style="6" customWidth="1"/>
    <col min="4358" max="4358" width="3.28515625" style="6" customWidth="1"/>
    <col min="4359" max="4359" width="14.28515625" style="6" customWidth="1"/>
    <col min="4360" max="4360" width="13" style="6" customWidth="1"/>
    <col min="4361" max="4361" width="13.42578125" style="6" customWidth="1"/>
    <col min="4362" max="4362" width="11.42578125" style="6" customWidth="1"/>
    <col min="4363" max="4363" width="2" style="6" customWidth="1"/>
    <col min="4364" max="4364" width="12.140625" style="6" customWidth="1"/>
    <col min="4365" max="4365" width="13.85546875" style="6" customWidth="1"/>
    <col min="4366" max="4366" width="13.7109375" style="6" customWidth="1"/>
    <col min="4367" max="4367" width="10.7109375" style="6" customWidth="1"/>
    <col min="4368" max="4492" width="9.7109375" style="6" customWidth="1"/>
    <col min="4493" max="4608" width="11.7109375" style="6"/>
    <col min="4609" max="4609" width="49.5703125" style="6" customWidth="1"/>
    <col min="4610" max="4610" width="14" style="6" customWidth="1"/>
    <col min="4611" max="4611" width="8" style="6" customWidth="1"/>
    <col min="4612" max="4612" width="12.85546875" style="6" customWidth="1"/>
    <col min="4613" max="4613" width="7.5703125" style="6" customWidth="1"/>
    <col min="4614" max="4614" width="3.28515625" style="6" customWidth="1"/>
    <col min="4615" max="4615" width="14.28515625" style="6" customWidth="1"/>
    <col min="4616" max="4616" width="13" style="6" customWidth="1"/>
    <col min="4617" max="4617" width="13.42578125" style="6" customWidth="1"/>
    <col min="4618" max="4618" width="11.42578125" style="6" customWidth="1"/>
    <col min="4619" max="4619" width="2" style="6" customWidth="1"/>
    <col min="4620" max="4620" width="12.140625" style="6" customWidth="1"/>
    <col min="4621" max="4621" width="13.85546875" style="6" customWidth="1"/>
    <col min="4622" max="4622" width="13.7109375" style="6" customWidth="1"/>
    <col min="4623" max="4623" width="10.7109375" style="6" customWidth="1"/>
    <col min="4624" max="4748" width="9.7109375" style="6" customWidth="1"/>
    <col min="4749" max="4864" width="11.7109375" style="6"/>
    <col min="4865" max="4865" width="49.5703125" style="6" customWidth="1"/>
    <col min="4866" max="4866" width="14" style="6" customWidth="1"/>
    <col min="4867" max="4867" width="8" style="6" customWidth="1"/>
    <col min="4868" max="4868" width="12.85546875" style="6" customWidth="1"/>
    <col min="4869" max="4869" width="7.5703125" style="6" customWidth="1"/>
    <col min="4870" max="4870" width="3.28515625" style="6" customWidth="1"/>
    <col min="4871" max="4871" width="14.28515625" style="6" customWidth="1"/>
    <col min="4872" max="4872" width="13" style="6" customWidth="1"/>
    <col min="4873" max="4873" width="13.42578125" style="6" customWidth="1"/>
    <col min="4874" max="4874" width="11.42578125" style="6" customWidth="1"/>
    <col min="4875" max="4875" width="2" style="6" customWidth="1"/>
    <col min="4876" max="4876" width="12.140625" style="6" customWidth="1"/>
    <col min="4877" max="4877" width="13.85546875" style="6" customWidth="1"/>
    <col min="4878" max="4878" width="13.7109375" style="6" customWidth="1"/>
    <col min="4879" max="4879" width="10.7109375" style="6" customWidth="1"/>
    <col min="4880" max="5004" width="9.7109375" style="6" customWidth="1"/>
    <col min="5005" max="5120" width="11.7109375" style="6"/>
    <col min="5121" max="5121" width="49.5703125" style="6" customWidth="1"/>
    <col min="5122" max="5122" width="14" style="6" customWidth="1"/>
    <col min="5123" max="5123" width="8" style="6" customWidth="1"/>
    <col min="5124" max="5124" width="12.85546875" style="6" customWidth="1"/>
    <col min="5125" max="5125" width="7.5703125" style="6" customWidth="1"/>
    <col min="5126" max="5126" width="3.28515625" style="6" customWidth="1"/>
    <col min="5127" max="5127" width="14.28515625" style="6" customWidth="1"/>
    <col min="5128" max="5128" width="13" style="6" customWidth="1"/>
    <col min="5129" max="5129" width="13.42578125" style="6" customWidth="1"/>
    <col min="5130" max="5130" width="11.42578125" style="6" customWidth="1"/>
    <col min="5131" max="5131" width="2" style="6" customWidth="1"/>
    <col min="5132" max="5132" width="12.140625" style="6" customWidth="1"/>
    <col min="5133" max="5133" width="13.85546875" style="6" customWidth="1"/>
    <col min="5134" max="5134" width="13.7109375" style="6" customWidth="1"/>
    <col min="5135" max="5135" width="10.7109375" style="6" customWidth="1"/>
    <col min="5136" max="5260" width="9.7109375" style="6" customWidth="1"/>
    <col min="5261" max="5376" width="11.7109375" style="6"/>
    <col min="5377" max="5377" width="49.5703125" style="6" customWidth="1"/>
    <col min="5378" max="5378" width="14" style="6" customWidth="1"/>
    <col min="5379" max="5379" width="8" style="6" customWidth="1"/>
    <col min="5380" max="5380" width="12.85546875" style="6" customWidth="1"/>
    <col min="5381" max="5381" width="7.5703125" style="6" customWidth="1"/>
    <col min="5382" max="5382" width="3.28515625" style="6" customWidth="1"/>
    <col min="5383" max="5383" width="14.28515625" style="6" customWidth="1"/>
    <col min="5384" max="5384" width="13" style="6" customWidth="1"/>
    <col min="5385" max="5385" width="13.42578125" style="6" customWidth="1"/>
    <col min="5386" max="5386" width="11.42578125" style="6" customWidth="1"/>
    <col min="5387" max="5387" width="2" style="6" customWidth="1"/>
    <col min="5388" max="5388" width="12.140625" style="6" customWidth="1"/>
    <col min="5389" max="5389" width="13.85546875" style="6" customWidth="1"/>
    <col min="5390" max="5390" width="13.7109375" style="6" customWidth="1"/>
    <col min="5391" max="5391" width="10.7109375" style="6" customWidth="1"/>
    <col min="5392" max="5516" width="9.7109375" style="6" customWidth="1"/>
    <col min="5517" max="5632" width="11.7109375" style="6"/>
    <col min="5633" max="5633" width="49.5703125" style="6" customWidth="1"/>
    <col min="5634" max="5634" width="14" style="6" customWidth="1"/>
    <col min="5635" max="5635" width="8" style="6" customWidth="1"/>
    <col min="5636" max="5636" width="12.85546875" style="6" customWidth="1"/>
    <col min="5637" max="5637" width="7.5703125" style="6" customWidth="1"/>
    <col min="5638" max="5638" width="3.28515625" style="6" customWidth="1"/>
    <col min="5639" max="5639" width="14.28515625" style="6" customWidth="1"/>
    <col min="5640" max="5640" width="13" style="6" customWidth="1"/>
    <col min="5641" max="5641" width="13.42578125" style="6" customWidth="1"/>
    <col min="5642" max="5642" width="11.42578125" style="6" customWidth="1"/>
    <col min="5643" max="5643" width="2" style="6" customWidth="1"/>
    <col min="5644" max="5644" width="12.140625" style="6" customWidth="1"/>
    <col min="5645" max="5645" width="13.85546875" style="6" customWidth="1"/>
    <col min="5646" max="5646" width="13.7109375" style="6" customWidth="1"/>
    <col min="5647" max="5647" width="10.7109375" style="6" customWidth="1"/>
    <col min="5648" max="5772" width="9.7109375" style="6" customWidth="1"/>
    <col min="5773" max="5888" width="11.7109375" style="6"/>
    <col min="5889" max="5889" width="49.5703125" style="6" customWidth="1"/>
    <col min="5890" max="5890" width="14" style="6" customWidth="1"/>
    <col min="5891" max="5891" width="8" style="6" customWidth="1"/>
    <col min="5892" max="5892" width="12.85546875" style="6" customWidth="1"/>
    <col min="5893" max="5893" width="7.5703125" style="6" customWidth="1"/>
    <col min="5894" max="5894" width="3.28515625" style="6" customWidth="1"/>
    <col min="5895" max="5895" width="14.28515625" style="6" customWidth="1"/>
    <col min="5896" max="5896" width="13" style="6" customWidth="1"/>
    <col min="5897" max="5897" width="13.42578125" style="6" customWidth="1"/>
    <col min="5898" max="5898" width="11.42578125" style="6" customWidth="1"/>
    <col min="5899" max="5899" width="2" style="6" customWidth="1"/>
    <col min="5900" max="5900" width="12.140625" style="6" customWidth="1"/>
    <col min="5901" max="5901" width="13.85546875" style="6" customWidth="1"/>
    <col min="5902" max="5902" width="13.7109375" style="6" customWidth="1"/>
    <col min="5903" max="5903" width="10.7109375" style="6" customWidth="1"/>
    <col min="5904" max="6028" width="9.7109375" style="6" customWidth="1"/>
    <col min="6029" max="6144" width="11.7109375" style="6"/>
    <col min="6145" max="6145" width="49.5703125" style="6" customWidth="1"/>
    <col min="6146" max="6146" width="14" style="6" customWidth="1"/>
    <col min="6147" max="6147" width="8" style="6" customWidth="1"/>
    <col min="6148" max="6148" width="12.85546875" style="6" customWidth="1"/>
    <col min="6149" max="6149" width="7.5703125" style="6" customWidth="1"/>
    <col min="6150" max="6150" width="3.28515625" style="6" customWidth="1"/>
    <col min="6151" max="6151" width="14.28515625" style="6" customWidth="1"/>
    <col min="6152" max="6152" width="13" style="6" customWidth="1"/>
    <col min="6153" max="6153" width="13.42578125" style="6" customWidth="1"/>
    <col min="6154" max="6154" width="11.42578125" style="6" customWidth="1"/>
    <col min="6155" max="6155" width="2" style="6" customWidth="1"/>
    <col min="6156" max="6156" width="12.140625" style="6" customWidth="1"/>
    <col min="6157" max="6157" width="13.85546875" style="6" customWidth="1"/>
    <col min="6158" max="6158" width="13.7109375" style="6" customWidth="1"/>
    <col min="6159" max="6159" width="10.7109375" style="6" customWidth="1"/>
    <col min="6160" max="6284" width="9.7109375" style="6" customWidth="1"/>
    <col min="6285" max="6400" width="11.7109375" style="6"/>
    <col min="6401" max="6401" width="49.5703125" style="6" customWidth="1"/>
    <col min="6402" max="6402" width="14" style="6" customWidth="1"/>
    <col min="6403" max="6403" width="8" style="6" customWidth="1"/>
    <col min="6404" max="6404" width="12.85546875" style="6" customWidth="1"/>
    <col min="6405" max="6405" width="7.5703125" style="6" customWidth="1"/>
    <col min="6406" max="6406" width="3.28515625" style="6" customWidth="1"/>
    <col min="6407" max="6407" width="14.28515625" style="6" customWidth="1"/>
    <col min="6408" max="6408" width="13" style="6" customWidth="1"/>
    <col min="6409" max="6409" width="13.42578125" style="6" customWidth="1"/>
    <col min="6410" max="6410" width="11.42578125" style="6" customWidth="1"/>
    <col min="6411" max="6411" width="2" style="6" customWidth="1"/>
    <col min="6412" max="6412" width="12.140625" style="6" customWidth="1"/>
    <col min="6413" max="6413" width="13.85546875" style="6" customWidth="1"/>
    <col min="6414" max="6414" width="13.7109375" style="6" customWidth="1"/>
    <col min="6415" max="6415" width="10.7109375" style="6" customWidth="1"/>
    <col min="6416" max="6540" width="9.7109375" style="6" customWidth="1"/>
    <col min="6541" max="6656" width="11.7109375" style="6"/>
    <col min="6657" max="6657" width="49.5703125" style="6" customWidth="1"/>
    <col min="6658" max="6658" width="14" style="6" customWidth="1"/>
    <col min="6659" max="6659" width="8" style="6" customWidth="1"/>
    <col min="6660" max="6660" width="12.85546875" style="6" customWidth="1"/>
    <col min="6661" max="6661" width="7.5703125" style="6" customWidth="1"/>
    <col min="6662" max="6662" width="3.28515625" style="6" customWidth="1"/>
    <col min="6663" max="6663" width="14.28515625" style="6" customWidth="1"/>
    <col min="6664" max="6664" width="13" style="6" customWidth="1"/>
    <col min="6665" max="6665" width="13.42578125" style="6" customWidth="1"/>
    <col min="6666" max="6666" width="11.42578125" style="6" customWidth="1"/>
    <col min="6667" max="6667" width="2" style="6" customWidth="1"/>
    <col min="6668" max="6668" width="12.140625" style="6" customWidth="1"/>
    <col min="6669" max="6669" width="13.85546875" style="6" customWidth="1"/>
    <col min="6670" max="6670" width="13.7109375" style="6" customWidth="1"/>
    <col min="6671" max="6671" width="10.7109375" style="6" customWidth="1"/>
    <col min="6672" max="6796" width="9.7109375" style="6" customWidth="1"/>
    <col min="6797" max="6912" width="11.7109375" style="6"/>
    <col min="6913" max="6913" width="49.5703125" style="6" customWidth="1"/>
    <col min="6914" max="6914" width="14" style="6" customWidth="1"/>
    <col min="6915" max="6915" width="8" style="6" customWidth="1"/>
    <col min="6916" max="6916" width="12.85546875" style="6" customWidth="1"/>
    <col min="6917" max="6917" width="7.5703125" style="6" customWidth="1"/>
    <col min="6918" max="6918" width="3.28515625" style="6" customWidth="1"/>
    <col min="6919" max="6919" width="14.28515625" style="6" customWidth="1"/>
    <col min="6920" max="6920" width="13" style="6" customWidth="1"/>
    <col min="6921" max="6921" width="13.42578125" style="6" customWidth="1"/>
    <col min="6922" max="6922" width="11.42578125" style="6" customWidth="1"/>
    <col min="6923" max="6923" width="2" style="6" customWidth="1"/>
    <col min="6924" max="6924" width="12.140625" style="6" customWidth="1"/>
    <col min="6925" max="6925" width="13.85546875" style="6" customWidth="1"/>
    <col min="6926" max="6926" width="13.7109375" style="6" customWidth="1"/>
    <col min="6927" max="6927" width="10.7109375" style="6" customWidth="1"/>
    <col min="6928" max="7052" width="9.7109375" style="6" customWidth="1"/>
    <col min="7053" max="7168" width="11.7109375" style="6"/>
    <col min="7169" max="7169" width="49.5703125" style="6" customWidth="1"/>
    <col min="7170" max="7170" width="14" style="6" customWidth="1"/>
    <col min="7171" max="7171" width="8" style="6" customWidth="1"/>
    <col min="7172" max="7172" width="12.85546875" style="6" customWidth="1"/>
    <col min="7173" max="7173" width="7.5703125" style="6" customWidth="1"/>
    <col min="7174" max="7174" width="3.28515625" style="6" customWidth="1"/>
    <col min="7175" max="7175" width="14.28515625" style="6" customWidth="1"/>
    <col min="7176" max="7176" width="13" style="6" customWidth="1"/>
    <col min="7177" max="7177" width="13.42578125" style="6" customWidth="1"/>
    <col min="7178" max="7178" width="11.42578125" style="6" customWidth="1"/>
    <col min="7179" max="7179" width="2" style="6" customWidth="1"/>
    <col min="7180" max="7180" width="12.140625" style="6" customWidth="1"/>
    <col min="7181" max="7181" width="13.85546875" style="6" customWidth="1"/>
    <col min="7182" max="7182" width="13.7109375" style="6" customWidth="1"/>
    <col min="7183" max="7183" width="10.7109375" style="6" customWidth="1"/>
    <col min="7184" max="7308" width="9.7109375" style="6" customWidth="1"/>
    <col min="7309" max="7424" width="11.7109375" style="6"/>
    <col min="7425" max="7425" width="49.5703125" style="6" customWidth="1"/>
    <col min="7426" max="7426" width="14" style="6" customWidth="1"/>
    <col min="7427" max="7427" width="8" style="6" customWidth="1"/>
    <col min="7428" max="7428" width="12.85546875" style="6" customWidth="1"/>
    <col min="7429" max="7429" width="7.5703125" style="6" customWidth="1"/>
    <col min="7430" max="7430" width="3.28515625" style="6" customWidth="1"/>
    <col min="7431" max="7431" width="14.28515625" style="6" customWidth="1"/>
    <col min="7432" max="7432" width="13" style="6" customWidth="1"/>
    <col min="7433" max="7433" width="13.42578125" style="6" customWidth="1"/>
    <col min="7434" max="7434" width="11.42578125" style="6" customWidth="1"/>
    <col min="7435" max="7435" width="2" style="6" customWidth="1"/>
    <col min="7436" max="7436" width="12.140625" style="6" customWidth="1"/>
    <col min="7437" max="7437" width="13.85546875" style="6" customWidth="1"/>
    <col min="7438" max="7438" width="13.7109375" style="6" customWidth="1"/>
    <col min="7439" max="7439" width="10.7109375" style="6" customWidth="1"/>
    <col min="7440" max="7564" width="9.7109375" style="6" customWidth="1"/>
    <col min="7565" max="7680" width="11.7109375" style="6"/>
    <col min="7681" max="7681" width="49.5703125" style="6" customWidth="1"/>
    <col min="7682" max="7682" width="14" style="6" customWidth="1"/>
    <col min="7683" max="7683" width="8" style="6" customWidth="1"/>
    <col min="7684" max="7684" width="12.85546875" style="6" customWidth="1"/>
    <col min="7685" max="7685" width="7.5703125" style="6" customWidth="1"/>
    <col min="7686" max="7686" width="3.28515625" style="6" customWidth="1"/>
    <col min="7687" max="7687" width="14.28515625" style="6" customWidth="1"/>
    <col min="7688" max="7688" width="13" style="6" customWidth="1"/>
    <col min="7689" max="7689" width="13.42578125" style="6" customWidth="1"/>
    <col min="7690" max="7690" width="11.42578125" style="6" customWidth="1"/>
    <col min="7691" max="7691" width="2" style="6" customWidth="1"/>
    <col min="7692" max="7692" width="12.140625" style="6" customWidth="1"/>
    <col min="7693" max="7693" width="13.85546875" style="6" customWidth="1"/>
    <col min="7694" max="7694" width="13.7109375" style="6" customWidth="1"/>
    <col min="7695" max="7695" width="10.7109375" style="6" customWidth="1"/>
    <col min="7696" max="7820" width="9.7109375" style="6" customWidth="1"/>
    <col min="7821" max="7936" width="11.7109375" style="6"/>
    <col min="7937" max="7937" width="49.5703125" style="6" customWidth="1"/>
    <col min="7938" max="7938" width="14" style="6" customWidth="1"/>
    <col min="7939" max="7939" width="8" style="6" customWidth="1"/>
    <col min="7940" max="7940" width="12.85546875" style="6" customWidth="1"/>
    <col min="7941" max="7941" width="7.5703125" style="6" customWidth="1"/>
    <col min="7942" max="7942" width="3.28515625" style="6" customWidth="1"/>
    <col min="7943" max="7943" width="14.28515625" style="6" customWidth="1"/>
    <col min="7944" max="7944" width="13" style="6" customWidth="1"/>
    <col min="7945" max="7945" width="13.42578125" style="6" customWidth="1"/>
    <col min="7946" max="7946" width="11.42578125" style="6" customWidth="1"/>
    <col min="7947" max="7947" width="2" style="6" customWidth="1"/>
    <col min="7948" max="7948" width="12.140625" style="6" customWidth="1"/>
    <col min="7949" max="7949" width="13.85546875" style="6" customWidth="1"/>
    <col min="7950" max="7950" width="13.7109375" style="6" customWidth="1"/>
    <col min="7951" max="7951" width="10.7109375" style="6" customWidth="1"/>
    <col min="7952" max="8076" width="9.7109375" style="6" customWidth="1"/>
    <col min="8077" max="8192" width="11.7109375" style="6"/>
    <col min="8193" max="8193" width="49.5703125" style="6" customWidth="1"/>
    <col min="8194" max="8194" width="14" style="6" customWidth="1"/>
    <col min="8195" max="8195" width="8" style="6" customWidth="1"/>
    <col min="8196" max="8196" width="12.85546875" style="6" customWidth="1"/>
    <col min="8197" max="8197" width="7.5703125" style="6" customWidth="1"/>
    <col min="8198" max="8198" width="3.28515625" style="6" customWidth="1"/>
    <col min="8199" max="8199" width="14.28515625" style="6" customWidth="1"/>
    <col min="8200" max="8200" width="13" style="6" customWidth="1"/>
    <col min="8201" max="8201" width="13.42578125" style="6" customWidth="1"/>
    <col min="8202" max="8202" width="11.42578125" style="6" customWidth="1"/>
    <col min="8203" max="8203" width="2" style="6" customWidth="1"/>
    <col min="8204" max="8204" width="12.140625" style="6" customWidth="1"/>
    <col min="8205" max="8205" width="13.85546875" style="6" customWidth="1"/>
    <col min="8206" max="8206" width="13.7109375" style="6" customWidth="1"/>
    <col min="8207" max="8207" width="10.7109375" style="6" customWidth="1"/>
    <col min="8208" max="8332" width="9.7109375" style="6" customWidth="1"/>
    <col min="8333" max="8448" width="11.7109375" style="6"/>
    <col min="8449" max="8449" width="49.5703125" style="6" customWidth="1"/>
    <col min="8450" max="8450" width="14" style="6" customWidth="1"/>
    <col min="8451" max="8451" width="8" style="6" customWidth="1"/>
    <col min="8452" max="8452" width="12.85546875" style="6" customWidth="1"/>
    <col min="8453" max="8453" width="7.5703125" style="6" customWidth="1"/>
    <col min="8454" max="8454" width="3.28515625" style="6" customWidth="1"/>
    <col min="8455" max="8455" width="14.28515625" style="6" customWidth="1"/>
    <col min="8456" max="8456" width="13" style="6" customWidth="1"/>
    <col min="8457" max="8457" width="13.42578125" style="6" customWidth="1"/>
    <col min="8458" max="8458" width="11.42578125" style="6" customWidth="1"/>
    <col min="8459" max="8459" width="2" style="6" customWidth="1"/>
    <col min="8460" max="8460" width="12.140625" style="6" customWidth="1"/>
    <col min="8461" max="8461" width="13.85546875" style="6" customWidth="1"/>
    <col min="8462" max="8462" width="13.7109375" style="6" customWidth="1"/>
    <col min="8463" max="8463" width="10.7109375" style="6" customWidth="1"/>
    <col min="8464" max="8588" width="9.7109375" style="6" customWidth="1"/>
    <col min="8589" max="8704" width="11.7109375" style="6"/>
    <col min="8705" max="8705" width="49.5703125" style="6" customWidth="1"/>
    <col min="8706" max="8706" width="14" style="6" customWidth="1"/>
    <col min="8707" max="8707" width="8" style="6" customWidth="1"/>
    <col min="8708" max="8708" width="12.85546875" style="6" customWidth="1"/>
    <col min="8709" max="8709" width="7.5703125" style="6" customWidth="1"/>
    <col min="8710" max="8710" width="3.28515625" style="6" customWidth="1"/>
    <col min="8711" max="8711" width="14.28515625" style="6" customWidth="1"/>
    <col min="8712" max="8712" width="13" style="6" customWidth="1"/>
    <col min="8713" max="8713" width="13.42578125" style="6" customWidth="1"/>
    <col min="8714" max="8714" width="11.42578125" style="6" customWidth="1"/>
    <col min="8715" max="8715" width="2" style="6" customWidth="1"/>
    <col min="8716" max="8716" width="12.140625" style="6" customWidth="1"/>
    <col min="8717" max="8717" width="13.85546875" style="6" customWidth="1"/>
    <col min="8718" max="8718" width="13.7109375" style="6" customWidth="1"/>
    <col min="8719" max="8719" width="10.7109375" style="6" customWidth="1"/>
    <col min="8720" max="8844" width="9.7109375" style="6" customWidth="1"/>
    <col min="8845" max="8960" width="11.7109375" style="6"/>
    <col min="8961" max="8961" width="49.5703125" style="6" customWidth="1"/>
    <col min="8962" max="8962" width="14" style="6" customWidth="1"/>
    <col min="8963" max="8963" width="8" style="6" customWidth="1"/>
    <col min="8964" max="8964" width="12.85546875" style="6" customWidth="1"/>
    <col min="8965" max="8965" width="7.5703125" style="6" customWidth="1"/>
    <col min="8966" max="8966" width="3.28515625" style="6" customWidth="1"/>
    <col min="8967" max="8967" width="14.28515625" style="6" customWidth="1"/>
    <col min="8968" max="8968" width="13" style="6" customWidth="1"/>
    <col min="8969" max="8969" width="13.42578125" style="6" customWidth="1"/>
    <col min="8970" max="8970" width="11.42578125" style="6" customWidth="1"/>
    <col min="8971" max="8971" width="2" style="6" customWidth="1"/>
    <col min="8972" max="8972" width="12.140625" style="6" customWidth="1"/>
    <col min="8973" max="8973" width="13.85546875" style="6" customWidth="1"/>
    <col min="8974" max="8974" width="13.7109375" style="6" customWidth="1"/>
    <col min="8975" max="8975" width="10.7109375" style="6" customWidth="1"/>
    <col min="8976" max="9100" width="9.7109375" style="6" customWidth="1"/>
    <col min="9101" max="9216" width="11.7109375" style="6"/>
    <col min="9217" max="9217" width="49.5703125" style="6" customWidth="1"/>
    <col min="9218" max="9218" width="14" style="6" customWidth="1"/>
    <col min="9219" max="9219" width="8" style="6" customWidth="1"/>
    <col min="9220" max="9220" width="12.85546875" style="6" customWidth="1"/>
    <col min="9221" max="9221" width="7.5703125" style="6" customWidth="1"/>
    <col min="9222" max="9222" width="3.28515625" style="6" customWidth="1"/>
    <col min="9223" max="9223" width="14.28515625" style="6" customWidth="1"/>
    <col min="9224" max="9224" width="13" style="6" customWidth="1"/>
    <col min="9225" max="9225" width="13.42578125" style="6" customWidth="1"/>
    <col min="9226" max="9226" width="11.42578125" style="6" customWidth="1"/>
    <col min="9227" max="9227" width="2" style="6" customWidth="1"/>
    <col min="9228" max="9228" width="12.140625" style="6" customWidth="1"/>
    <col min="9229" max="9229" width="13.85546875" style="6" customWidth="1"/>
    <col min="9230" max="9230" width="13.7109375" style="6" customWidth="1"/>
    <col min="9231" max="9231" width="10.7109375" style="6" customWidth="1"/>
    <col min="9232" max="9356" width="9.7109375" style="6" customWidth="1"/>
    <col min="9357" max="9472" width="11.7109375" style="6"/>
    <col min="9473" max="9473" width="49.5703125" style="6" customWidth="1"/>
    <col min="9474" max="9474" width="14" style="6" customWidth="1"/>
    <col min="9475" max="9475" width="8" style="6" customWidth="1"/>
    <col min="9476" max="9476" width="12.85546875" style="6" customWidth="1"/>
    <col min="9477" max="9477" width="7.5703125" style="6" customWidth="1"/>
    <col min="9478" max="9478" width="3.28515625" style="6" customWidth="1"/>
    <col min="9479" max="9479" width="14.28515625" style="6" customWidth="1"/>
    <col min="9480" max="9480" width="13" style="6" customWidth="1"/>
    <col min="9481" max="9481" width="13.42578125" style="6" customWidth="1"/>
    <col min="9482" max="9482" width="11.42578125" style="6" customWidth="1"/>
    <col min="9483" max="9483" width="2" style="6" customWidth="1"/>
    <col min="9484" max="9484" width="12.140625" style="6" customWidth="1"/>
    <col min="9485" max="9485" width="13.85546875" style="6" customWidth="1"/>
    <col min="9486" max="9486" width="13.7109375" style="6" customWidth="1"/>
    <col min="9487" max="9487" width="10.7109375" style="6" customWidth="1"/>
    <col min="9488" max="9612" width="9.7109375" style="6" customWidth="1"/>
    <col min="9613" max="9728" width="11.7109375" style="6"/>
    <col min="9729" max="9729" width="49.5703125" style="6" customWidth="1"/>
    <col min="9730" max="9730" width="14" style="6" customWidth="1"/>
    <col min="9731" max="9731" width="8" style="6" customWidth="1"/>
    <col min="9732" max="9732" width="12.85546875" style="6" customWidth="1"/>
    <col min="9733" max="9733" width="7.5703125" style="6" customWidth="1"/>
    <col min="9734" max="9734" width="3.28515625" style="6" customWidth="1"/>
    <col min="9735" max="9735" width="14.28515625" style="6" customWidth="1"/>
    <col min="9736" max="9736" width="13" style="6" customWidth="1"/>
    <col min="9737" max="9737" width="13.42578125" style="6" customWidth="1"/>
    <col min="9738" max="9738" width="11.42578125" style="6" customWidth="1"/>
    <col min="9739" max="9739" width="2" style="6" customWidth="1"/>
    <col min="9740" max="9740" width="12.140625" style="6" customWidth="1"/>
    <col min="9741" max="9741" width="13.85546875" style="6" customWidth="1"/>
    <col min="9742" max="9742" width="13.7109375" style="6" customWidth="1"/>
    <col min="9743" max="9743" width="10.7109375" style="6" customWidth="1"/>
    <col min="9744" max="9868" width="9.7109375" style="6" customWidth="1"/>
    <col min="9869" max="9984" width="11.7109375" style="6"/>
    <col min="9985" max="9985" width="49.5703125" style="6" customWidth="1"/>
    <col min="9986" max="9986" width="14" style="6" customWidth="1"/>
    <col min="9987" max="9987" width="8" style="6" customWidth="1"/>
    <col min="9988" max="9988" width="12.85546875" style="6" customWidth="1"/>
    <col min="9989" max="9989" width="7.5703125" style="6" customWidth="1"/>
    <col min="9990" max="9990" width="3.28515625" style="6" customWidth="1"/>
    <col min="9991" max="9991" width="14.28515625" style="6" customWidth="1"/>
    <col min="9992" max="9992" width="13" style="6" customWidth="1"/>
    <col min="9993" max="9993" width="13.42578125" style="6" customWidth="1"/>
    <col min="9994" max="9994" width="11.42578125" style="6" customWidth="1"/>
    <col min="9995" max="9995" width="2" style="6" customWidth="1"/>
    <col min="9996" max="9996" width="12.140625" style="6" customWidth="1"/>
    <col min="9997" max="9997" width="13.85546875" style="6" customWidth="1"/>
    <col min="9998" max="9998" width="13.7109375" style="6" customWidth="1"/>
    <col min="9999" max="9999" width="10.7109375" style="6" customWidth="1"/>
    <col min="10000" max="10124" width="9.7109375" style="6" customWidth="1"/>
    <col min="10125" max="10240" width="11.7109375" style="6"/>
    <col min="10241" max="10241" width="49.5703125" style="6" customWidth="1"/>
    <col min="10242" max="10242" width="14" style="6" customWidth="1"/>
    <col min="10243" max="10243" width="8" style="6" customWidth="1"/>
    <col min="10244" max="10244" width="12.85546875" style="6" customWidth="1"/>
    <col min="10245" max="10245" width="7.5703125" style="6" customWidth="1"/>
    <col min="10246" max="10246" width="3.28515625" style="6" customWidth="1"/>
    <col min="10247" max="10247" width="14.28515625" style="6" customWidth="1"/>
    <col min="10248" max="10248" width="13" style="6" customWidth="1"/>
    <col min="10249" max="10249" width="13.42578125" style="6" customWidth="1"/>
    <col min="10250" max="10250" width="11.42578125" style="6" customWidth="1"/>
    <col min="10251" max="10251" width="2" style="6" customWidth="1"/>
    <col min="10252" max="10252" width="12.140625" style="6" customWidth="1"/>
    <col min="10253" max="10253" width="13.85546875" style="6" customWidth="1"/>
    <col min="10254" max="10254" width="13.7109375" style="6" customWidth="1"/>
    <col min="10255" max="10255" width="10.7109375" style="6" customWidth="1"/>
    <col min="10256" max="10380" width="9.7109375" style="6" customWidth="1"/>
    <col min="10381" max="10496" width="11.7109375" style="6"/>
    <col min="10497" max="10497" width="49.5703125" style="6" customWidth="1"/>
    <col min="10498" max="10498" width="14" style="6" customWidth="1"/>
    <col min="10499" max="10499" width="8" style="6" customWidth="1"/>
    <col min="10500" max="10500" width="12.85546875" style="6" customWidth="1"/>
    <col min="10501" max="10501" width="7.5703125" style="6" customWidth="1"/>
    <col min="10502" max="10502" width="3.28515625" style="6" customWidth="1"/>
    <col min="10503" max="10503" width="14.28515625" style="6" customWidth="1"/>
    <col min="10504" max="10504" width="13" style="6" customWidth="1"/>
    <col min="10505" max="10505" width="13.42578125" style="6" customWidth="1"/>
    <col min="10506" max="10506" width="11.42578125" style="6" customWidth="1"/>
    <col min="10507" max="10507" width="2" style="6" customWidth="1"/>
    <col min="10508" max="10508" width="12.140625" style="6" customWidth="1"/>
    <col min="10509" max="10509" width="13.85546875" style="6" customWidth="1"/>
    <col min="10510" max="10510" width="13.7109375" style="6" customWidth="1"/>
    <col min="10511" max="10511" width="10.7109375" style="6" customWidth="1"/>
    <col min="10512" max="10636" width="9.7109375" style="6" customWidth="1"/>
    <col min="10637" max="10752" width="11.7109375" style="6"/>
    <col min="10753" max="10753" width="49.5703125" style="6" customWidth="1"/>
    <col min="10754" max="10754" width="14" style="6" customWidth="1"/>
    <col min="10755" max="10755" width="8" style="6" customWidth="1"/>
    <col min="10756" max="10756" width="12.85546875" style="6" customWidth="1"/>
    <col min="10757" max="10757" width="7.5703125" style="6" customWidth="1"/>
    <col min="10758" max="10758" width="3.28515625" style="6" customWidth="1"/>
    <col min="10759" max="10759" width="14.28515625" style="6" customWidth="1"/>
    <col min="10760" max="10760" width="13" style="6" customWidth="1"/>
    <col min="10761" max="10761" width="13.42578125" style="6" customWidth="1"/>
    <col min="10762" max="10762" width="11.42578125" style="6" customWidth="1"/>
    <col min="10763" max="10763" width="2" style="6" customWidth="1"/>
    <col min="10764" max="10764" width="12.140625" style="6" customWidth="1"/>
    <col min="10765" max="10765" width="13.85546875" style="6" customWidth="1"/>
    <col min="10766" max="10766" width="13.7109375" style="6" customWidth="1"/>
    <col min="10767" max="10767" width="10.7109375" style="6" customWidth="1"/>
    <col min="10768" max="10892" width="9.7109375" style="6" customWidth="1"/>
    <col min="10893" max="11008" width="11.7109375" style="6"/>
    <col min="11009" max="11009" width="49.5703125" style="6" customWidth="1"/>
    <col min="11010" max="11010" width="14" style="6" customWidth="1"/>
    <col min="11011" max="11011" width="8" style="6" customWidth="1"/>
    <col min="11012" max="11012" width="12.85546875" style="6" customWidth="1"/>
    <col min="11013" max="11013" width="7.5703125" style="6" customWidth="1"/>
    <col min="11014" max="11014" width="3.28515625" style="6" customWidth="1"/>
    <col min="11015" max="11015" width="14.28515625" style="6" customWidth="1"/>
    <col min="11016" max="11016" width="13" style="6" customWidth="1"/>
    <col min="11017" max="11017" width="13.42578125" style="6" customWidth="1"/>
    <col min="11018" max="11018" width="11.42578125" style="6" customWidth="1"/>
    <col min="11019" max="11019" width="2" style="6" customWidth="1"/>
    <col min="11020" max="11020" width="12.140625" style="6" customWidth="1"/>
    <col min="11021" max="11021" width="13.85546875" style="6" customWidth="1"/>
    <col min="11022" max="11022" width="13.7109375" style="6" customWidth="1"/>
    <col min="11023" max="11023" width="10.7109375" style="6" customWidth="1"/>
    <col min="11024" max="11148" width="9.7109375" style="6" customWidth="1"/>
    <col min="11149" max="11264" width="11.7109375" style="6"/>
    <col min="11265" max="11265" width="49.5703125" style="6" customWidth="1"/>
    <col min="11266" max="11266" width="14" style="6" customWidth="1"/>
    <col min="11267" max="11267" width="8" style="6" customWidth="1"/>
    <col min="11268" max="11268" width="12.85546875" style="6" customWidth="1"/>
    <col min="11269" max="11269" width="7.5703125" style="6" customWidth="1"/>
    <col min="11270" max="11270" width="3.28515625" style="6" customWidth="1"/>
    <col min="11271" max="11271" width="14.28515625" style="6" customWidth="1"/>
    <col min="11272" max="11272" width="13" style="6" customWidth="1"/>
    <col min="11273" max="11273" width="13.42578125" style="6" customWidth="1"/>
    <col min="11274" max="11274" width="11.42578125" style="6" customWidth="1"/>
    <col min="11275" max="11275" width="2" style="6" customWidth="1"/>
    <col min="11276" max="11276" width="12.140625" style="6" customWidth="1"/>
    <col min="11277" max="11277" width="13.85546875" style="6" customWidth="1"/>
    <col min="11278" max="11278" width="13.7109375" style="6" customWidth="1"/>
    <col min="11279" max="11279" width="10.7109375" style="6" customWidth="1"/>
    <col min="11280" max="11404" width="9.7109375" style="6" customWidth="1"/>
    <col min="11405" max="11520" width="11.7109375" style="6"/>
    <col min="11521" max="11521" width="49.5703125" style="6" customWidth="1"/>
    <col min="11522" max="11522" width="14" style="6" customWidth="1"/>
    <col min="11523" max="11523" width="8" style="6" customWidth="1"/>
    <col min="11524" max="11524" width="12.85546875" style="6" customWidth="1"/>
    <col min="11525" max="11525" width="7.5703125" style="6" customWidth="1"/>
    <col min="11526" max="11526" width="3.28515625" style="6" customWidth="1"/>
    <col min="11527" max="11527" width="14.28515625" style="6" customWidth="1"/>
    <col min="11528" max="11528" width="13" style="6" customWidth="1"/>
    <col min="11529" max="11529" width="13.42578125" style="6" customWidth="1"/>
    <col min="11530" max="11530" width="11.42578125" style="6" customWidth="1"/>
    <col min="11531" max="11531" width="2" style="6" customWidth="1"/>
    <col min="11532" max="11532" width="12.140625" style="6" customWidth="1"/>
    <col min="11533" max="11533" width="13.85546875" style="6" customWidth="1"/>
    <col min="11534" max="11534" width="13.7109375" style="6" customWidth="1"/>
    <col min="11535" max="11535" width="10.7109375" style="6" customWidth="1"/>
    <col min="11536" max="11660" width="9.7109375" style="6" customWidth="1"/>
    <col min="11661" max="11776" width="11.7109375" style="6"/>
    <col min="11777" max="11777" width="49.5703125" style="6" customWidth="1"/>
    <col min="11778" max="11778" width="14" style="6" customWidth="1"/>
    <col min="11779" max="11779" width="8" style="6" customWidth="1"/>
    <col min="11780" max="11780" width="12.85546875" style="6" customWidth="1"/>
    <col min="11781" max="11781" width="7.5703125" style="6" customWidth="1"/>
    <col min="11782" max="11782" width="3.28515625" style="6" customWidth="1"/>
    <col min="11783" max="11783" width="14.28515625" style="6" customWidth="1"/>
    <col min="11784" max="11784" width="13" style="6" customWidth="1"/>
    <col min="11785" max="11785" width="13.42578125" style="6" customWidth="1"/>
    <col min="11786" max="11786" width="11.42578125" style="6" customWidth="1"/>
    <col min="11787" max="11787" width="2" style="6" customWidth="1"/>
    <col min="11788" max="11788" width="12.140625" style="6" customWidth="1"/>
    <col min="11789" max="11789" width="13.85546875" style="6" customWidth="1"/>
    <col min="11790" max="11790" width="13.7109375" style="6" customWidth="1"/>
    <col min="11791" max="11791" width="10.7109375" style="6" customWidth="1"/>
    <col min="11792" max="11916" width="9.7109375" style="6" customWidth="1"/>
    <col min="11917" max="12032" width="11.7109375" style="6"/>
    <col min="12033" max="12033" width="49.5703125" style="6" customWidth="1"/>
    <col min="12034" max="12034" width="14" style="6" customWidth="1"/>
    <col min="12035" max="12035" width="8" style="6" customWidth="1"/>
    <col min="12036" max="12036" width="12.85546875" style="6" customWidth="1"/>
    <col min="12037" max="12037" width="7.5703125" style="6" customWidth="1"/>
    <col min="12038" max="12038" width="3.28515625" style="6" customWidth="1"/>
    <col min="12039" max="12039" width="14.28515625" style="6" customWidth="1"/>
    <col min="12040" max="12040" width="13" style="6" customWidth="1"/>
    <col min="12041" max="12041" width="13.42578125" style="6" customWidth="1"/>
    <col min="12042" max="12042" width="11.42578125" style="6" customWidth="1"/>
    <col min="12043" max="12043" width="2" style="6" customWidth="1"/>
    <col min="12044" max="12044" width="12.140625" style="6" customWidth="1"/>
    <col min="12045" max="12045" width="13.85546875" style="6" customWidth="1"/>
    <col min="12046" max="12046" width="13.7109375" style="6" customWidth="1"/>
    <col min="12047" max="12047" width="10.7109375" style="6" customWidth="1"/>
    <col min="12048" max="12172" width="9.7109375" style="6" customWidth="1"/>
    <col min="12173" max="12288" width="11.7109375" style="6"/>
    <col min="12289" max="12289" width="49.5703125" style="6" customWidth="1"/>
    <col min="12290" max="12290" width="14" style="6" customWidth="1"/>
    <col min="12291" max="12291" width="8" style="6" customWidth="1"/>
    <col min="12292" max="12292" width="12.85546875" style="6" customWidth="1"/>
    <col min="12293" max="12293" width="7.5703125" style="6" customWidth="1"/>
    <col min="12294" max="12294" width="3.28515625" style="6" customWidth="1"/>
    <col min="12295" max="12295" width="14.28515625" style="6" customWidth="1"/>
    <col min="12296" max="12296" width="13" style="6" customWidth="1"/>
    <col min="12297" max="12297" width="13.42578125" style="6" customWidth="1"/>
    <col min="12298" max="12298" width="11.42578125" style="6" customWidth="1"/>
    <col min="12299" max="12299" width="2" style="6" customWidth="1"/>
    <col min="12300" max="12300" width="12.140625" style="6" customWidth="1"/>
    <col min="12301" max="12301" width="13.85546875" style="6" customWidth="1"/>
    <col min="12302" max="12302" width="13.7109375" style="6" customWidth="1"/>
    <col min="12303" max="12303" width="10.7109375" style="6" customWidth="1"/>
    <col min="12304" max="12428" width="9.7109375" style="6" customWidth="1"/>
    <col min="12429" max="12544" width="11.7109375" style="6"/>
    <col min="12545" max="12545" width="49.5703125" style="6" customWidth="1"/>
    <col min="12546" max="12546" width="14" style="6" customWidth="1"/>
    <col min="12547" max="12547" width="8" style="6" customWidth="1"/>
    <col min="12548" max="12548" width="12.85546875" style="6" customWidth="1"/>
    <col min="12549" max="12549" width="7.5703125" style="6" customWidth="1"/>
    <col min="12550" max="12550" width="3.28515625" style="6" customWidth="1"/>
    <col min="12551" max="12551" width="14.28515625" style="6" customWidth="1"/>
    <col min="12552" max="12552" width="13" style="6" customWidth="1"/>
    <col min="12553" max="12553" width="13.42578125" style="6" customWidth="1"/>
    <col min="12554" max="12554" width="11.42578125" style="6" customWidth="1"/>
    <col min="12555" max="12555" width="2" style="6" customWidth="1"/>
    <col min="12556" max="12556" width="12.140625" style="6" customWidth="1"/>
    <col min="12557" max="12557" width="13.85546875" style="6" customWidth="1"/>
    <col min="12558" max="12558" width="13.7109375" style="6" customWidth="1"/>
    <col min="12559" max="12559" width="10.7109375" style="6" customWidth="1"/>
    <col min="12560" max="12684" width="9.7109375" style="6" customWidth="1"/>
    <col min="12685" max="12800" width="11.7109375" style="6"/>
    <col min="12801" max="12801" width="49.5703125" style="6" customWidth="1"/>
    <col min="12802" max="12802" width="14" style="6" customWidth="1"/>
    <col min="12803" max="12803" width="8" style="6" customWidth="1"/>
    <col min="12804" max="12804" width="12.85546875" style="6" customWidth="1"/>
    <col min="12805" max="12805" width="7.5703125" style="6" customWidth="1"/>
    <col min="12806" max="12806" width="3.28515625" style="6" customWidth="1"/>
    <col min="12807" max="12807" width="14.28515625" style="6" customWidth="1"/>
    <col min="12808" max="12808" width="13" style="6" customWidth="1"/>
    <col min="12809" max="12809" width="13.42578125" style="6" customWidth="1"/>
    <col min="12810" max="12810" width="11.42578125" style="6" customWidth="1"/>
    <col min="12811" max="12811" width="2" style="6" customWidth="1"/>
    <col min="12812" max="12812" width="12.140625" style="6" customWidth="1"/>
    <col min="12813" max="12813" width="13.85546875" style="6" customWidth="1"/>
    <col min="12814" max="12814" width="13.7109375" style="6" customWidth="1"/>
    <col min="12815" max="12815" width="10.7109375" style="6" customWidth="1"/>
    <col min="12816" max="12940" width="9.7109375" style="6" customWidth="1"/>
    <col min="12941" max="13056" width="11.7109375" style="6"/>
    <col min="13057" max="13057" width="49.5703125" style="6" customWidth="1"/>
    <col min="13058" max="13058" width="14" style="6" customWidth="1"/>
    <col min="13059" max="13059" width="8" style="6" customWidth="1"/>
    <col min="13060" max="13060" width="12.85546875" style="6" customWidth="1"/>
    <col min="13061" max="13061" width="7.5703125" style="6" customWidth="1"/>
    <col min="13062" max="13062" width="3.28515625" style="6" customWidth="1"/>
    <col min="13063" max="13063" width="14.28515625" style="6" customWidth="1"/>
    <col min="13064" max="13064" width="13" style="6" customWidth="1"/>
    <col min="13065" max="13065" width="13.42578125" style="6" customWidth="1"/>
    <col min="13066" max="13066" width="11.42578125" style="6" customWidth="1"/>
    <col min="13067" max="13067" width="2" style="6" customWidth="1"/>
    <col min="13068" max="13068" width="12.140625" style="6" customWidth="1"/>
    <col min="13069" max="13069" width="13.85546875" style="6" customWidth="1"/>
    <col min="13070" max="13070" width="13.7109375" style="6" customWidth="1"/>
    <col min="13071" max="13071" width="10.7109375" style="6" customWidth="1"/>
    <col min="13072" max="13196" width="9.7109375" style="6" customWidth="1"/>
    <col min="13197" max="13312" width="11.7109375" style="6"/>
    <col min="13313" max="13313" width="49.5703125" style="6" customWidth="1"/>
    <col min="13314" max="13314" width="14" style="6" customWidth="1"/>
    <col min="13315" max="13315" width="8" style="6" customWidth="1"/>
    <col min="13316" max="13316" width="12.85546875" style="6" customWidth="1"/>
    <col min="13317" max="13317" width="7.5703125" style="6" customWidth="1"/>
    <col min="13318" max="13318" width="3.28515625" style="6" customWidth="1"/>
    <col min="13319" max="13319" width="14.28515625" style="6" customWidth="1"/>
    <col min="13320" max="13320" width="13" style="6" customWidth="1"/>
    <col min="13321" max="13321" width="13.42578125" style="6" customWidth="1"/>
    <col min="13322" max="13322" width="11.42578125" style="6" customWidth="1"/>
    <col min="13323" max="13323" width="2" style="6" customWidth="1"/>
    <col min="13324" max="13324" width="12.140625" style="6" customWidth="1"/>
    <col min="13325" max="13325" width="13.85546875" style="6" customWidth="1"/>
    <col min="13326" max="13326" width="13.7109375" style="6" customWidth="1"/>
    <col min="13327" max="13327" width="10.7109375" style="6" customWidth="1"/>
    <col min="13328" max="13452" width="9.7109375" style="6" customWidth="1"/>
    <col min="13453" max="13568" width="11.7109375" style="6"/>
    <col min="13569" max="13569" width="49.5703125" style="6" customWidth="1"/>
    <col min="13570" max="13570" width="14" style="6" customWidth="1"/>
    <col min="13571" max="13571" width="8" style="6" customWidth="1"/>
    <col min="13572" max="13572" width="12.85546875" style="6" customWidth="1"/>
    <col min="13573" max="13573" width="7.5703125" style="6" customWidth="1"/>
    <col min="13574" max="13574" width="3.28515625" style="6" customWidth="1"/>
    <col min="13575" max="13575" width="14.28515625" style="6" customWidth="1"/>
    <col min="13576" max="13576" width="13" style="6" customWidth="1"/>
    <col min="13577" max="13577" width="13.42578125" style="6" customWidth="1"/>
    <col min="13578" max="13578" width="11.42578125" style="6" customWidth="1"/>
    <col min="13579" max="13579" width="2" style="6" customWidth="1"/>
    <col min="13580" max="13580" width="12.140625" style="6" customWidth="1"/>
    <col min="13581" max="13581" width="13.85546875" style="6" customWidth="1"/>
    <col min="13582" max="13582" width="13.7109375" style="6" customWidth="1"/>
    <col min="13583" max="13583" width="10.7109375" style="6" customWidth="1"/>
    <col min="13584" max="13708" width="9.7109375" style="6" customWidth="1"/>
    <col min="13709" max="13824" width="11.7109375" style="6"/>
    <col min="13825" max="13825" width="49.5703125" style="6" customWidth="1"/>
    <col min="13826" max="13826" width="14" style="6" customWidth="1"/>
    <col min="13827" max="13827" width="8" style="6" customWidth="1"/>
    <col min="13828" max="13828" width="12.85546875" style="6" customWidth="1"/>
    <col min="13829" max="13829" width="7.5703125" style="6" customWidth="1"/>
    <col min="13830" max="13830" width="3.28515625" style="6" customWidth="1"/>
    <col min="13831" max="13831" width="14.28515625" style="6" customWidth="1"/>
    <col min="13832" max="13832" width="13" style="6" customWidth="1"/>
    <col min="13833" max="13833" width="13.42578125" style="6" customWidth="1"/>
    <col min="13834" max="13834" width="11.42578125" style="6" customWidth="1"/>
    <col min="13835" max="13835" width="2" style="6" customWidth="1"/>
    <col min="13836" max="13836" width="12.140625" style="6" customWidth="1"/>
    <col min="13837" max="13837" width="13.85546875" style="6" customWidth="1"/>
    <col min="13838" max="13838" width="13.7109375" style="6" customWidth="1"/>
    <col min="13839" max="13839" width="10.7109375" style="6" customWidth="1"/>
    <col min="13840" max="13964" width="9.7109375" style="6" customWidth="1"/>
    <col min="13965" max="14080" width="11.7109375" style="6"/>
    <col min="14081" max="14081" width="49.5703125" style="6" customWidth="1"/>
    <col min="14082" max="14082" width="14" style="6" customWidth="1"/>
    <col min="14083" max="14083" width="8" style="6" customWidth="1"/>
    <col min="14084" max="14084" width="12.85546875" style="6" customWidth="1"/>
    <col min="14085" max="14085" width="7.5703125" style="6" customWidth="1"/>
    <col min="14086" max="14086" width="3.28515625" style="6" customWidth="1"/>
    <col min="14087" max="14087" width="14.28515625" style="6" customWidth="1"/>
    <col min="14088" max="14088" width="13" style="6" customWidth="1"/>
    <col min="14089" max="14089" width="13.42578125" style="6" customWidth="1"/>
    <col min="14090" max="14090" width="11.42578125" style="6" customWidth="1"/>
    <col min="14091" max="14091" width="2" style="6" customWidth="1"/>
    <col min="14092" max="14092" width="12.140625" style="6" customWidth="1"/>
    <col min="14093" max="14093" width="13.85546875" style="6" customWidth="1"/>
    <col min="14094" max="14094" width="13.7109375" style="6" customWidth="1"/>
    <col min="14095" max="14095" width="10.7109375" style="6" customWidth="1"/>
    <col min="14096" max="14220" width="9.7109375" style="6" customWidth="1"/>
    <col min="14221" max="14336" width="11.7109375" style="6"/>
    <col min="14337" max="14337" width="49.5703125" style="6" customWidth="1"/>
    <col min="14338" max="14338" width="14" style="6" customWidth="1"/>
    <col min="14339" max="14339" width="8" style="6" customWidth="1"/>
    <col min="14340" max="14340" width="12.85546875" style="6" customWidth="1"/>
    <col min="14341" max="14341" width="7.5703125" style="6" customWidth="1"/>
    <col min="14342" max="14342" width="3.28515625" style="6" customWidth="1"/>
    <col min="14343" max="14343" width="14.28515625" style="6" customWidth="1"/>
    <col min="14344" max="14344" width="13" style="6" customWidth="1"/>
    <col min="14345" max="14345" width="13.42578125" style="6" customWidth="1"/>
    <col min="14346" max="14346" width="11.42578125" style="6" customWidth="1"/>
    <col min="14347" max="14347" width="2" style="6" customWidth="1"/>
    <col min="14348" max="14348" width="12.140625" style="6" customWidth="1"/>
    <col min="14349" max="14349" width="13.85546875" style="6" customWidth="1"/>
    <col min="14350" max="14350" width="13.7109375" style="6" customWidth="1"/>
    <col min="14351" max="14351" width="10.7109375" style="6" customWidth="1"/>
    <col min="14352" max="14476" width="9.7109375" style="6" customWidth="1"/>
    <col min="14477" max="14592" width="11.7109375" style="6"/>
    <col min="14593" max="14593" width="49.5703125" style="6" customWidth="1"/>
    <col min="14594" max="14594" width="14" style="6" customWidth="1"/>
    <col min="14595" max="14595" width="8" style="6" customWidth="1"/>
    <col min="14596" max="14596" width="12.85546875" style="6" customWidth="1"/>
    <col min="14597" max="14597" width="7.5703125" style="6" customWidth="1"/>
    <col min="14598" max="14598" width="3.28515625" style="6" customWidth="1"/>
    <col min="14599" max="14599" width="14.28515625" style="6" customWidth="1"/>
    <col min="14600" max="14600" width="13" style="6" customWidth="1"/>
    <col min="14601" max="14601" width="13.42578125" style="6" customWidth="1"/>
    <col min="14602" max="14602" width="11.42578125" style="6" customWidth="1"/>
    <col min="14603" max="14603" width="2" style="6" customWidth="1"/>
    <col min="14604" max="14604" width="12.140625" style="6" customWidth="1"/>
    <col min="14605" max="14605" width="13.85546875" style="6" customWidth="1"/>
    <col min="14606" max="14606" width="13.7109375" style="6" customWidth="1"/>
    <col min="14607" max="14607" width="10.7109375" style="6" customWidth="1"/>
    <col min="14608" max="14732" width="9.7109375" style="6" customWidth="1"/>
    <col min="14733" max="14848" width="11.7109375" style="6"/>
    <col min="14849" max="14849" width="49.5703125" style="6" customWidth="1"/>
    <col min="14850" max="14850" width="14" style="6" customWidth="1"/>
    <col min="14851" max="14851" width="8" style="6" customWidth="1"/>
    <col min="14852" max="14852" width="12.85546875" style="6" customWidth="1"/>
    <col min="14853" max="14853" width="7.5703125" style="6" customWidth="1"/>
    <col min="14854" max="14854" width="3.28515625" style="6" customWidth="1"/>
    <col min="14855" max="14855" width="14.28515625" style="6" customWidth="1"/>
    <col min="14856" max="14856" width="13" style="6" customWidth="1"/>
    <col min="14857" max="14857" width="13.42578125" style="6" customWidth="1"/>
    <col min="14858" max="14858" width="11.42578125" style="6" customWidth="1"/>
    <col min="14859" max="14859" width="2" style="6" customWidth="1"/>
    <col min="14860" max="14860" width="12.140625" style="6" customWidth="1"/>
    <col min="14861" max="14861" width="13.85546875" style="6" customWidth="1"/>
    <col min="14862" max="14862" width="13.7109375" style="6" customWidth="1"/>
    <col min="14863" max="14863" width="10.7109375" style="6" customWidth="1"/>
    <col min="14864" max="14988" width="9.7109375" style="6" customWidth="1"/>
    <col min="14989" max="15104" width="11.7109375" style="6"/>
    <col min="15105" max="15105" width="49.5703125" style="6" customWidth="1"/>
    <col min="15106" max="15106" width="14" style="6" customWidth="1"/>
    <col min="15107" max="15107" width="8" style="6" customWidth="1"/>
    <col min="15108" max="15108" width="12.85546875" style="6" customWidth="1"/>
    <col min="15109" max="15109" width="7.5703125" style="6" customWidth="1"/>
    <col min="15110" max="15110" width="3.28515625" style="6" customWidth="1"/>
    <col min="15111" max="15111" width="14.28515625" style="6" customWidth="1"/>
    <col min="15112" max="15112" width="13" style="6" customWidth="1"/>
    <col min="15113" max="15113" width="13.42578125" style="6" customWidth="1"/>
    <col min="15114" max="15114" width="11.42578125" style="6" customWidth="1"/>
    <col min="15115" max="15115" width="2" style="6" customWidth="1"/>
    <col min="15116" max="15116" width="12.140625" style="6" customWidth="1"/>
    <col min="15117" max="15117" width="13.85546875" style="6" customWidth="1"/>
    <col min="15118" max="15118" width="13.7109375" style="6" customWidth="1"/>
    <col min="15119" max="15119" width="10.7109375" style="6" customWidth="1"/>
    <col min="15120" max="15244" width="9.7109375" style="6" customWidth="1"/>
    <col min="15245" max="15360" width="11.7109375" style="6"/>
    <col min="15361" max="15361" width="49.5703125" style="6" customWidth="1"/>
    <col min="15362" max="15362" width="14" style="6" customWidth="1"/>
    <col min="15363" max="15363" width="8" style="6" customWidth="1"/>
    <col min="15364" max="15364" width="12.85546875" style="6" customWidth="1"/>
    <col min="15365" max="15365" width="7.5703125" style="6" customWidth="1"/>
    <col min="15366" max="15366" width="3.28515625" style="6" customWidth="1"/>
    <col min="15367" max="15367" width="14.28515625" style="6" customWidth="1"/>
    <col min="15368" max="15368" width="13" style="6" customWidth="1"/>
    <col min="15369" max="15369" width="13.42578125" style="6" customWidth="1"/>
    <col min="15370" max="15370" width="11.42578125" style="6" customWidth="1"/>
    <col min="15371" max="15371" width="2" style="6" customWidth="1"/>
    <col min="15372" max="15372" width="12.140625" style="6" customWidth="1"/>
    <col min="15373" max="15373" width="13.85546875" style="6" customWidth="1"/>
    <col min="15374" max="15374" width="13.7109375" style="6" customWidth="1"/>
    <col min="15375" max="15375" width="10.7109375" style="6" customWidth="1"/>
    <col min="15376" max="15500" width="9.7109375" style="6" customWidth="1"/>
    <col min="15501" max="15616" width="11.7109375" style="6"/>
    <col min="15617" max="15617" width="49.5703125" style="6" customWidth="1"/>
    <col min="15618" max="15618" width="14" style="6" customWidth="1"/>
    <col min="15619" max="15619" width="8" style="6" customWidth="1"/>
    <col min="15620" max="15620" width="12.85546875" style="6" customWidth="1"/>
    <col min="15621" max="15621" width="7.5703125" style="6" customWidth="1"/>
    <col min="15622" max="15622" width="3.28515625" style="6" customWidth="1"/>
    <col min="15623" max="15623" width="14.28515625" style="6" customWidth="1"/>
    <col min="15624" max="15624" width="13" style="6" customWidth="1"/>
    <col min="15625" max="15625" width="13.42578125" style="6" customWidth="1"/>
    <col min="15626" max="15626" width="11.42578125" style="6" customWidth="1"/>
    <col min="15627" max="15627" width="2" style="6" customWidth="1"/>
    <col min="15628" max="15628" width="12.140625" style="6" customWidth="1"/>
    <col min="15629" max="15629" width="13.85546875" style="6" customWidth="1"/>
    <col min="15630" max="15630" width="13.7109375" style="6" customWidth="1"/>
    <col min="15631" max="15631" width="10.7109375" style="6" customWidth="1"/>
    <col min="15632" max="15756" width="9.7109375" style="6" customWidth="1"/>
    <col min="15757" max="15872" width="11.7109375" style="6"/>
    <col min="15873" max="15873" width="49.5703125" style="6" customWidth="1"/>
    <col min="15874" max="15874" width="14" style="6" customWidth="1"/>
    <col min="15875" max="15875" width="8" style="6" customWidth="1"/>
    <col min="15876" max="15876" width="12.85546875" style="6" customWidth="1"/>
    <col min="15877" max="15877" width="7.5703125" style="6" customWidth="1"/>
    <col min="15878" max="15878" width="3.28515625" style="6" customWidth="1"/>
    <col min="15879" max="15879" width="14.28515625" style="6" customWidth="1"/>
    <col min="15880" max="15880" width="13" style="6" customWidth="1"/>
    <col min="15881" max="15881" width="13.42578125" style="6" customWidth="1"/>
    <col min="15882" max="15882" width="11.42578125" style="6" customWidth="1"/>
    <col min="15883" max="15883" width="2" style="6" customWidth="1"/>
    <col min="15884" max="15884" width="12.140625" style="6" customWidth="1"/>
    <col min="15885" max="15885" width="13.85546875" style="6" customWidth="1"/>
    <col min="15886" max="15886" width="13.7109375" style="6" customWidth="1"/>
    <col min="15887" max="15887" width="10.7109375" style="6" customWidth="1"/>
    <col min="15888" max="16012" width="9.7109375" style="6" customWidth="1"/>
    <col min="16013" max="16128" width="11.7109375" style="6"/>
    <col min="16129" max="16129" width="49.5703125" style="6" customWidth="1"/>
    <col min="16130" max="16130" width="14" style="6" customWidth="1"/>
    <col min="16131" max="16131" width="8" style="6" customWidth="1"/>
    <col min="16132" max="16132" width="12.85546875" style="6" customWidth="1"/>
    <col min="16133" max="16133" width="7.5703125" style="6" customWidth="1"/>
    <col min="16134" max="16134" width="3.28515625" style="6" customWidth="1"/>
    <col min="16135" max="16135" width="14.28515625" style="6" customWidth="1"/>
    <col min="16136" max="16136" width="13" style="6" customWidth="1"/>
    <col min="16137" max="16137" width="13.42578125" style="6" customWidth="1"/>
    <col min="16138" max="16138" width="11.42578125" style="6" customWidth="1"/>
    <col min="16139" max="16139" width="2" style="6" customWidth="1"/>
    <col min="16140" max="16140" width="12.140625" style="6" customWidth="1"/>
    <col min="16141" max="16141" width="13.85546875" style="6" customWidth="1"/>
    <col min="16142" max="16142" width="13.7109375" style="6" customWidth="1"/>
    <col min="16143" max="16143" width="10.7109375" style="6" customWidth="1"/>
    <col min="16144" max="16268" width="9.7109375" style="6" customWidth="1"/>
    <col min="16269" max="16384" width="11.7109375" style="6"/>
  </cols>
  <sheetData>
    <row r="1" spans="1:15" ht="12.75" x14ac:dyDescent="0.2">
      <c r="A1" s="1" t="s">
        <v>0</v>
      </c>
    </row>
    <row r="2" spans="1:15" ht="12.75" x14ac:dyDescent="0.2">
      <c r="A2" s="7" t="s">
        <v>1</v>
      </c>
    </row>
    <row r="3" spans="1:15" x14ac:dyDescent="0.15">
      <c r="A3" s="8"/>
      <c r="B3" s="8"/>
      <c r="C3" s="9"/>
      <c r="D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2.75" customHeight="1" x14ac:dyDescent="0.2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ht="12.75" customHeight="1" x14ac:dyDescent="0.2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ht="12.75" x14ac:dyDescent="0.2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ht="12.75" x14ac:dyDescent="0.2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ht="12.75" x14ac:dyDescent="0.2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ht="12.75" x14ac:dyDescent="0.2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ht="12.75" x14ac:dyDescent="0.2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1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15">
      <c r="A12" s="67" t="s">
        <v>18</v>
      </c>
      <c r="B12" s="67" t="s">
        <v>21</v>
      </c>
      <c r="C12" s="68"/>
      <c r="D12" s="64"/>
      <c r="E12" s="64"/>
      <c r="F12" s="65"/>
      <c r="G12" s="66">
        <v>1500000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1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1100000</v>
      </c>
      <c r="H13" s="66"/>
      <c r="I13" s="66">
        <v>1100000</v>
      </c>
      <c r="J13" s="66"/>
      <c r="K13" s="66"/>
      <c r="L13" s="71"/>
      <c r="M13" s="66"/>
      <c r="N13" s="66"/>
      <c r="O13" s="72">
        <v>38727</v>
      </c>
    </row>
    <row r="14" spans="1:15" x14ac:dyDescent="0.1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350000</v>
      </c>
      <c r="H14" s="66"/>
      <c r="I14" s="66">
        <v>3500000</v>
      </c>
      <c r="J14" s="66"/>
      <c r="K14" s="66"/>
      <c r="L14" s="71"/>
      <c r="M14" s="66"/>
      <c r="N14" s="66"/>
      <c r="O14" s="72">
        <v>38727</v>
      </c>
    </row>
    <row r="15" spans="1:15" x14ac:dyDescent="0.1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50000</v>
      </c>
      <c r="H15" s="66"/>
      <c r="I15" s="66">
        <v>50000</v>
      </c>
      <c r="J15" s="66"/>
      <c r="K15" s="66"/>
      <c r="L15" s="71"/>
      <c r="M15" s="66"/>
      <c r="N15" s="66"/>
      <c r="O15" s="72">
        <v>38727</v>
      </c>
    </row>
    <row r="16" spans="1:15" x14ac:dyDescent="0.15">
      <c r="A16" s="67" t="s">
        <v>24</v>
      </c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15">
      <c r="A17" s="67"/>
      <c r="B17" s="67"/>
      <c r="C17" s="68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5"/>
    </row>
    <row r="18" spans="1:15" x14ac:dyDescent="0.15">
      <c r="A18" s="67" t="s">
        <v>18</v>
      </c>
      <c r="B18" s="67" t="s">
        <v>25</v>
      </c>
      <c r="C18" s="68"/>
      <c r="D18" s="64"/>
      <c r="E18" s="64"/>
      <c r="F18" s="65"/>
      <c r="G18" s="66">
        <v>1500000</v>
      </c>
      <c r="H18" s="66"/>
      <c r="I18" s="66"/>
      <c r="J18" s="66"/>
      <c r="K18" s="66"/>
      <c r="L18" s="66"/>
      <c r="M18" s="66"/>
      <c r="N18" s="66"/>
      <c r="O18" s="65"/>
    </row>
    <row r="19" spans="1:15" x14ac:dyDescent="0.1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1100000</v>
      </c>
      <c r="H19" s="66"/>
      <c r="I19" s="66">
        <v>1100000</v>
      </c>
      <c r="J19" s="66"/>
      <c r="K19" s="66"/>
      <c r="L19" s="71"/>
      <c r="M19" s="66"/>
      <c r="N19" s="66"/>
      <c r="O19" s="72">
        <v>38734</v>
      </c>
    </row>
    <row r="20" spans="1:15" x14ac:dyDescent="0.1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350000</v>
      </c>
      <c r="H20" s="66"/>
      <c r="I20" s="66">
        <v>350000</v>
      </c>
      <c r="J20" s="66"/>
      <c r="K20" s="66"/>
      <c r="L20" s="71"/>
      <c r="M20" s="66"/>
      <c r="N20" s="66"/>
      <c r="O20" s="72">
        <v>38734</v>
      </c>
    </row>
    <row r="21" spans="1:15" x14ac:dyDescent="0.15">
      <c r="A21" s="67" t="s">
        <v>18</v>
      </c>
      <c r="B21" s="69"/>
      <c r="C21" s="68"/>
      <c r="D21" s="65" t="s">
        <v>22</v>
      </c>
      <c r="E21" s="64"/>
      <c r="F21" s="65" t="s">
        <v>23</v>
      </c>
      <c r="G21" s="70">
        <v>50000</v>
      </c>
      <c r="H21" s="66"/>
      <c r="I21" s="66">
        <v>50000</v>
      </c>
      <c r="J21" s="66"/>
      <c r="K21" s="66"/>
      <c r="L21" s="71"/>
      <c r="M21" s="66"/>
      <c r="N21" s="66"/>
      <c r="O21" s="72">
        <v>38734</v>
      </c>
    </row>
    <row r="22" spans="1:15" x14ac:dyDescent="0.15">
      <c r="A22" s="67" t="s">
        <v>26</v>
      </c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15">
      <c r="A23" s="67"/>
      <c r="B23" s="67"/>
      <c r="C23" s="68"/>
      <c r="D23" s="64"/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5"/>
    </row>
    <row r="24" spans="1:15" x14ac:dyDescent="0.15">
      <c r="A24" s="67" t="s">
        <v>18</v>
      </c>
      <c r="B24" s="67" t="s">
        <v>27</v>
      </c>
      <c r="C24" s="68"/>
      <c r="D24" s="64"/>
      <c r="E24" s="64"/>
      <c r="F24" s="65"/>
      <c r="G24" s="66">
        <v>1500000</v>
      </c>
      <c r="H24" s="66"/>
      <c r="I24" s="66"/>
      <c r="J24" s="66"/>
      <c r="K24" s="66"/>
      <c r="L24" s="66"/>
      <c r="M24" s="66"/>
      <c r="N24" s="66"/>
      <c r="O24" s="65"/>
    </row>
    <row r="25" spans="1:15" x14ac:dyDescent="0.1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1100000</v>
      </c>
      <c r="H25" s="66"/>
      <c r="I25" s="66">
        <v>1100000</v>
      </c>
      <c r="J25" s="66"/>
      <c r="K25" s="66"/>
      <c r="L25" s="66"/>
      <c r="M25" s="66"/>
      <c r="N25" s="66"/>
      <c r="O25" s="72">
        <v>38741</v>
      </c>
    </row>
    <row r="26" spans="1:15" x14ac:dyDescent="0.1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350000</v>
      </c>
      <c r="H26" s="66"/>
      <c r="I26" s="66">
        <v>350000</v>
      </c>
      <c r="J26" s="66"/>
      <c r="K26" s="66"/>
      <c r="L26" s="71"/>
      <c r="M26" s="66"/>
      <c r="N26" s="66"/>
      <c r="O26" s="72">
        <v>38741</v>
      </c>
    </row>
    <row r="27" spans="1:15" x14ac:dyDescent="0.15">
      <c r="A27" s="67" t="s">
        <v>18</v>
      </c>
      <c r="B27" s="69"/>
      <c r="C27" s="68"/>
      <c r="D27" s="65" t="s">
        <v>22</v>
      </c>
      <c r="E27" s="64"/>
      <c r="F27" s="65" t="s">
        <v>23</v>
      </c>
      <c r="G27" s="70">
        <v>50000</v>
      </c>
      <c r="H27" s="66"/>
      <c r="I27" s="66">
        <v>50000</v>
      </c>
      <c r="J27" s="66"/>
      <c r="K27" s="66"/>
      <c r="L27" s="71"/>
      <c r="M27" s="66"/>
      <c r="N27" s="66"/>
      <c r="O27" s="72">
        <v>38741</v>
      </c>
    </row>
    <row r="28" spans="1:15" x14ac:dyDescent="0.15">
      <c r="A28" s="67" t="s">
        <v>28</v>
      </c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15">
      <c r="A29" s="67"/>
      <c r="B29" s="67"/>
      <c r="C29" s="68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65"/>
    </row>
    <row r="30" spans="1:15" x14ac:dyDescent="0.15">
      <c r="A30" s="67" t="s">
        <v>18</v>
      </c>
      <c r="B30" s="67" t="s">
        <v>29</v>
      </c>
      <c r="C30" s="68"/>
      <c r="D30" s="64"/>
      <c r="E30" s="64"/>
      <c r="F30" s="65"/>
      <c r="G30" s="66">
        <v>1500000</v>
      </c>
      <c r="H30" s="66"/>
      <c r="I30" s="66"/>
      <c r="J30" s="66"/>
      <c r="K30" s="66"/>
      <c r="L30" s="66"/>
      <c r="M30" s="66"/>
      <c r="N30" s="66"/>
      <c r="O30" s="65"/>
    </row>
    <row r="31" spans="1:15" x14ac:dyDescent="0.1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1100000</v>
      </c>
      <c r="H31" s="66">
        <v>1100000</v>
      </c>
      <c r="I31" s="66"/>
      <c r="J31" s="66"/>
      <c r="K31" s="66"/>
      <c r="L31" s="66"/>
      <c r="M31" s="66"/>
      <c r="N31" s="66">
        <v>1112833</v>
      </c>
      <c r="O31" s="72">
        <v>38776</v>
      </c>
    </row>
    <row r="32" spans="1:15" x14ac:dyDescent="0.1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350000</v>
      </c>
      <c r="H32" s="66">
        <v>350000</v>
      </c>
      <c r="I32" s="66"/>
      <c r="J32" s="66"/>
      <c r="K32" s="66"/>
      <c r="L32" s="71"/>
      <c r="M32" s="66"/>
      <c r="N32" s="66">
        <v>354083</v>
      </c>
      <c r="O32" s="72">
        <v>38776</v>
      </c>
    </row>
    <row r="33" spans="1:15" x14ac:dyDescent="0.15">
      <c r="A33" s="67" t="s">
        <v>18</v>
      </c>
      <c r="B33" s="69"/>
      <c r="C33" s="68"/>
      <c r="D33" s="65" t="s">
        <v>22</v>
      </c>
      <c r="E33" s="64"/>
      <c r="F33" s="65" t="s">
        <v>23</v>
      </c>
      <c r="G33" s="70">
        <v>50000</v>
      </c>
      <c r="H33" s="66">
        <v>50000</v>
      </c>
      <c r="I33" s="66"/>
      <c r="J33" s="66"/>
      <c r="K33" s="66"/>
      <c r="L33" s="71"/>
      <c r="M33" s="66"/>
      <c r="N33" s="66">
        <v>50583</v>
      </c>
      <c r="O33" s="72">
        <v>38776</v>
      </c>
    </row>
    <row r="34" spans="1:15" x14ac:dyDescent="0.15">
      <c r="A34" s="67" t="s">
        <v>30</v>
      </c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15">
      <c r="A35" s="67"/>
      <c r="B35" s="67"/>
      <c r="C35" s="68"/>
      <c r="D35" s="64"/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5"/>
    </row>
    <row r="36" spans="1:15" x14ac:dyDescent="0.15">
      <c r="A36" s="67" t="s">
        <v>18</v>
      </c>
      <c r="B36" s="67" t="s">
        <v>31</v>
      </c>
      <c r="C36" s="68"/>
      <c r="D36" s="64"/>
      <c r="E36" s="64"/>
      <c r="F36" s="65"/>
      <c r="G36" s="66">
        <v>1000000</v>
      </c>
      <c r="H36" s="66"/>
      <c r="I36" s="66"/>
      <c r="J36" s="66"/>
      <c r="K36" s="66"/>
      <c r="L36" s="66"/>
      <c r="M36" s="66"/>
      <c r="N36" s="66"/>
      <c r="O36" s="65"/>
    </row>
    <row r="37" spans="1:15" x14ac:dyDescent="0.1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1000000</v>
      </c>
      <c r="H37" s="66">
        <v>1000000</v>
      </c>
      <c r="I37" s="66"/>
      <c r="J37" s="66"/>
      <c r="K37" s="66"/>
      <c r="L37" s="66"/>
      <c r="M37" s="66"/>
      <c r="N37" s="66">
        <v>1006833</v>
      </c>
      <c r="O37" s="72">
        <v>38797</v>
      </c>
    </row>
    <row r="38" spans="1:15" x14ac:dyDescent="0.15">
      <c r="A38" s="67" t="s">
        <v>32</v>
      </c>
      <c r="B38" s="67"/>
      <c r="C38" s="68"/>
      <c r="D38" s="64"/>
      <c r="E38" s="64"/>
      <c r="F38" s="65"/>
      <c r="G38" s="66"/>
      <c r="H38" s="66"/>
      <c r="I38" s="66"/>
      <c r="J38" s="66"/>
      <c r="K38" s="66"/>
      <c r="L38" s="66"/>
      <c r="M38" s="66"/>
      <c r="N38" s="66"/>
      <c r="O38" s="65"/>
    </row>
    <row r="39" spans="1:15" x14ac:dyDescent="0.15">
      <c r="A39" s="67"/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15">
      <c r="A40" s="67" t="s">
        <v>18</v>
      </c>
      <c r="B40" s="67" t="s">
        <v>33</v>
      </c>
      <c r="C40" s="68"/>
      <c r="D40" s="64"/>
      <c r="E40" s="64"/>
      <c r="F40" s="65"/>
      <c r="G40" s="66">
        <v>1500000</v>
      </c>
      <c r="H40" s="66"/>
      <c r="I40" s="66"/>
      <c r="J40" s="66"/>
      <c r="K40" s="66"/>
      <c r="L40" s="66"/>
      <c r="M40" s="66"/>
      <c r="N40" s="66"/>
      <c r="O40" s="65"/>
    </row>
    <row r="41" spans="1:15" x14ac:dyDescent="0.15">
      <c r="A41" s="67" t="s">
        <v>18</v>
      </c>
      <c r="B41" s="69"/>
      <c r="C41" s="68"/>
      <c r="D41" s="65" t="s">
        <v>22</v>
      </c>
      <c r="E41" s="64"/>
      <c r="F41" s="65" t="s">
        <v>23</v>
      </c>
      <c r="G41" s="70">
        <v>1100000</v>
      </c>
      <c r="H41" s="66">
        <v>1100000</v>
      </c>
      <c r="I41" s="66"/>
      <c r="J41" s="66"/>
      <c r="K41" s="66"/>
      <c r="L41" s="66"/>
      <c r="M41" s="66"/>
      <c r="N41" s="66">
        <v>1105647</v>
      </c>
      <c r="O41" s="72">
        <v>38818</v>
      </c>
    </row>
    <row r="42" spans="1:15" x14ac:dyDescent="0.15">
      <c r="A42" s="67" t="s">
        <v>18</v>
      </c>
      <c r="B42" s="69"/>
      <c r="C42" s="68"/>
      <c r="D42" s="65" t="s">
        <v>22</v>
      </c>
      <c r="E42" s="64"/>
      <c r="F42" s="65" t="s">
        <v>23</v>
      </c>
      <c r="G42" s="70">
        <v>350000</v>
      </c>
      <c r="H42" s="66">
        <v>350000</v>
      </c>
      <c r="I42" s="66"/>
      <c r="J42" s="66"/>
      <c r="K42" s="66"/>
      <c r="L42" s="71"/>
      <c r="M42" s="66"/>
      <c r="N42" s="66">
        <v>351797</v>
      </c>
      <c r="O42" s="72">
        <v>38818</v>
      </c>
    </row>
    <row r="43" spans="1:15" x14ac:dyDescent="0.1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50000</v>
      </c>
      <c r="H43" s="66">
        <v>50000</v>
      </c>
      <c r="I43" s="66"/>
      <c r="J43" s="66"/>
      <c r="K43" s="66"/>
      <c r="L43" s="71"/>
      <c r="M43" s="66"/>
      <c r="N43" s="66">
        <v>50257</v>
      </c>
      <c r="O43" s="72">
        <v>38818</v>
      </c>
    </row>
    <row r="44" spans="1:15" x14ac:dyDescent="0.15">
      <c r="A44" s="67" t="s">
        <v>34</v>
      </c>
      <c r="B44" s="67"/>
      <c r="C44" s="68"/>
      <c r="D44" s="64"/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5"/>
    </row>
    <row r="45" spans="1:15" x14ac:dyDescent="0.15">
      <c r="A45" s="67"/>
      <c r="B45" s="67"/>
      <c r="C45" s="68"/>
      <c r="D45" s="64"/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5"/>
    </row>
    <row r="46" spans="1:15" x14ac:dyDescent="0.15">
      <c r="A46" s="67" t="s">
        <v>18</v>
      </c>
      <c r="B46" s="67" t="s">
        <v>35</v>
      </c>
      <c r="C46" s="68"/>
      <c r="D46" s="64"/>
      <c r="E46" s="64"/>
      <c r="F46" s="65"/>
      <c r="G46" s="66">
        <v>1500000</v>
      </c>
      <c r="H46" s="66"/>
      <c r="I46" s="66"/>
      <c r="J46" s="66"/>
      <c r="K46" s="66"/>
      <c r="L46" s="66"/>
      <c r="M46" s="66"/>
      <c r="N46" s="66"/>
      <c r="O46" s="65"/>
    </row>
    <row r="47" spans="1:15" x14ac:dyDescent="0.15">
      <c r="A47" s="67" t="s">
        <v>18</v>
      </c>
      <c r="B47" s="69"/>
      <c r="C47" s="68"/>
      <c r="D47" s="65" t="s">
        <v>22</v>
      </c>
      <c r="E47" s="64"/>
      <c r="F47" s="65" t="s">
        <v>23</v>
      </c>
      <c r="G47" s="70">
        <v>1100000</v>
      </c>
      <c r="H47" s="66">
        <v>1100000</v>
      </c>
      <c r="I47" s="66"/>
      <c r="J47" s="66"/>
      <c r="K47" s="66"/>
      <c r="L47" s="66"/>
      <c r="M47" s="66"/>
      <c r="N47" s="66">
        <v>1104235</v>
      </c>
      <c r="O47" s="72">
        <v>38825</v>
      </c>
    </row>
    <row r="48" spans="1:15" x14ac:dyDescent="0.15">
      <c r="A48" s="67" t="s">
        <v>18</v>
      </c>
      <c r="B48" s="69"/>
      <c r="C48" s="68"/>
      <c r="D48" s="65" t="s">
        <v>22</v>
      </c>
      <c r="E48" s="64"/>
      <c r="F48" s="65" t="s">
        <v>23</v>
      </c>
      <c r="G48" s="70">
        <v>350000</v>
      </c>
      <c r="H48" s="66">
        <v>350000</v>
      </c>
      <c r="I48" s="66"/>
      <c r="J48" s="66"/>
      <c r="K48" s="66"/>
      <c r="L48" s="71"/>
      <c r="M48" s="66"/>
      <c r="N48" s="66">
        <v>351348</v>
      </c>
      <c r="O48" s="72">
        <v>38825</v>
      </c>
    </row>
    <row r="49" spans="1:15" x14ac:dyDescent="0.15">
      <c r="A49" s="67" t="s">
        <v>18</v>
      </c>
      <c r="B49" s="69"/>
      <c r="C49" s="68"/>
      <c r="D49" s="65" t="s">
        <v>22</v>
      </c>
      <c r="E49" s="64"/>
      <c r="F49" s="65" t="s">
        <v>23</v>
      </c>
      <c r="G49" s="70">
        <v>50000</v>
      </c>
      <c r="H49" s="66">
        <v>50000</v>
      </c>
      <c r="I49" s="66"/>
      <c r="J49" s="66"/>
      <c r="K49" s="66"/>
      <c r="L49" s="71"/>
      <c r="M49" s="66"/>
      <c r="N49" s="66">
        <v>50193</v>
      </c>
      <c r="O49" s="72">
        <v>38825</v>
      </c>
    </row>
    <row r="50" spans="1:15" x14ac:dyDescent="0.15">
      <c r="A50" s="67" t="s">
        <v>36</v>
      </c>
      <c r="B50" s="67"/>
      <c r="C50" s="68"/>
      <c r="D50" s="64"/>
      <c r="E50" s="64"/>
      <c r="F50" s="65"/>
      <c r="G50" s="66"/>
      <c r="H50" s="66"/>
      <c r="I50" s="66"/>
      <c r="J50" s="66"/>
      <c r="K50" s="66"/>
      <c r="L50" s="66"/>
      <c r="M50" s="66"/>
      <c r="N50" s="66"/>
      <c r="O50" s="65"/>
    </row>
    <row r="51" spans="1:15" x14ac:dyDescent="0.15">
      <c r="A51" s="67"/>
      <c r="B51" s="67"/>
      <c r="C51" s="68"/>
      <c r="D51" s="64"/>
      <c r="E51" s="64"/>
      <c r="F51" s="65"/>
      <c r="G51" s="66"/>
      <c r="H51" s="66"/>
      <c r="I51" s="66"/>
      <c r="J51" s="66"/>
      <c r="K51" s="66"/>
      <c r="L51" s="66"/>
      <c r="M51" s="66"/>
      <c r="N51" s="66"/>
      <c r="O51" s="65"/>
    </row>
    <row r="52" spans="1:15" x14ac:dyDescent="0.15">
      <c r="A52" s="67" t="s">
        <v>18</v>
      </c>
      <c r="B52" s="67" t="s">
        <v>37</v>
      </c>
      <c r="C52" s="68"/>
      <c r="D52" s="64"/>
      <c r="E52" s="64"/>
      <c r="F52" s="65"/>
      <c r="G52" s="66">
        <v>1500000</v>
      </c>
      <c r="H52" s="66"/>
      <c r="I52" s="66"/>
      <c r="J52" s="66"/>
      <c r="K52" s="66"/>
      <c r="L52" s="66"/>
      <c r="M52" s="66"/>
      <c r="N52" s="66"/>
      <c r="O52" s="65"/>
    </row>
    <row r="53" spans="1:15" x14ac:dyDescent="0.15">
      <c r="A53" s="67" t="s">
        <v>18</v>
      </c>
      <c r="B53" s="69"/>
      <c r="C53" s="68"/>
      <c r="D53" s="65" t="s">
        <v>22</v>
      </c>
      <c r="E53" s="64"/>
      <c r="F53" s="65" t="s">
        <v>23</v>
      </c>
      <c r="G53" s="70">
        <v>1100000</v>
      </c>
      <c r="H53" s="66">
        <v>1100000</v>
      </c>
      <c r="I53" s="66"/>
      <c r="J53" s="66"/>
      <c r="K53" s="66"/>
      <c r="L53" s="66"/>
      <c r="M53" s="66"/>
      <c r="N53" s="66">
        <v>1102823</v>
      </c>
      <c r="O53" s="72">
        <v>38832</v>
      </c>
    </row>
    <row r="54" spans="1:15" x14ac:dyDescent="0.15">
      <c r="A54" s="67" t="s">
        <v>18</v>
      </c>
      <c r="B54" s="69"/>
      <c r="C54" s="68"/>
      <c r="D54" s="65" t="s">
        <v>22</v>
      </c>
      <c r="E54" s="64"/>
      <c r="F54" s="65" t="s">
        <v>23</v>
      </c>
      <c r="G54" s="70">
        <v>350000</v>
      </c>
      <c r="H54" s="66">
        <v>350000</v>
      </c>
      <c r="I54" s="66"/>
      <c r="J54" s="66"/>
      <c r="K54" s="66"/>
      <c r="L54" s="71"/>
      <c r="M54" s="66"/>
      <c r="N54" s="66">
        <v>350898</v>
      </c>
      <c r="O54" s="72">
        <v>38832</v>
      </c>
    </row>
    <row r="55" spans="1:15" x14ac:dyDescent="0.15">
      <c r="A55" s="67" t="s">
        <v>18</v>
      </c>
      <c r="B55" s="69"/>
      <c r="C55" s="68"/>
      <c r="D55" s="65" t="s">
        <v>22</v>
      </c>
      <c r="E55" s="64"/>
      <c r="F55" s="65" t="s">
        <v>23</v>
      </c>
      <c r="G55" s="70">
        <v>50000</v>
      </c>
      <c r="H55" s="66">
        <v>50000</v>
      </c>
      <c r="I55" s="66"/>
      <c r="J55" s="66"/>
      <c r="K55" s="66"/>
      <c r="L55" s="71"/>
      <c r="M55" s="66"/>
      <c r="N55" s="66">
        <v>50128</v>
      </c>
      <c r="O55" s="72">
        <v>38832</v>
      </c>
    </row>
    <row r="56" spans="1:15" x14ac:dyDescent="0.15">
      <c r="A56" s="67" t="s">
        <v>38</v>
      </c>
      <c r="B56" s="67"/>
      <c r="C56" s="68"/>
      <c r="D56" s="64"/>
      <c r="E56" s="64"/>
      <c r="F56" s="65"/>
      <c r="G56" s="66"/>
      <c r="H56" s="66"/>
      <c r="I56" s="66"/>
      <c r="J56" s="66"/>
      <c r="K56" s="66"/>
      <c r="L56" s="66"/>
      <c r="M56" s="66"/>
      <c r="N56" s="66"/>
      <c r="O56" s="65"/>
    </row>
    <row r="57" spans="1:15" x14ac:dyDescent="0.15">
      <c r="A57" s="67"/>
      <c r="B57" s="67"/>
      <c r="C57" s="68"/>
      <c r="D57" s="64"/>
      <c r="E57" s="64"/>
      <c r="F57" s="65"/>
      <c r="G57" s="66"/>
      <c r="H57" s="66"/>
      <c r="I57" s="66"/>
      <c r="J57" s="66"/>
      <c r="K57" s="66"/>
      <c r="L57" s="66"/>
      <c r="M57" s="66"/>
      <c r="N57" s="66"/>
      <c r="O57" s="65"/>
    </row>
    <row r="58" spans="1:15" x14ac:dyDescent="0.15">
      <c r="A58" s="67"/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ht="12.75" x14ac:dyDescent="0.2">
      <c r="A59" s="61" t="s">
        <v>39</v>
      </c>
      <c r="B59" s="61" t="s">
        <v>19</v>
      </c>
      <c r="C59" s="62" t="s">
        <v>40</v>
      </c>
      <c r="D59" s="63">
        <v>37557</v>
      </c>
      <c r="E59" s="64"/>
      <c r="F59" s="65"/>
      <c r="G59" s="73" t="s">
        <v>41</v>
      </c>
      <c r="H59" s="66"/>
      <c r="I59" s="66"/>
      <c r="J59" s="66"/>
      <c r="K59" s="66"/>
      <c r="L59" s="66"/>
      <c r="M59" s="66"/>
      <c r="N59" s="66"/>
      <c r="O59" s="65"/>
    </row>
    <row r="60" spans="1:15" ht="12.75" x14ac:dyDescent="0.2">
      <c r="A60" s="61"/>
      <c r="B60" s="61"/>
      <c r="C60" s="62"/>
      <c r="D60" s="63"/>
      <c r="E60" s="64"/>
      <c r="F60" s="65"/>
      <c r="G60" s="73"/>
      <c r="H60" s="66"/>
      <c r="I60" s="66"/>
      <c r="J60" s="66"/>
      <c r="K60" s="66"/>
      <c r="L60" s="66"/>
      <c r="M60" s="66"/>
      <c r="N60" s="66"/>
      <c r="O60" s="65"/>
    </row>
    <row r="61" spans="1:15" x14ac:dyDescent="0.15">
      <c r="A61" s="67" t="s">
        <v>39</v>
      </c>
      <c r="B61" s="67" t="s">
        <v>42</v>
      </c>
      <c r="C61" s="68"/>
      <c r="D61" s="64"/>
      <c r="E61" s="64"/>
      <c r="F61" s="65"/>
      <c r="G61" s="66">
        <v>3000000</v>
      </c>
      <c r="H61" s="70"/>
      <c r="I61" s="66"/>
      <c r="J61" s="66"/>
      <c r="K61" s="66"/>
      <c r="L61" s="66"/>
      <c r="M61" s="66"/>
      <c r="N61" s="66"/>
      <c r="O61" s="72"/>
    </row>
    <row r="62" spans="1:15" x14ac:dyDescent="0.15">
      <c r="A62" s="67" t="s">
        <v>39</v>
      </c>
      <c r="B62" s="69"/>
      <c r="C62" s="68"/>
      <c r="D62" s="65" t="s">
        <v>43</v>
      </c>
      <c r="E62" s="64" t="s">
        <v>44</v>
      </c>
      <c r="F62" s="65" t="s">
        <v>23</v>
      </c>
      <c r="G62" s="70">
        <v>1000000</v>
      </c>
      <c r="H62" s="66"/>
      <c r="I62" s="66">
        <v>1000000</v>
      </c>
      <c r="J62" s="66"/>
      <c r="K62" s="66"/>
      <c r="L62" s="66"/>
      <c r="M62" s="66"/>
      <c r="N62" s="66"/>
      <c r="O62" s="72">
        <v>38425</v>
      </c>
    </row>
    <row r="63" spans="1:15" x14ac:dyDescent="0.15">
      <c r="A63" s="67" t="s">
        <v>39</v>
      </c>
      <c r="B63" s="69"/>
      <c r="C63" s="68"/>
      <c r="D63" s="65" t="s">
        <v>43</v>
      </c>
      <c r="E63" s="64" t="s">
        <v>45</v>
      </c>
      <c r="F63" s="65" t="s">
        <v>23</v>
      </c>
      <c r="G63" s="70">
        <v>1000000</v>
      </c>
      <c r="H63" s="66"/>
      <c r="I63" s="66">
        <v>1000000</v>
      </c>
      <c r="J63" s="66"/>
      <c r="K63" s="66"/>
      <c r="L63" s="66"/>
      <c r="M63" s="66"/>
      <c r="N63" s="66"/>
      <c r="O63" s="72">
        <v>38607</v>
      </c>
    </row>
    <row r="64" spans="1:15" x14ac:dyDescent="0.15">
      <c r="A64" s="67" t="s">
        <v>39</v>
      </c>
      <c r="B64" s="69"/>
      <c r="C64" s="68"/>
      <c r="D64" s="65" t="s">
        <v>43</v>
      </c>
      <c r="E64" s="64" t="s">
        <v>46</v>
      </c>
      <c r="F64" s="65" t="s">
        <v>23</v>
      </c>
      <c r="G64" s="70">
        <v>1000000</v>
      </c>
      <c r="H64" s="66">
        <v>1000000</v>
      </c>
      <c r="I64" s="66"/>
      <c r="J64" s="66"/>
      <c r="K64" s="66"/>
      <c r="L64" s="66"/>
      <c r="M64" s="66"/>
      <c r="N64" s="66">
        <v>1050400</v>
      </c>
      <c r="O64" s="72">
        <v>38785</v>
      </c>
    </row>
    <row r="65" spans="1:15" x14ac:dyDescent="0.15">
      <c r="A65" s="67" t="s">
        <v>47</v>
      </c>
      <c r="B65" s="67"/>
      <c r="C65" s="68"/>
      <c r="D65" s="64"/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5"/>
    </row>
    <row r="66" spans="1:15" x14ac:dyDescent="0.15">
      <c r="A66" s="67"/>
      <c r="B66" s="67"/>
      <c r="C66" s="68"/>
      <c r="D66" s="64"/>
      <c r="E66" s="64"/>
      <c r="F66" s="65"/>
      <c r="G66" s="66"/>
      <c r="H66" s="66"/>
      <c r="I66" s="66"/>
      <c r="J66" s="66"/>
      <c r="K66" s="66"/>
      <c r="L66" s="66"/>
      <c r="M66" s="66"/>
      <c r="N66" s="66"/>
      <c r="O66" s="65"/>
    </row>
    <row r="67" spans="1:15" x14ac:dyDescent="0.15">
      <c r="A67" s="67" t="s">
        <v>39</v>
      </c>
      <c r="B67" s="67" t="s">
        <v>48</v>
      </c>
      <c r="C67" s="68"/>
      <c r="D67" s="64"/>
      <c r="E67" s="64"/>
      <c r="F67" s="65"/>
      <c r="G67" s="66">
        <v>4000000</v>
      </c>
      <c r="H67" s="70"/>
      <c r="I67" s="66"/>
      <c r="J67" s="66"/>
      <c r="K67" s="66"/>
      <c r="L67" s="66"/>
      <c r="M67" s="66"/>
      <c r="N67" s="66"/>
      <c r="O67" s="72"/>
    </row>
    <row r="68" spans="1:15" x14ac:dyDescent="0.15">
      <c r="A68" s="67" t="s">
        <v>39</v>
      </c>
      <c r="B68" s="69"/>
      <c r="C68" s="68"/>
      <c r="D68" s="65" t="s">
        <v>43</v>
      </c>
      <c r="E68" s="64" t="s">
        <v>49</v>
      </c>
      <c r="F68" s="65" t="s">
        <v>23</v>
      </c>
      <c r="G68" s="70">
        <v>1000000</v>
      </c>
      <c r="H68" s="71"/>
      <c r="I68" s="66">
        <v>1000000</v>
      </c>
      <c r="J68" s="66"/>
      <c r="K68" s="66"/>
      <c r="L68" s="66"/>
      <c r="M68" s="66"/>
      <c r="N68" s="66"/>
      <c r="O68" s="72">
        <v>38547</v>
      </c>
    </row>
    <row r="69" spans="1:15" x14ac:dyDescent="0.15">
      <c r="A69" s="67" t="s">
        <v>39</v>
      </c>
      <c r="B69" s="69"/>
      <c r="C69" s="68"/>
      <c r="D69" s="65" t="s">
        <v>43</v>
      </c>
      <c r="E69" s="64" t="s">
        <v>50</v>
      </c>
      <c r="F69" s="65" t="s">
        <v>23</v>
      </c>
      <c r="G69" s="70">
        <v>1000000</v>
      </c>
      <c r="H69" s="71"/>
      <c r="I69" s="66">
        <v>1000000</v>
      </c>
      <c r="J69" s="66"/>
      <c r="K69" s="66"/>
      <c r="L69" s="66"/>
      <c r="M69" s="66"/>
      <c r="N69" s="66"/>
      <c r="O69" s="72">
        <v>38666</v>
      </c>
    </row>
    <row r="70" spans="1:15" x14ac:dyDescent="0.15">
      <c r="A70" s="67" t="s">
        <v>39</v>
      </c>
      <c r="B70" s="69"/>
      <c r="C70" s="68"/>
      <c r="D70" s="65" t="s">
        <v>43</v>
      </c>
      <c r="E70" s="64" t="s">
        <v>51</v>
      </c>
      <c r="F70" s="65" t="s">
        <v>23</v>
      </c>
      <c r="G70" s="70">
        <v>1000000</v>
      </c>
      <c r="H70" s="66">
        <v>1000000</v>
      </c>
      <c r="I70" s="66"/>
      <c r="J70" s="66"/>
      <c r="K70" s="66"/>
      <c r="L70" s="66"/>
      <c r="M70" s="66"/>
      <c r="N70" s="66">
        <v>1048450</v>
      </c>
      <c r="O70" s="72">
        <v>38785</v>
      </c>
    </row>
    <row r="71" spans="1:15" x14ac:dyDescent="0.15">
      <c r="A71" s="67" t="s">
        <v>39</v>
      </c>
      <c r="B71" s="69"/>
      <c r="C71" s="68"/>
      <c r="D71" s="65" t="s">
        <v>43</v>
      </c>
      <c r="E71" s="64" t="s">
        <v>52</v>
      </c>
      <c r="F71" s="65" t="s">
        <v>23</v>
      </c>
      <c r="G71" s="70">
        <v>1000000</v>
      </c>
      <c r="H71" s="66">
        <v>1000000</v>
      </c>
      <c r="I71" s="66"/>
      <c r="J71" s="66"/>
      <c r="K71" s="66"/>
      <c r="L71" s="66"/>
      <c r="M71" s="66"/>
      <c r="N71" s="66">
        <v>1059217</v>
      </c>
      <c r="O71" s="72">
        <v>38904</v>
      </c>
    </row>
    <row r="72" spans="1:15" x14ac:dyDescent="0.15">
      <c r="A72" s="67" t="s">
        <v>53</v>
      </c>
      <c r="B72" s="67"/>
      <c r="C72" s="68"/>
      <c r="D72" s="64"/>
      <c r="E72" s="64"/>
      <c r="F72" s="65"/>
      <c r="G72" s="66"/>
      <c r="H72" s="66"/>
      <c r="I72" s="66"/>
      <c r="J72" s="66"/>
      <c r="K72" s="66"/>
      <c r="L72" s="66"/>
      <c r="M72" s="66"/>
      <c r="N72" s="66"/>
      <c r="O72" s="65"/>
    </row>
    <row r="73" spans="1:15" x14ac:dyDescent="0.15">
      <c r="A73" s="67"/>
      <c r="B73" s="67"/>
      <c r="C73" s="68"/>
      <c r="D73" s="64"/>
      <c r="E73" s="64"/>
      <c r="F73" s="65"/>
      <c r="G73" s="66"/>
      <c r="H73" s="66"/>
      <c r="I73" s="66"/>
      <c r="J73" s="66"/>
      <c r="K73" s="66"/>
      <c r="L73" s="66"/>
      <c r="M73" s="66"/>
      <c r="N73" s="66"/>
      <c r="O73" s="65"/>
    </row>
    <row r="74" spans="1:15" x14ac:dyDescent="0.15">
      <c r="A74" s="67" t="s">
        <v>39</v>
      </c>
      <c r="B74" s="67" t="s">
        <v>54</v>
      </c>
      <c r="C74" s="68"/>
      <c r="D74" s="64"/>
      <c r="E74" s="64"/>
      <c r="F74" s="65"/>
      <c r="G74" s="66">
        <v>4000000</v>
      </c>
      <c r="H74" s="70"/>
      <c r="I74" s="66"/>
      <c r="J74" s="66"/>
      <c r="K74" s="66"/>
      <c r="L74" s="66"/>
      <c r="M74" s="66"/>
      <c r="N74" s="66"/>
      <c r="O74" s="72"/>
    </row>
    <row r="75" spans="1:15" x14ac:dyDescent="0.15">
      <c r="A75" s="67" t="s">
        <v>39</v>
      </c>
      <c r="B75" s="69"/>
      <c r="C75" s="68"/>
      <c r="D75" s="65" t="s">
        <v>43</v>
      </c>
      <c r="E75" s="64" t="s">
        <v>55</v>
      </c>
      <c r="F75" s="65" t="s">
        <v>23</v>
      </c>
      <c r="G75" s="70">
        <v>1000000</v>
      </c>
      <c r="H75" s="66"/>
      <c r="I75" s="66">
        <v>1000000</v>
      </c>
      <c r="J75" s="66"/>
      <c r="K75" s="66"/>
      <c r="L75" s="66"/>
      <c r="M75" s="66"/>
      <c r="N75" s="66"/>
      <c r="O75" s="72">
        <v>38729</v>
      </c>
    </row>
    <row r="76" spans="1:15" x14ac:dyDescent="0.15">
      <c r="A76" s="67" t="s">
        <v>39</v>
      </c>
      <c r="B76" s="69"/>
      <c r="C76" s="68"/>
      <c r="D76" s="65" t="s">
        <v>43</v>
      </c>
      <c r="E76" s="64" t="s">
        <v>56</v>
      </c>
      <c r="F76" s="65" t="s">
        <v>23</v>
      </c>
      <c r="G76" s="70">
        <v>1000000</v>
      </c>
      <c r="H76" s="66">
        <v>1000000</v>
      </c>
      <c r="I76" s="66"/>
      <c r="J76" s="66"/>
      <c r="K76" s="66"/>
      <c r="L76" s="66"/>
      <c r="M76" s="66"/>
      <c r="N76" s="66">
        <v>1021313</v>
      </c>
      <c r="O76" s="72">
        <v>38820</v>
      </c>
    </row>
    <row r="77" spans="1:15" x14ac:dyDescent="0.15">
      <c r="A77" s="67" t="s">
        <v>39</v>
      </c>
      <c r="B77" s="69"/>
      <c r="C77" s="68"/>
      <c r="D77" s="65" t="s">
        <v>43</v>
      </c>
      <c r="E77" s="64" t="s">
        <v>57</v>
      </c>
      <c r="F77" s="65" t="s">
        <v>23</v>
      </c>
      <c r="G77" s="70">
        <v>1000000</v>
      </c>
      <c r="H77" s="66">
        <v>1000000</v>
      </c>
      <c r="I77" s="66"/>
      <c r="J77" s="66"/>
      <c r="K77" s="66"/>
      <c r="L77" s="66"/>
      <c r="M77" s="66"/>
      <c r="N77" s="66">
        <v>1023167</v>
      </c>
      <c r="O77" s="72">
        <v>38876</v>
      </c>
    </row>
    <row r="78" spans="1:15" x14ac:dyDescent="0.15">
      <c r="A78" s="67" t="s">
        <v>39</v>
      </c>
      <c r="B78" s="69"/>
      <c r="C78" s="68"/>
      <c r="D78" s="65" t="s">
        <v>43</v>
      </c>
      <c r="E78" s="64" t="s">
        <v>58</v>
      </c>
      <c r="F78" s="65" t="s">
        <v>23</v>
      </c>
      <c r="G78" s="70">
        <v>1000000</v>
      </c>
      <c r="H78" s="66">
        <v>1000000</v>
      </c>
      <c r="I78" s="66"/>
      <c r="J78" s="66"/>
      <c r="K78" s="66"/>
      <c r="L78" s="66"/>
      <c r="M78" s="66"/>
      <c r="N78" s="66">
        <v>1024557</v>
      </c>
      <c r="O78" s="72">
        <v>38939</v>
      </c>
    </row>
    <row r="79" spans="1:15" x14ac:dyDescent="0.15">
      <c r="A79" s="67" t="s">
        <v>59</v>
      </c>
      <c r="B79" s="67"/>
      <c r="C79" s="68"/>
      <c r="D79" s="64"/>
      <c r="E79" s="64"/>
      <c r="F79" s="65"/>
      <c r="G79" s="66"/>
      <c r="H79" s="66"/>
      <c r="I79" s="66"/>
      <c r="J79" s="66"/>
      <c r="K79" s="66"/>
      <c r="L79" s="66"/>
      <c r="M79" s="66"/>
      <c r="N79" s="66"/>
      <c r="O79" s="65"/>
    </row>
    <row r="80" spans="1:15" x14ac:dyDescent="0.15">
      <c r="A80" s="67"/>
      <c r="B80" s="67"/>
      <c r="C80" s="68"/>
      <c r="D80" s="64"/>
      <c r="E80" s="64"/>
      <c r="F80" s="65"/>
      <c r="G80" s="66"/>
      <c r="H80" s="66"/>
      <c r="I80" s="66"/>
      <c r="J80" s="66"/>
      <c r="K80" s="66"/>
      <c r="L80" s="66"/>
      <c r="M80" s="66"/>
      <c r="N80" s="66"/>
      <c r="O80" s="65"/>
    </row>
    <row r="81" spans="1:15" x14ac:dyDescent="0.15">
      <c r="A81" s="67" t="s">
        <v>39</v>
      </c>
      <c r="B81" s="67" t="s">
        <v>60</v>
      </c>
      <c r="C81" s="68"/>
      <c r="D81" s="64"/>
      <c r="E81" s="64"/>
      <c r="F81" s="65"/>
      <c r="G81" s="66">
        <v>2000000</v>
      </c>
      <c r="H81" s="70"/>
      <c r="I81" s="66"/>
      <c r="J81" s="66"/>
      <c r="K81" s="66"/>
      <c r="L81" s="66"/>
      <c r="M81" s="66"/>
      <c r="N81" s="66"/>
      <c r="O81" s="72"/>
    </row>
    <row r="82" spans="1:15" x14ac:dyDescent="0.15">
      <c r="A82" s="67" t="s">
        <v>39</v>
      </c>
      <c r="B82" s="69"/>
      <c r="C82" s="68"/>
      <c r="D82" s="65" t="s">
        <v>43</v>
      </c>
      <c r="E82" s="64" t="s">
        <v>61</v>
      </c>
      <c r="F82" s="65" t="s">
        <v>23</v>
      </c>
      <c r="G82" s="70">
        <v>1000000</v>
      </c>
      <c r="H82" s="66">
        <v>1000000</v>
      </c>
      <c r="I82" s="66"/>
      <c r="J82" s="66"/>
      <c r="K82" s="66"/>
      <c r="L82" s="66"/>
      <c r="M82" s="66"/>
      <c r="N82" s="66">
        <v>990476</v>
      </c>
      <c r="O82" s="72">
        <v>38813</v>
      </c>
    </row>
    <row r="83" spans="1:15" x14ac:dyDescent="0.15">
      <c r="A83" s="67" t="s">
        <v>39</v>
      </c>
      <c r="B83" s="69"/>
      <c r="C83" s="68"/>
      <c r="D83" s="65" t="s">
        <v>43</v>
      </c>
      <c r="E83" s="64" t="s">
        <v>62</v>
      </c>
      <c r="F83" s="65" t="s">
        <v>23</v>
      </c>
      <c r="G83" s="70">
        <v>1000000</v>
      </c>
      <c r="H83" s="66">
        <v>1000000</v>
      </c>
      <c r="I83" s="66"/>
      <c r="J83" s="66"/>
      <c r="K83" s="66"/>
      <c r="L83" s="66"/>
      <c r="M83" s="66"/>
      <c r="N83" s="66">
        <v>980939</v>
      </c>
      <c r="O83" s="72">
        <v>38869</v>
      </c>
    </row>
    <row r="84" spans="1:15" x14ac:dyDescent="0.15">
      <c r="A84" s="67" t="s">
        <v>63</v>
      </c>
      <c r="B84" s="67"/>
      <c r="C84" s="68"/>
      <c r="D84" s="64"/>
      <c r="E84" s="64"/>
      <c r="F84" s="65"/>
      <c r="G84" s="66"/>
      <c r="H84" s="66"/>
      <c r="I84" s="66"/>
      <c r="J84" s="66"/>
      <c r="K84" s="66"/>
      <c r="L84" s="66"/>
      <c r="M84" s="66"/>
      <c r="N84" s="66"/>
      <c r="O84" s="65"/>
    </row>
    <row r="85" spans="1:15" x14ac:dyDescent="0.15">
      <c r="A85" s="67"/>
      <c r="B85" s="67"/>
      <c r="C85" s="68"/>
      <c r="D85" s="64"/>
      <c r="E85" s="64"/>
      <c r="F85" s="65"/>
      <c r="G85" s="66"/>
      <c r="H85" s="66"/>
      <c r="I85" s="66"/>
      <c r="J85" s="66"/>
      <c r="K85" s="66"/>
      <c r="L85" s="66"/>
      <c r="M85" s="66"/>
      <c r="N85" s="66"/>
      <c r="O85" s="65"/>
    </row>
    <row r="86" spans="1:15" x14ac:dyDescent="0.15">
      <c r="A86" s="67"/>
      <c r="B86" s="67"/>
      <c r="C86" s="68"/>
      <c r="D86" s="64"/>
      <c r="E86" s="64"/>
      <c r="F86" s="65"/>
      <c r="G86" s="66"/>
      <c r="H86" s="66"/>
      <c r="I86" s="66"/>
      <c r="J86" s="66"/>
      <c r="K86" s="66"/>
      <c r="L86" s="66"/>
      <c r="M86" s="66"/>
      <c r="N86" s="66"/>
      <c r="O86" s="65"/>
    </row>
    <row r="87" spans="1:15" ht="12.75" x14ac:dyDescent="0.2">
      <c r="A87" s="61" t="s">
        <v>64</v>
      </c>
      <c r="B87" s="61" t="s">
        <v>19</v>
      </c>
      <c r="C87" s="62" t="s">
        <v>65</v>
      </c>
      <c r="D87" s="63">
        <v>37575</v>
      </c>
      <c r="E87" s="64"/>
      <c r="F87" s="65"/>
      <c r="G87" s="73" t="s">
        <v>66</v>
      </c>
      <c r="H87" s="66"/>
      <c r="I87" s="66"/>
      <c r="J87" s="66"/>
      <c r="K87" s="66"/>
      <c r="L87" s="66"/>
      <c r="M87" s="66"/>
      <c r="N87" s="66"/>
      <c r="O87" s="65"/>
    </row>
    <row r="88" spans="1:15" ht="12.75" x14ac:dyDescent="0.2">
      <c r="A88" s="67"/>
      <c r="B88" s="61"/>
      <c r="C88" s="62"/>
      <c r="D88" s="63"/>
      <c r="E88" s="64"/>
      <c r="F88" s="65"/>
      <c r="G88" s="73"/>
      <c r="H88" s="66"/>
      <c r="I88" s="66"/>
      <c r="J88" s="66"/>
      <c r="K88" s="66"/>
      <c r="L88" s="66"/>
      <c r="M88" s="66"/>
      <c r="N88" s="66"/>
      <c r="O88" s="65"/>
    </row>
    <row r="89" spans="1:15" x14ac:dyDescent="0.15">
      <c r="A89" s="67" t="s">
        <v>67</v>
      </c>
      <c r="B89" s="67" t="s">
        <v>48</v>
      </c>
      <c r="C89" s="74"/>
      <c r="D89" s="63"/>
      <c r="E89" s="64"/>
      <c r="F89" s="65"/>
      <c r="G89" s="73">
        <v>12025000</v>
      </c>
      <c r="H89" s="66"/>
      <c r="I89" s="66"/>
      <c r="J89" s="66"/>
      <c r="K89" s="66"/>
      <c r="L89" s="66"/>
      <c r="M89" s="66"/>
      <c r="N89" s="66"/>
      <c r="O89" s="65"/>
    </row>
    <row r="90" spans="1:15" x14ac:dyDescent="0.15">
      <c r="A90" s="67" t="s">
        <v>67</v>
      </c>
      <c r="B90" s="69"/>
      <c r="C90" s="68"/>
      <c r="D90" s="65" t="s">
        <v>43</v>
      </c>
      <c r="E90" s="75">
        <v>9</v>
      </c>
      <c r="F90" s="65" t="s">
        <v>23</v>
      </c>
      <c r="G90" s="76">
        <v>12025000</v>
      </c>
      <c r="H90" s="66"/>
      <c r="I90" s="66">
        <v>12025000</v>
      </c>
      <c r="J90" s="66"/>
      <c r="K90" s="66"/>
      <c r="L90" s="66"/>
      <c r="M90" s="66"/>
      <c r="N90" s="66"/>
      <c r="O90" s="72">
        <v>38734</v>
      </c>
    </row>
    <row r="91" spans="1:15" ht="12.75" x14ac:dyDescent="0.2">
      <c r="A91" s="67" t="s">
        <v>68</v>
      </c>
      <c r="B91" s="61"/>
      <c r="C91" s="62"/>
      <c r="D91" s="63"/>
      <c r="E91" s="64"/>
      <c r="F91" s="65"/>
      <c r="G91" s="73"/>
      <c r="H91" s="66"/>
      <c r="I91" s="66"/>
      <c r="J91" s="66"/>
      <c r="K91" s="66"/>
      <c r="L91" s="66"/>
      <c r="M91" s="66"/>
      <c r="N91" s="66"/>
      <c r="O91" s="65"/>
    </row>
    <row r="92" spans="1:15" ht="12.75" x14ac:dyDescent="0.2">
      <c r="A92" s="67"/>
      <c r="B92" s="61"/>
      <c r="C92" s="62"/>
      <c r="D92" s="63"/>
      <c r="E92" s="64"/>
      <c r="F92" s="65"/>
      <c r="G92" s="73"/>
      <c r="H92" s="66"/>
      <c r="I92" s="66"/>
      <c r="J92" s="66"/>
      <c r="K92" s="66"/>
      <c r="L92" s="66"/>
      <c r="M92" s="66"/>
      <c r="N92" s="66"/>
      <c r="O92" s="65"/>
    </row>
    <row r="93" spans="1:15" x14ac:dyDescent="0.15">
      <c r="A93" s="67" t="s">
        <v>67</v>
      </c>
      <c r="B93" s="67" t="s">
        <v>54</v>
      </c>
      <c r="C93" s="74"/>
      <c r="D93" s="63"/>
      <c r="E93" s="64"/>
      <c r="F93" s="65"/>
      <c r="G93" s="73">
        <v>12000000</v>
      </c>
      <c r="H93" s="66"/>
      <c r="I93" s="66"/>
      <c r="J93" s="66"/>
      <c r="K93" s="66"/>
      <c r="L93" s="66"/>
      <c r="M93" s="66"/>
      <c r="N93" s="66"/>
      <c r="O93" s="65"/>
    </row>
    <row r="94" spans="1:15" x14ac:dyDescent="0.15">
      <c r="A94" s="67" t="s">
        <v>67</v>
      </c>
      <c r="B94" s="69"/>
      <c r="C94" s="68"/>
      <c r="D94" s="65" t="s">
        <v>43</v>
      </c>
      <c r="E94" s="75">
        <v>10</v>
      </c>
      <c r="F94" s="65" t="s">
        <v>23</v>
      </c>
      <c r="G94" s="76">
        <v>12000000</v>
      </c>
      <c r="H94" s="66">
        <v>12000000</v>
      </c>
      <c r="I94" s="66"/>
      <c r="J94" s="66"/>
      <c r="K94" s="66"/>
      <c r="L94" s="71"/>
      <c r="M94" s="66"/>
      <c r="N94" s="66">
        <v>12223720</v>
      </c>
      <c r="O94" s="72">
        <v>38974</v>
      </c>
    </row>
    <row r="95" spans="1:15" ht="12.75" x14ac:dyDescent="0.2">
      <c r="A95" s="67" t="s">
        <v>69</v>
      </c>
      <c r="B95" s="61"/>
      <c r="C95" s="62"/>
      <c r="D95" s="63"/>
      <c r="E95" s="64"/>
      <c r="F95" s="65"/>
      <c r="G95" s="73"/>
      <c r="H95" s="66"/>
      <c r="I95" s="66"/>
      <c r="J95" s="66"/>
      <c r="K95" s="66"/>
      <c r="L95" s="66"/>
      <c r="M95" s="66"/>
      <c r="N95" s="66"/>
      <c r="O95" s="65"/>
    </row>
    <row r="96" spans="1:15" ht="12.75" x14ac:dyDescent="0.2">
      <c r="A96" s="67"/>
      <c r="B96" s="61"/>
      <c r="C96" s="62"/>
      <c r="D96" s="63"/>
      <c r="E96" s="64"/>
      <c r="F96" s="65"/>
      <c r="G96" s="73"/>
      <c r="H96" s="66"/>
      <c r="I96" s="66"/>
      <c r="J96" s="66"/>
      <c r="K96" s="66"/>
      <c r="L96" s="66"/>
      <c r="M96" s="66"/>
      <c r="N96" s="66"/>
      <c r="O96" s="65"/>
    </row>
    <row r="97" spans="1:15" x14ac:dyDescent="0.15">
      <c r="A97" s="67" t="s">
        <v>67</v>
      </c>
      <c r="B97" s="67" t="s">
        <v>60</v>
      </c>
      <c r="C97" s="74"/>
      <c r="D97" s="63"/>
      <c r="E97" s="64"/>
      <c r="F97" s="65"/>
      <c r="G97" s="73">
        <v>12000000</v>
      </c>
      <c r="H97" s="66"/>
      <c r="I97" s="66"/>
      <c r="J97" s="66"/>
      <c r="K97" s="66"/>
      <c r="L97" s="66"/>
      <c r="M97" s="66"/>
      <c r="N97" s="66"/>
      <c r="O97" s="65"/>
    </row>
    <row r="98" spans="1:15" x14ac:dyDescent="0.15">
      <c r="A98" s="67" t="s">
        <v>67</v>
      </c>
      <c r="B98" s="69"/>
      <c r="C98" s="68"/>
      <c r="D98" s="65" t="s">
        <v>43</v>
      </c>
      <c r="E98" s="75">
        <v>11</v>
      </c>
      <c r="F98" s="65" t="s">
        <v>23</v>
      </c>
      <c r="G98" s="76">
        <v>12000000</v>
      </c>
      <c r="H98" s="66">
        <v>12000000</v>
      </c>
      <c r="I98" s="66"/>
      <c r="J98" s="66"/>
      <c r="K98" s="66"/>
      <c r="L98" s="71"/>
      <c r="M98" s="66"/>
      <c r="N98" s="66">
        <v>12178000</v>
      </c>
      <c r="O98" s="72">
        <v>39007</v>
      </c>
    </row>
    <row r="99" spans="1:15" ht="12.75" x14ac:dyDescent="0.2">
      <c r="A99" s="67" t="s">
        <v>70</v>
      </c>
      <c r="B99" s="61"/>
      <c r="C99" s="62"/>
      <c r="D99" s="63"/>
      <c r="E99" s="64"/>
      <c r="F99" s="65"/>
      <c r="G99" s="73"/>
      <c r="H99" s="66"/>
      <c r="I99" s="66"/>
      <c r="J99" s="66"/>
      <c r="K99" s="66"/>
      <c r="L99" s="66"/>
      <c r="M99" s="66"/>
      <c r="N99" s="66"/>
      <c r="O99" s="65"/>
    </row>
    <row r="100" spans="1:15" ht="12.75" x14ac:dyDescent="0.2">
      <c r="A100" s="67"/>
      <c r="B100" s="61"/>
      <c r="C100" s="62"/>
      <c r="D100" s="63"/>
      <c r="E100" s="64"/>
      <c r="F100" s="65"/>
      <c r="G100" s="73"/>
      <c r="H100" s="66"/>
      <c r="I100" s="66"/>
      <c r="J100" s="66"/>
      <c r="K100" s="66"/>
      <c r="L100" s="66"/>
      <c r="M100" s="66"/>
      <c r="N100" s="66"/>
      <c r="O100" s="65"/>
    </row>
    <row r="101" spans="1:15" x14ac:dyDescent="0.15">
      <c r="A101" s="67" t="s">
        <v>64</v>
      </c>
      <c r="B101" s="67" t="s">
        <v>71</v>
      </c>
      <c r="C101" s="74"/>
      <c r="D101" s="63"/>
      <c r="E101" s="64"/>
      <c r="F101" s="65"/>
      <c r="G101" s="73">
        <v>12025000</v>
      </c>
      <c r="H101" s="66"/>
      <c r="I101" s="66"/>
      <c r="J101" s="66"/>
      <c r="K101" s="66"/>
      <c r="L101" s="66"/>
      <c r="M101" s="66"/>
      <c r="N101" s="66"/>
      <c r="O101" s="65"/>
    </row>
    <row r="102" spans="1:15" x14ac:dyDescent="0.15">
      <c r="A102" s="67" t="s">
        <v>64</v>
      </c>
      <c r="B102" s="77"/>
      <c r="C102" s="74"/>
      <c r="D102" s="65" t="s">
        <v>43</v>
      </c>
      <c r="E102" s="75">
        <v>12</v>
      </c>
      <c r="F102" s="65" t="s">
        <v>23</v>
      </c>
      <c r="G102" s="76">
        <v>12025000</v>
      </c>
      <c r="H102" s="66">
        <v>12025000</v>
      </c>
      <c r="I102" s="66"/>
      <c r="J102" s="66"/>
      <c r="K102" s="66"/>
      <c r="L102" s="66"/>
      <c r="M102" s="66"/>
      <c r="N102" s="66">
        <v>12084524</v>
      </c>
      <c r="O102" s="72">
        <v>39072</v>
      </c>
    </row>
    <row r="103" spans="1:15" x14ac:dyDescent="0.15">
      <c r="A103" s="67" t="s">
        <v>72</v>
      </c>
      <c r="B103" s="77"/>
      <c r="C103" s="74"/>
      <c r="D103" s="63"/>
      <c r="E103" s="64"/>
      <c r="F103" s="65"/>
      <c r="G103" s="73"/>
      <c r="H103" s="66"/>
      <c r="I103" s="66"/>
      <c r="J103" s="66"/>
      <c r="K103" s="66"/>
      <c r="L103" s="66"/>
      <c r="M103" s="66"/>
      <c r="N103" s="66"/>
      <c r="O103" s="65"/>
    </row>
    <row r="104" spans="1:15" x14ac:dyDescent="0.15">
      <c r="A104" s="67"/>
      <c r="B104" s="77"/>
      <c r="C104" s="74"/>
      <c r="D104" s="63"/>
      <c r="E104" s="64"/>
      <c r="F104" s="65"/>
      <c r="G104" s="73"/>
      <c r="H104" s="66"/>
      <c r="I104" s="66"/>
      <c r="J104" s="66"/>
      <c r="K104" s="66"/>
      <c r="L104" s="66"/>
      <c r="M104" s="66"/>
      <c r="N104" s="66"/>
      <c r="O104" s="65"/>
    </row>
    <row r="105" spans="1:15" x14ac:dyDescent="0.15">
      <c r="A105" s="67"/>
      <c r="B105" s="67"/>
      <c r="C105" s="68"/>
      <c r="D105" s="64"/>
      <c r="E105" s="64"/>
      <c r="F105" s="65"/>
      <c r="G105" s="64"/>
      <c r="H105" s="66"/>
      <c r="I105" s="66"/>
      <c r="J105" s="66"/>
      <c r="K105" s="66"/>
      <c r="L105" s="66"/>
      <c r="M105" s="66"/>
      <c r="N105" s="66"/>
      <c r="O105" s="65"/>
    </row>
    <row r="106" spans="1:15" ht="12.75" x14ac:dyDescent="0.2">
      <c r="A106" s="61" t="s">
        <v>73</v>
      </c>
      <c r="B106" s="61" t="s">
        <v>19</v>
      </c>
      <c r="C106" s="62" t="s">
        <v>74</v>
      </c>
      <c r="D106" s="63">
        <v>37582</v>
      </c>
      <c r="E106" s="64"/>
      <c r="F106" s="65"/>
      <c r="G106" s="73" t="s">
        <v>75</v>
      </c>
      <c r="H106" s="66"/>
      <c r="I106" s="66"/>
      <c r="J106" s="66"/>
      <c r="K106" s="66"/>
      <c r="L106" s="66"/>
      <c r="M106" s="66"/>
      <c r="N106" s="66"/>
      <c r="O106" s="65"/>
    </row>
    <row r="107" spans="1:15" x14ac:dyDescent="0.15">
      <c r="A107" s="67"/>
      <c r="B107" s="67"/>
      <c r="C107" s="68"/>
      <c r="D107" s="64"/>
      <c r="E107" s="64"/>
      <c r="F107" s="65"/>
      <c r="G107" s="64"/>
      <c r="H107" s="70"/>
      <c r="I107" s="66"/>
      <c r="J107" s="66"/>
      <c r="K107" s="66"/>
      <c r="L107" s="66"/>
      <c r="M107" s="66"/>
      <c r="N107" s="66"/>
      <c r="O107" s="65"/>
    </row>
    <row r="108" spans="1:15" ht="12.75" x14ac:dyDescent="0.2">
      <c r="A108" s="67" t="s">
        <v>73</v>
      </c>
      <c r="B108" s="67" t="s">
        <v>76</v>
      </c>
      <c r="C108" s="62"/>
      <c r="D108" s="63"/>
      <c r="E108" s="64"/>
      <c r="F108" s="65"/>
      <c r="G108" s="73" t="s">
        <v>75</v>
      </c>
      <c r="H108" s="70"/>
      <c r="I108" s="78"/>
      <c r="J108" s="66"/>
      <c r="K108" s="66"/>
      <c r="L108" s="66"/>
      <c r="M108" s="66"/>
      <c r="N108" s="66"/>
      <c r="O108" s="65"/>
    </row>
    <row r="109" spans="1:15" x14ac:dyDescent="0.15">
      <c r="A109" s="67" t="s">
        <v>73</v>
      </c>
      <c r="B109" s="69"/>
      <c r="C109" s="68"/>
      <c r="D109" s="65" t="s">
        <v>77</v>
      </c>
      <c r="E109" s="75"/>
      <c r="F109" s="65" t="s">
        <v>78</v>
      </c>
      <c r="G109" s="76">
        <v>4200</v>
      </c>
      <c r="H109" s="66">
        <v>75289662</v>
      </c>
      <c r="I109" s="66"/>
      <c r="J109" s="66"/>
      <c r="K109" s="66"/>
      <c r="L109" s="66"/>
      <c r="M109" s="66"/>
      <c r="N109" s="66">
        <v>76163859</v>
      </c>
      <c r="O109" s="72">
        <v>38904</v>
      </c>
    </row>
    <row r="110" spans="1:15" x14ac:dyDescent="0.15">
      <c r="A110" s="67" t="s">
        <v>79</v>
      </c>
      <c r="B110" s="67"/>
      <c r="C110" s="68"/>
      <c r="D110" s="64"/>
      <c r="E110" s="64"/>
      <c r="F110" s="65"/>
      <c r="G110" s="64"/>
      <c r="H110" s="70"/>
      <c r="I110" s="66"/>
      <c r="J110" s="66"/>
      <c r="K110" s="66"/>
      <c r="L110" s="66"/>
      <c r="M110" s="66"/>
      <c r="N110" s="66"/>
      <c r="O110" s="65"/>
    </row>
    <row r="111" spans="1:15" x14ac:dyDescent="0.15">
      <c r="A111" s="67"/>
      <c r="B111" s="67"/>
      <c r="C111" s="68"/>
      <c r="D111" s="64"/>
      <c r="E111" s="64"/>
      <c r="F111" s="65"/>
      <c r="G111" s="64"/>
      <c r="H111" s="70"/>
      <c r="I111" s="66"/>
      <c r="J111" s="66"/>
      <c r="K111" s="66"/>
      <c r="L111" s="66"/>
      <c r="M111" s="66"/>
      <c r="N111" s="66"/>
      <c r="O111" s="65"/>
    </row>
    <row r="112" spans="1:15" x14ac:dyDescent="0.15">
      <c r="A112" s="67"/>
      <c r="B112" s="67"/>
      <c r="C112" s="68"/>
      <c r="D112" s="64"/>
      <c r="E112" s="64"/>
      <c r="F112" s="65"/>
      <c r="G112" s="64"/>
      <c r="H112" s="70"/>
      <c r="I112" s="66"/>
      <c r="J112" s="66"/>
      <c r="K112" s="66"/>
      <c r="L112" s="66"/>
      <c r="M112" s="66"/>
      <c r="N112" s="66"/>
      <c r="O112" s="65"/>
    </row>
    <row r="113" spans="1:15" ht="12.75" x14ac:dyDescent="0.2">
      <c r="A113" s="61" t="s">
        <v>80</v>
      </c>
      <c r="B113" s="61" t="s">
        <v>19</v>
      </c>
      <c r="C113" s="62" t="s">
        <v>81</v>
      </c>
      <c r="D113" s="63">
        <v>37648</v>
      </c>
      <c r="E113" s="64"/>
      <c r="F113" s="65"/>
      <c r="G113" s="73">
        <v>35000000</v>
      </c>
      <c r="H113" s="70"/>
      <c r="I113" s="66"/>
      <c r="J113" s="66"/>
      <c r="K113" s="66"/>
      <c r="L113" s="66"/>
      <c r="M113" s="66"/>
      <c r="N113" s="66"/>
      <c r="O113" s="65"/>
    </row>
    <row r="114" spans="1:15" ht="12.75" x14ac:dyDescent="0.2">
      <c r="A114" s="61"/>
      <c r="B114" s="61"/>
      <c r="C114" s="62"/>
      <c r="D114" s="63"/>
      <c r="E114" s="64"/>
      <c r="F114" s="65"/>
      <c r="G114" s="73"/>
      <c r="H114" s="70"/>
      <c r="I114" s="66"/>
      <c r="J114" s="66"/>
      <c r="K114" s="66"/>
      <c r="L114" s="66"/>
      <c r="M114" s="66"/>
      <c r="N114" s="66"/>
      <c r="O114" s="65"/>
    </row>
    <row r="115" spans="1:15" x14ac:dyDescent="0.15">
      <c r="A115" s="67" t="s">
        <v>80</v>
      </c>
      <c r="B115" s="67" t="s">
        <v>82</v>
      </c>
      <c r="C115" s="68"/>
      <c r="D115" s="64"/>
      <c r="E115" s="64"/>
      <c r="F115" s="65"/>
      <c r="G115" s="73">
        <v>35000000</v>
      </c>
      <c r="H115" s="70"/>
      <c r="I115" s="66"/>
      <c r="J115" s="66"/>
      <c r="K115" s="66"/>
      <c r="L115" s="66"/>
      <c r="M115" s="66"/>
      <c r="N115" s="66"/>
      <c r="O115" s="65"/>
    </row>
    <row r="116" spans="1:15" x14ac:dyDescent="0.15">
      <c r="A116" s="67" t="s">
        <v>80</v>
      </c>
      <c r="B116" s="67"/>
      <c r="C116" s="68"/>
      <c r="D116" s="65" t="s">
        <v>83</v>
      </c>
      <c r="E116" s="64"/>
      <c r="F116" s="65"/>
      <c r="G116" s="66">
        <v>10000000</v>
      </c>
      <c r="H116" s="66">
        <v>10000000</v>
      </c>
      <c r="I116" s="66"/>
      <c r="J116" s="66"/>
      <c r="K116" s="66"/>
      <c r="L116" s="66"/>
      <c r="M116" s="66"/>
      <c r="N116" s="66">
        <v>10000000</v>
      </c>
      <c r="O116" s="72">
        <v>38827</v>
      </c>
    </row>
    <row r="117" spans="1:15" x14ac:dyDescent="0.15">
      <c r="A117" s="67" t="s">
        <v>80</v>
      </c>
      <c r="B117" s="67"/>
      <c r="C117" s="68"/>
      <c r="D117" s="65" t="s">
        <v>84</v>
      </c>
      <c r="E117" s="64"/>
      <c r="F117" s="65"/>
      <c r="G117" s="66">
        <v>7000000</v>
      </c>
      <c r="H117" s="66">
        <v>7000000</v>
      </c>
      <c r="I117" s="66"/>
      <c r="J117" s="66"/>
      <c r="K117" s="66"/>
      <c r="L117" s="66"/>
      <c r="M117" s="66"/>
      <c r="N117" s="66">
        <v>7000000</v>
      </c>
      <c r="O117" s="72">
        <v>38827</v>
      </c>
    </row>
    <row r="118" spans="1:15" x14ac:dyDescent="0.15">
      <c r="A118" s="67" t="s">
        <v>80</v>
      </c>
      <c r="B118" s="67"/>
      <c r="C118" s="68"/>
      <c r="D118" s="65" t="s">
        <v>85</v>
      </c>
      <c r="E118" s="64"/>
      <c r="F118" s="65"/>
      <c r="G118" s="66">
        <v>500000</v>
      </c>
      <c r="H118" s="66">
        <v>500000</v>
      </c>
      <c r="I118" s="66"/>
      <c r="J118" s="66"/>
      <c r="K118" s="66"/>
      <c r="L118" s="66"/>
      <c r="M118" s="66"/>
      <c r="N118" s="66">
        <v>500000</v>
      </c>
      <c r="O118" s="72">
        <v>38827</v>
      </c>
    </row>
    <row r="119" spans="1:15" ht="12.75" x14ac:dyDescent="0.2">
      <c r="A119" s="67" t="s">
        <v>80</v>
      </c>
      <c r="B119" s="61"/>
      <c r="C119" s="62"/>
      <c r="D119" s="65" t="s">
        <v>86</v>
      </c>
      <c r="E119" s="64"/>
      <c r="F119" s="65"/>
      <c r="G119" s="66">
        <v>10000000</v>
      </c>
      <c r="H119" s="66">
        <v>10000000</v>
      </c>
      <c r="I119" s="66"/>
      <c r="J119" s="66"/>
      <c r="K119" s="66"/>
      <c r="L119" s="66"/>
      <c r="M119" s="66"/>
      <c r="N119" s="66">
        <v>10000000</v>
      </c>
      <c r="O119" s="72">
        <v>38834</v>
      </c>
    </row>
    <row r="120" spans="1:15" ht="12.75" x14ac:dyDescent="0.2">
      <c r="A120" s="67" t="s">
        <v>80</v>
      </c>
      <c r="B120" s="61"/>
      <c r="C120" s="62"/>
      <c r="D120" s="65" t="s">
        <v>87</v>
      </c>
      <c r="E120" s="64"/>
      <c r="F120" s="65"/>
      <c r="G120" s="66">
        <v>7000000</v>
      </c>
      <c r="H120" s="66">
        <v>7000000</v>
      </c>
      <c r="I120" s="66"/>
      <c r="J120" s="66"/>
      <c r="K120" s="66"/>
      <c r="L120" s="66"/>
      <c r="M120" s="66"/>
      <c r="N120" s="66">
        <v>7000000</v>
      </c>
      <c r="O120" s="72">
        <v>38834</v>
      </c>
    </row>
    <row r="121" spans="1:15" ht="12.75" x14ac:dyDescent="0.2">
      <c r="A121" s="67" t="s">
        <v>80</v>
      </c>
      <c r="B121" s="61"/>
      <c r="C121" s="62"/>
      <c r="D121" s="65" t="s">
        <v>88</v>
      </c>
      <c r="E121" s="64"/>
      <c r="F121" s="65"/>
      <c r="G121" s="66">
        <v>500000</v>
      </c>
      <c r="H121" s="66">
        <v>500000</v>
      </c>
      <c r="I121" s="66"/>
      <c r="J121" s="66"/>
      <c r="K121" s="66"/>
      <c r="L121" s="66"/>
      <c r="M121" s="66"/>
      <c r="N121" s="66">
        <v>500000</v>
      </c>
      <c r="O121" s="72">
        <v>38834</v>
      </c>
    </row>
    <row r="122" spans="1:15" ht="12.75" x14ac:dyDescent="0.2">
      <c r="A122" s="67" t="s">
        <v>89</v>
      </c>
      <c r="B122" s="61"/>
      <c r="C122" s="62"/>
      <c r="D122" s="65"/>
      <c r="E122" s="64"/>
      <c r="F122" s="65"/>
      <c r="G122" s="73"/>
      <c r="H122" s="73"/>
      <c r="I122" s="66"/>
      <c r="J122" s="66"/>
      <c r="K122" s="66"/>
      <c r="L122" s="66"/>
      <c r="M122" s="66"/>
      <c r="N122" s="66"/>
      <c r="O122" s="72"/>
    </row>
    <row r="123" spans="1:15" ht="12.75" x14ac:dyDescent="0.2">
      <c r="A123" s="67"/>
      <c r="B123" s="61"/>
      <c r="C123" s="62"/>
      <c r="D123" s="65"/>
      <c r="E123" s="64"/>
      <c r="F123" s="65"/>
      <c r="G123" s="73"/>
      <c r="H123" s="73"/>
      <c r="I123" s="66"/>
      <c r="J123" s="66"/>
      <c r="K123" s="66"/>
      <c r="L123" s="66"/>
      <c r="M123" s="66"/>
      <c r="N123" s="66"/>
      <c r="O123" s="72"/>
    </row>
    <row r="124" spans="1:15" x14ac:dyDescent="0.15">
      <c r="A124" s="67"/>
      <c r="B124" s="69"/>
      <c r="C124" s="68"/>
      <c r="D124" s="65"/>
      <c r="E124" s="75"/>
      <c r="F124" s="65"/>
      <c r="G124" s="73"/>
      <c r="H124" s="70"/>
      <c r="I124" s="66"/>
      <c r="J124" s="66"/>
      <c r="K124" s="66"/>
      <c r="L124" s="66"/>
      <c r="M124" s="66"/>
      <c r="N124" s="66"/>
      <c r="O124" s="72"/>
    </row>
    <row r="125" spans="1:15" ht="12.75" x14ac:dyDescent="0.2">
      <c r="A125" s="61" t="s">
        <v>90</v>
      </c>
      <c r="B125" s="61" t="s">
        <v>19</v>
      </c>
      <c r="C125" s="62" t="s">
        <v>91</v>
      </c>
      <c r="D125" s="63">
        <v>37659</v>
      </c>
      <c r="E125" s="64"/>
      <c r="F125" s="65"/>
      <c r="G125" s="73" t="s">
        <v>92</v>
      </c>
      <c r="H125" s="70"/>
      <c r="I125" s="66"/>
      <c r="J125" s="66"/>
      <c r="K125" s="66"/>
      <c r="L125" s="66"/>
      <c r="M125" s="66"/>
      <c r="N125" s="66"/>
      <c r="O125" s="65"/>
    </row>
    <row r="126" spans="1:15" x14ac:dyDescent="0.15">
      <c r="A126" s="67"/>
      <c r="B126" s="67"/>
      <c r="C126" s="68"/>
      <c r="D126" s="64"/>
      <c r="E126" s="64"/>
      <c r="F126" s="65"/>
      <c r="G126" s="64"/>
      <c r="H126" s="70"/>
      <c r="I126" s="66"/>
      <c r="J126" s="66"/>
      <c r="K126" s="66"/>
      <c r="L126" s="66"/>
      <c r="M126" s="66"/>
      <c r="N126" s="66"/>
      <c r="O126" s="65"/>
    </row>
    <row r="127" spans="1:15" ht="12.75" x14ac:dyDescent="0.2">
      <c r="A127" s="67" t="s">
        <v>93</v>
      </c>
      <c r="B127" s="67" t="s">
        <v>60</v>
      </c>
      <c r="C127" s="62"/>
      <c r="D127" s="63"/>
      <c r="E127" s="64"/>
      <c r="F127" s="65"/>
      <c r="G127" s="73">
        <v>8350000</v>
      </c>
      <c r="H127" s="66"/>
      <c r="I127" s="66"/>
      <c r="J127" s="66"/>
      <c r="K127" s="66"/>
      <c r="L127" s="66"/>
      <c r="M127" s="66"/>
      <c r="N127" s="66"/>
      <c r="O127" s="65"/>
    </row>
    <row r="128" spans="1:15" x14ac:dyDescent="0.15">
      <c r="A128" s="67" t="s">
        <v>93</v>
      </c>
      <c r="B128" s="69"/>
      <c r="C128" s="68"/>
      <c r="D128" s="65" t="s">
        <v>43</v>
      </c>
      <c r="E128" s="75" t="s">
        <v>94</v>
      </c>
      <c r="F128" s="65" t="s">
        <v>23</v>
      </c>
      <c r="G128" s="76">
        <v>8350000</v>
      </c>
      <c r="H128" s="66">
        <v>8350000</v>
      </c>
      <c r="I128" s="66"/>
      <c r="J128" s="66"/>
      <c r="K128" s="66"/>
      <c r="L128" s="66"/>
      <c r="M128" s="66"/>
      <c r="N128" s="66">
        <v>8673368</v>
      </c>
      <c r="O128" s="72">
        <v>38799</v>
      </c>
    </row>
    <row r="129" spans="1:15" x14ac:dyDescent="0.15">
      <c r="A129" s="67" t="s">
        <v>95</v>
      </c>
      <c r="B129" s="67"/>
      <c r="C129" s="68"/>
      <c r="D129" s="64"/>
      <c r="E129" s="64"/>
      <c r="F129" s="65"/>
      <c r="G129" s="64"/>
      <c r="H129" s="70"/>
      <c r="I129" s="66"/>
      <c r="J129" s="66"/>
      <c r="K129" s="66"/>
      <c r="L129" s="66"/>
      <c r="M129" s="66"/>
      <c r="N129" s="66"/>
      <c r="O129" s="65"/>
    </row>
    <row r="130" spans="1:15" x14ac:dyDescent="0.15">
      <c r="A130" s="67"/>
      <c r="B130" s="67"/>
      <c r="C130" s="68"/>
      <c r="D130" s="64"/>
      <c r="E130" s="64"/>
      <c r="F130" s="65"/>
      <c r="G130" s="64"/>
      <c r="H130" s="70"/>
      <c r="I130" s="66"/>
      <c r="J130" s="66"/>
      <c r="K130" s="66"/>
      <c r="L130" s="66"/>
      <c r="M130" s="66"/>
      <c r="N130" s="66"/>
      <c r="O130" s="65"/>
    </row>
    <row r="131" spans="1:15" ht="12.75" x14ac:dyDescent="0.2">
      <c r="A131" s="67" t="s">
        <v>93</v>
      </c>
      <c r="B131" s="67" t="s">
        <v>71</v>
      </c>
      <c r="C131" s="62"/>
      <c r="D131" s="63"/>
      <c r="E131" s="64"/>
      <c r="F131" s="65"/>
      <c r="G131" s="73">
        <v>4750000</v>
      </c>
      <c r="H131" s="66"/>
      <c r="I131" s="66"/>
      <c r="J131" s="66"/>
      <c r="K131" s="66"/>
      <c r="L131" s="66"/>
      <c r="M131" s="66"/>
      <c r="N131" s="66"/>
      <c r="O131" s="65"/>
    </row>
    <row r="132" spans="1:15" x14ac:dyDescent="0.15">
      <c r="A132" s="67" t="s">
        <v>93</v>
      </c>
      <c r="B132" s="69"/>
      <c r="C132" s="68"/>
      <c r="D132" s="65" t="s">
        <v>43</v>
      </c>
      <c r="E132" s="75" t="s">
        <v>96</v>
      </c>
      <c r="F132" s="65" t="s">
        <v>23</v>
      </c>
      <c r="G132" s="76">
        <v>4750000</v>
      </c>
      <c r="H132" s="66">
        <v>4750000</v>
      </c>
      <c r="I132" s="66"/>
      <c r="J132" s="66"/>
      <c r="K132" s="66"/>
      <c r="L132" s="66"/>
      <c r="M132" s="66"/>
      <c r="N132" s="66">
        <v>4911690</v>
      </c>
      <c r="O132" s="72">
        <v>38889</v>
      </c>
    </row>
    <row r="133" spans="1:15" x14ac:dyDescent="0.15">
      <c r="A133" s="67" t="s">
        <v>97</v>
      </c>
      <c r="B133" s="67"/>
      <c r="C133" s="68"/>
      <c r="D133" s="64"/>
      <c r="E133" s="64"/>
      <c r="F133" s="65"/>
      <c r="G133" s="64"/>
      <c r="H133" s="70"/>
      <c r="I133" s="66"/>
      <c r="J133" s="66"/>
      <c r="K133" s="66"/>
      <c r="L133" s="66"/>
      <c r="M133" s="66"/>
      <c r="N133" s="66"/>
      <c r="O133" s="65"/>
    </row>
    <row r="134" spans="1:15" x14ac:dyDescent="0.15">
      <c r="A134" s="67"/>
      <c r="B134" s="67"/>
      <c r="C134" s="68"/>
      <c r="D134" s="64"/>
      <c r="E134" s="64"/>
      <c r="F134" s="65"/>
      <c r="G134" s="64"/>
      <c r="H134" s="70"/>
      <c r="I134" s="66"/>
      <c r="J134" s="66"/>
      <c r="K134" s="66"/>
      <c r="L134" s="66"/>
      <c r="M134" s="66"/>
      <c r="N134" s="66"/>
      <c r="O134" s="65"/>
    </row>
    <row r="135" spans="1:15" ht="12.75" x14ac:dyDescent="0.2">
      <c r="A135" s="67" t="s">
        <v>93</v>
      </c>
      <c r="B135" s="67" t="s">
        <v>98</v>
      </c>
      <c r="C135" s="62"/>
      <c r="D135" s="63"/>
      <c r="E135" s="64"/>
      <c r="F135" s="65"/>
      <c r="G135" s="73">
        <v>8400000</v>
      </c>
      <c r="H135" s="66"/>
      <c r="I135" s="66"/>
      <c r="J135" s="66"/>
      <c r="K135" s="66"/>
      <c r="L135" s="66"/>
      <c r="M135" s="66"/>
      <c r="N135" s="66"/>
      <c r="O135" s="65"/>
    </row>
    <row r="136" spans="1:15" x14ac:dyDescent="0.15">
      <c r="A136" s="67" t="s">
        <v>93</v>
      </c>
      <c r="B136" s="69"/>
      <c r="C136" s="68"/>
      <c r="D136" s="65" t="s">
        <v>43</v>
      </c>
      <c r="E136" s="75" t="s">
        <v>99</v>
      </c>
      <c r="F136" s="65" t="s">
        <v>23</v>
      </c>
      <c r="G136" s="76">
        <v>8400000</v>
      </c>
      <c r="H136" s="66">
        <v>8400000</v>
      </c>
      <c r="I136" s="66"/>
      <c r="J136" s="66"/>
      <c r="K136" s="66"/>
      <c r="L136" s="66"/>
      <c r="M136" s="66"/>
      <c r="N136" s="66">
        <v>8418480</v>
      </c>
      <c r="O136" s="72">
        <v>38988</v>
      </c>
    </row>
    <row r="137" spans="1:15" x14ac:dyDescent="0.15">
      <c r="A137" s="67" t="s">
        <v>100</v>
      </c>
      <c r="B137" s="67"/>
      <c r="C137" s="68"/>
      <c r="D137" s="64"/>
      <c r="E137" s="64"/>
      <c r="F137" s="65"/>
      <c r="G137" s="64"/>
      <c r="H137" s="70"/>
      <c r="I137" s="66"/>
      <c r="J137" s="66"/>
      <c r="K137" s="66"/>
      <c r="L137" s="66"/>
      <c r="M137" s="66"/>
      <c r="N137" s="66"/>
      <c r="O137" s="65"/>
    </row>
    <row r="138" spans="1:15" x14ac:dyDescent="0.15">
      <c r="A138" s="67"/>
      <c r="B138" s="67"/>
      <c r="C138" s="68"/>
      <c r="D138" s="64"/>
      <c r="E138" s="64"/>
      <c r="F138" s="65"/>
      <c r="G138" s="64"/>
      <c r="H138" s="70"/>
      <c r="I138" s="66"/>
      <c r="J138" s="66"/>
      <c r="K138" s="66"/>
      <c r="L138" s="66"/>
      <c r="M138" s="66"/>
      <c r="N138" s="66"/>
      <c r="O138" s="65"/>
    </row>
    <row r="139" spans="1:15" x14ac:dyDescent="0.15">
      <c r="A139" s="67"/>
      <c r="B139" s="67"/>
      <c r="C139" s="68"/>
      <c r="D139" s="64"/>
      <c r="E139" s="64"/>
      <c r="F139" s="65"/>
      <c r="G139" s="64"/>
      <c r="H139" s="70"/>
      <c r="I139" s="66"/>
      <c r="J139" s="66"/>
      <c r="K139" s="66"/>
      <c r="L139" s="66"/>
      <c r="M139" s="66"/>
      <c r="N139" s="66"/>
      <c r="O139" s="65"/>
    </row>
    <row r="140" spans="1:15" ht="12.75" x14ac:dyDescent="0.2">
      <c r="A140" s="61" t="s">
        <v>101</v>
      </c>
      <c r="B140" s="61" t="s">
        <v>19</v>
      </c>
      <c r="C140" s="62" t="s">
        <v>102</v>
      </c>
      <c r="D140" s="63">
        <v>37698</v>
      </c>
      <c r="E140" s="64"/>
      <c r="F140" s="65"/>
      <c r="G140" s="73" t="s">
        <v>41</v>
      </c>
      <c r="H140" s="70"/>
      <c r="I140" s="66"/>
      <c r="J140" s="66"/>
      <c r="K140" s="66"/>
      <c r="L140" s="66"/>
      <c r="M140" s="66"/>
      <c r="N140" s="66"/>
      <c r="O140" s="65"/>
    </row>
    <row r="141" spans="1:15" x14ac:dyDescent="0.15">
      <c r="A141" s="67"/>
      <c r="B141" s="67"/>
      <c r="C141" s="68"/>
      <c r="D141" s="64"/>
      <c r="E141" s="64"/>
      <c r="F141" s="65"/>
      <c r="G141" s="66"/>
      <c r="H141" s="66"/>
      <c r="I141" s="66"/>
      <c r="J141" s="66"/>
      <c r="K141" s="66"/>
      <c r="L141" s="66"/>
      <c r="M141" s="66"/>
      <c r="N141" s="66"/>
      <c r="O141" s="72"/>
    </row>
    <row r="142" spans="1:15" ht="12.75" x14ac:dyDescent="0.2">
      <c r="A142" s="67" t="s">
        <v>101</v>
      </c>
      <c r="B142" s="67" t="s">
        <v>103</v>
      </c>
      <c r="C142" s="62"/>
      <c r="D142" s="63"/>
      <c r="E142" s="64"/>
      <c r="F142" s="65"/>
      <c r="G142" s="73">
        <v>2890000</v>
      </c>
      <c r="H142" s="66"/>
      <c r="I142" s="66"/>
      <c r="J142" s="66"/>
      <c r="K142" s="66"/>
      <c r="L142" s="66"/>
      <c r="M142" s="66"/>
      <c r="N142" s="66"/>
      <c r="O142" s="65"/>
    </row>
    <row r="143" spans="1:15" x14ac:dyDescent="0.15">
      <c r="A143" s="67" t="s">
        <v>101</v>
      </c>
      <c r="B143" s="69"/>
      <c r="C143" s="68"/>
      <c r="D143" s="65" t="s">
        <v>43</v>
      </c>
      <c r="E143" s="75">
        <v>33</v>
      </c>
      <c r="F143" s="65" t="s">
        <v>23</v>
      </c>
      <c r="G143" s="76">
        <v>1170000</v>
      </c>
      <c r="H143" s="66">
        <v>1170000</v>
      </c>
      <c r="I143" s="66"/>
      <c r="J143" s="66"/>
      <c r="K143" s="66"/>
      <c r="L143" s="66"/>
      <c r="M143" s="66"/>
      <c r="N143" s="66">
        <v>1214655</v>
      </c>
      <c r="O143" s="72">
        <v>38847</v>
      </c>
    </row>
    <row r="144" spans="1:15" x14ac:dyDescent="0.15">
      <c r="A144" s="67" t="s">
        <v>101</v>
      </c>
      <c r="B144" s="69"/>
      <c r="C144" s="68"/>
      <c r="D144" s="65" t="s">
        <v>43</v>
      </c>
      <c r="E144" s="75">
        <v>34</v>
      </c>
      <c r="F144" s="65" t="s">
        <v>23</v>
      </c>
      <c r="G144" s="76">
        <v>1720000</v>
      </c>
      <c r="H144" s="66">
        <v>1720000</v>
      </c>
      <c r="I144" s="66"/>
      <c r="J144" s="66"/>
      <c r="K144" s="66"/>
      <c r="L144" s="66"/>
      <c r="M144" s="66"/>
      <c r="N144" s="66">
        <v>1785647</v>
      </c>
      <c r="O144" s="72">
        <v>38874</v>
      </c>
    </row>
    <row r="145" spans="1:15" x14ac:dyDescent="0.15">
      <c r="A145" s="67" t="s">
        <v>104</v>
      </c>
      <c r="B145" s="67"/>
      <c r="C145" s="68"/>
      <c r="D145" s="64"/>
      <c r="E145" s="64"/>
      <c r="F145" s="65"/>
      <c r="G145" s="66"/>
      <c r="H145" s="66"/>
      <c r="I145" s="66"/>
      <c r="J145" s="66"/>
      <c r="K145" s="66"/>
      <c r="L145" s="66"/>
      <c r="M145" s="66"/>
      <c r="N145" s="66"/>
      <c r="O145" s="72"/>
    </row>
    <row r="146" spans="1:15" x14ac:dyDescent="0.15">
      <c r="A146" s="67"/>
      <c r="B146" s="67"/>
      <c r="C146" s="68"/>
      <c r="D146" s="64"/>
      <c r="E146" s="64"/>
      <c r="F146" s="65"/>
      <c r="G146" s="66"/>
      <c r="H146" s="66"/>
      <c r="I146" s="66"/>
      <c r="J146" s="66"/>
      <c r="K146" s="66"/>
      <c r="L146" s="66"/>
      <c r="M146" s="66"/>
      <c r="N146" s="66"/>
      <c r="O146" s="72"/>
    </row>
    <row r="147" spans="1:15" ht="12.75" x14ac:dyDescent="0.2">
      <c r="A147" s="67" t="s">
        <v>101</v>
      </c>
      <c r="B147" s="67" t="s">
        <v>105</v>
      </c>
      <c r="C147" s="62"/>
      <c r="D147" s="63"/>
      <c r="E147" s="64"/>
      <c r="F147" s="65"/>
      <c r="G147" s="73">
        <v>1150000</v>
      </c>
      <c r="H147" s="66"/>
      <c r="I147" s="66"/>
      <c r="J147" s="66"/>
      <c r="K147" s="66"/>
      <c r="L147" s="66"/>
      <c r="M147" s="66"/>
      <c r="N147" s="66"/>
      <c r="O147" s="65"/>
    </row>
    <row r="148" spans="1:15" x14ac:dyDescent="0.15">
      <c r="A148" s="67" t="s">
        <v>101</v>
      </c>
      <c r="B148" s="69"/>
      <c r="C148" s="68"/>
      <c r="D148" s="65" t="s">
        <v>43</v>
      </c>
      <c r="E148" s="75">
        <v>35</v>
      </c>
      <c r="F148" s="65" t="s">
        <v>23</v>
      </c>
      <c r="G148" s="76">
        <v>1150000</v>
      </c>
      <c r="H148" s="66">
        <v>1150000</v>
      </c>
      <c r="I148" s="66"/>
      <c r="J148" s="66"/>
      <c r="K148" s="66"/>
      <c r="L148" s="66"/>
      <c r="M148" s="66"/>
      <c r="N148" s="66">
        <v>1181890</v>
      </c>
      <c r="O148" s="72">
        <v>38785</v>
      </c>
    </row>
    <row r="149" spans="1:15" x14ac:dyDescent="0.15">
      <c r="A149" s="67" t="s">
        <v>106</v>
      </c>
      <c r="B149" s="67"/>
      <c r="C149" s="68"/>
      <c r="D149" s="64"/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72"/>
    </row>
    <row r="150" spans="1:15" x14ac:dyDescent="0.15">
      <c r="A150" s="67"/>
      <c r="B150" s="67"/>
      <c r="C150" s="68"/>
      <c r="D150" s="64"/>
      <c r="E150" s="64"/>
      <c r="F150" s="65"/>
      <c r="G150" s="66"/>
      <c r="H150" s="66"/>
      <c r="I150" s="66"/>
      <c r="J150" s="66"/>
      <c r="K150" s="66"/>
      <c r="L150" s="66"/>
      <c r="M150" s="66"/>
      <c r="N150" s="66"/>
      <c r="O150" s="72"/>
    </row>
    <row r="151" spans="1:15" ht="12.75" x14ac:dyDescent="0.2">
      <c r="A151" s="67" t="s">
        <v>101</v>
      </c>
      <c r="B151" s="67" t="s">
        <v>107</v>
      </c>
      <c r="C151" s="62"/>
      <c r="D151" s="63"/>
      <c r="E151" s="64"/>
      <c r="F151" s="65"/>
      <c r="G151" s="73">
        <v>1760000</v>
      </c>
      <c r="H151" s="66"/>
      <c r="I151" s="66"/>
      <c r="J151" s="66"/>
      <c r="K151" s="66"/>
      <c r="L151" s="66"/>
      <c r="M151" s="66"/>
      <c r="N151" s="66"/>
      <c r="O151" s="65"/>
    </row>
    <row r="152" spans="1:15" x14ac:dyDescent="0.15">
      <c r="A152" s="67" t="s">
        <v>101</v>
      </c>
      <c r="B152" s="69"/>
      <c r="C152" s="68"/>
      <c r="D152" s="65" t="s">
        <v>43</v>
      </c>
      <c r="E152" s="75">
        <v>36</v>
      </c>
      <c r="F152" s="65" t="s">
        <v>23</v>
      </c>
      <c r="G152" s="76">
        <v>1760000</v>
      </c>
      <c r="H152" s="66">
        <v>1760000</v>
      </c>
      <c r="I152" s="66"/>
      <c r="J152" s="66"/>
      <c r="K152" s="66"/>
      <c r="L152" s="66"/>
      <c r="M152" s="66"/>
      <c r="N152" s="66">
        <v>1802833</v>
      </c>
      <c r="O152" s="72">
        <v>38819</v>
      </c>
    </row>
    <row r="153" spans="1:15" x14ac:dyDescent="0.15">
      <c r="A153" s="67" t="s">
        <v>108</v>
      </c>
      <c r="B153" s="67"/>
      <c r="C153" s="68"/>
      <c r="D153" s="64"/>
      <c r="E153" s="64"/>
      <c r="F153" s="65"/>
      <c r="G153" s="66"/>
      <c r="H153" s="66"/>
      <c r="I153" s="66"/>
      <c r="J153" s="66"/>
      <c r="K153" s="66"/>
      <c r="L153" s="66"/>
      <c r="M153" s="66"/>
      <c r="N153" s="66"/>
      <c r="O153" s="72"/>
    </row>
    <row r="154" spans="1:15" x14ac:dyDescent="0.15">
      <c r="A154" s="67"/>
      <c r="B154" s="67"/>
      <c r="C154" s="68"/>
      <c r="D154" s="64"/>
      <c r="E154" s="64"/>
      <c r="F154" s="65"/>
      <c r="G154" s="66"/>
      <c r="H154" s="66"/>
      <c r="I154" s="66"/>
      <c r="J154" s="66"/>
      <c r="K154" s="66"/>
      <c r="L154" s="66"/>
      <c r="M154" s="66"/>
      <c r="N154" s="66"/>
      <c r="O154" s="72"/>
    </row>
    <row r="155" spans="1:15" ht="12.75" x14ac:dyDescent="0.2">
      <c r="A155" s="67" t="s">
        <v>101</v>
      </c>
      <c r="B155" s="67" t="s">
        <v>109</v>
      </c>
      <c r="C155" s="62"/>
      <c r="D155" s="63"/>
      <c r="E155" s="64"/>
      <c r="F155" s="65"/>
      <c r="G155" s="73">
        <v>1500000</v>
      </c>
      <c r="H155" s="66"/>
      <c r="I155" s="66"/>
      <c r="J155" s="66"/>
      <c r="K155" s="66"/>
      <c r="L155" s="66"/>
      <c r="M155" s="66"/>
      <c r="N155" s="66"/>
      <c r="O155" s="65"/>
    </row>
    <row r="156" spans="1:15" x14ac:dyDescent="0.15">
      <c r="A156" s="67" t="s">
        <v>101</v>
      </c>
      <c r="B156" s="69"/>
      <c r="C156" s="68"/>
      <c r="D156" s="65" t="s">
        <v>43</v>
      </c>
      <c r="E156" s="75">
        <v>37</v>
      </c>
      <c r="F156" s="65" t="s">
        <v>23</v>
      </c>
      <c r="G156" s="76">
        <v>1500000</v>
      </c>
      <c r="H156" s="66">
        <v>1500000</v>
      </c>
      <c r="I156" s="66"/>
      <c r="J156" s="66"/>
      <c r="K156" s="66"/>
      <c r="L156" s="66"/>
      <c r="M156" s="66"/>
      <c r="N156" s="66">
        <v>1532750</v>
      </c>
      <c r="O156" s="72">
        <v>38834</v>
      </c>
    </row>
    <row r="157" spans="1:15" x14ac:dyDescent="0.15">
      <c r="A157" s="67" t="s">
        <v>110</v>
      </c>
      <c r="B157" s="67"/>
      <c r="C157" s="68"/>
      <c r="D157" s="64"/>
      <c r="E157" s="64"/>
      <c r="F157" s="65"/>
      <c r="G157" s="66"/>
      <c r="H157" s="66"/>
      <c r="I157" s="66"/>
      <c r="J157" s="66"/>
      <c r="K157" s="66"/>
      <c r="L157" s="66"/>
      <c r="M157" s="66"/>
      <c r="N157" s="66"/>
      <c r="O157" s="72"/>
    </row>
    <row r="158" spans="1:15" x14ac:dyDescent="0.15">
      <c r="A158" s="67"/>
      <c r="B158" s="67"/>
      <c r="C158" s="68"/>
      <c r="D158" s="64"/>
      <c r="E158" s="64"/>
      <c r="F158" s="65"/>
      <c r="G158" s="66"/>
      <c r="H158" s="66"/>
      <c r="I158" s="66"/>
      <c r="J158" s="66"/>
      <c r="K158" s="66"/>
      <c r="L158" s="66"/>
      <c r="M158" s="66"/>
      <c r="N158" s="66"/>
      <c r="O158" s="72"/>
    </row>
    <row r="159" spans="1:15" ht="12.75" x14ac:dyDescent="0.2">
      <c r="A159" s="67" t="s">
        <v>101</v>
      </c>
      <c r="B159" s="67" t="s">
        <v>111</v>
      </c>
      <c r="C159" s="62"/>
      <c r="D159" s="63"/>
      <c r="E159" s="64"/>
      <c r="F159" s="65"/>
      <c r="G159" s="73">
        <v>1500000</v>
      </c>
      <c r="H159" s="66"/>
      <c r="I159" s="66"/>
      <c r="J159" s="66"/>
      <c r="K159" s="66"/>
      <c r="L159" s="66"/>
      <c r="M159" s="66"/>
      <c r="N159" s="66"/>
      <c r="O159" s="65"/>
    </row>
    <row r="160" spans="1:15" x14ac:dyDescent="0.15">
      <c r="A160" s="67" t="s">
        <v>101</v>
      </c>
      <c r="B160" s="69"/>
      <c r="C160" s="68"/>
      <c r="D160" s="65" t="s">
        <v>43</v>
      </c>
      <c r="E160" s="75">
        <v>38</v>
      </c>
      <c r="F160" s="65" t="s">
        <v>23</v>
      </c>
      <c r="G160" s="76">
        <v>1500000</v>
      </c>
      <c r="H160" s="66">
        <v>1500000</v>
      </c>
      <c r="I160" s="66"/>
      <c r="J160" s="66"/>
      <c r="K160" s="66"/>
      <c r="L160" s="66"/>
      <c r="M160" s="66"/>
      <c r="N160" s="66">
        <v>1514750</v>
      </c>
      <c r="O160" s="72">
        <v>38888</v>
      </c>
    </row>
    <row r="161" spans="1:15" x14ac:dyDescent="0.15">
      <c r="A161" s="67" t="s">
        <v>112</v>
      </c>
      <c r="B161" s="67"/>
      <c r="C161" s="68"/>
      <c r="D161" s="64"/>
      <c r="E161" s="64"/>
      <c r="F161" s="65"/>
      <c r="G161" s="66"/>
      <c r="H161" s="66"/>
      <c r="I161" s="66"/>
      <c r="J161" s="66"/>
      <c r="K161" s="66"/>
      <c r="L161" s="66"/>
      <c r="M161" s="66"/>
      <c r="N161" s="66"/>
      <c r="O161" s="72"/>
    </row>
    <row r="162" spans="1:15" x14ac:dyDescent="0.15">
      <c r="A162" s="67"/>
      <c r="B162" s="67"/>
      <c r="C162" s="68"/>
      <c r="D162" s="64"/>
      <c r="E162" s="64"/>
      <c r="F162" s="65"/>
      <c r="G162" s="66"/>
      <c r="H162" s="66"/>
      <c r="I162" s="66"/>
      <c r="J162" s="66"/>
      <c r="K162" s="66"/>
      <c r="L162" s="66"/>
      <c r="M162" s="66"/>
      <c r="N162" s="66"/>
      <c r="O162" s="72"/>
    </row>
    <row r="163" spans="1:15" x14ac:dyDescent="0.15">
      <c r="A163" s="67"/>
      <c r="B163" s="67"/>
      <c r="C163" s="68"/>
      <c r="D163" s="64"/>
      <c r="E163" s="64"/>
      <c r="F163" s="65"/>
      <c r="G163" s="66"/>
      <c r="H163" s="66"/>
      <c r="I163" s="66"/>
      <c r="J163" s="66"/>
      <c r="K163" s="66"/>
      <c r="L163" s="66"/>
      <c r="M163" s="66"/>
      <c r="N163" s="66"/>
      <c r="O163" s="65"/>
    </row>
    <row r="164" spans="1:15" ht="12.75" x14ac:dyDescent="0.2">
      <c r="A164" s="61" t="s">
        <v>113</v>
      </c>
      <c r="B164" s="61" t="s">
        <v>19</v>
      </c>
      <c r="C164" s="62" t="s">
        <v>114</v>
      </c>
      <c r="D164" s="63">
        <v>37886</v>
      </c>
      <c r="E164" s="64"/>
      <c r="F164" s="65"/>
      <c r="G164" s="73" t="s">
        <v>115</v>
      </c>
      <c r="H164" s="66"/>
      <c r="I164" s="66"/>
      <c r="J164" s="66"/>
      <c r="K164" s="66"/>
      <c r="L164" s="66"/>
      <c r="M164" s="66"/>
      <c r="N164" s="66"/>
      <c r="O164" s="65"/>
    </row>
    <row r="165" spans="1:15" x14ac:dyDescent="0.15">
      <c r="A165" s="67"/>
      <c r="B165" s="67"/>
      <c r="C165" s="68"/>
      <c r="D165" s="64"/>
      <c r="E165" s="64"/>
      <c r="F165" s="65"/>
      <c r="G165" s="64"/>
      <c r="H165" s="66"/>
      <c r="I165" s="66"/>
      <c r="J165" s="66"/>
      <c r="K165" s="66"/>
      <c r="L165" s="66"/>
      <c r="M165" s="66"/>
      <c r="N165" s="66"/>
      <c r="O165" s="65"/>
    </row>
    <row r="166" spans="1:15" ht="12.75" x14ac:dyDescent="0.2">
      <c r="A166" s="67" t="s">
        <v>113</v>
      </c>
      <c r="B166" s="67" t="s">
        <v>116</v>
      </c>
      <c r="C166" s="62"/>
      <c r="D166" s="63"/>
      <c r="E166" s="64"/>
      <c r="F166" s="65"/>
      <c r="G166" s="73">
        <v>3400000</v>
      </c>
      <c r="H166" s="66"/>
      <c r="I166" s="66"/>
      <c r="J166" s="66"/>
      <c r="K166" s="66"/>
      <c r="L166" s="66"/>
      <c r="M166" s="66"/>
      <c r="N166" s="66"/>
      <c r="O166" s="65"/>
    </row>
    <row r="167" spans="1:15" x14ac:dyDescent="0.15">
      <c r="A167" s="67" t="s">
        <v>113</v>
      </c>
      <c r="B167" s="69"/>
      <c r="C167" s="68"/>
      <c r="D167" s="65" t="s">
        <v>43</v>
      </c>
      <c r="E167" s="75" t="s">
        <v>117</v>
      </c>
      <c r="F167" s="65" t="s">
        <v>23</v>
      </c>
      <c r="G167" s="76">
        <v>1700000</v>
      </c>
      <c r="H167" s="66">
        <v>1700000</v>
      </c>
      <c r="I167" s="66"/>
      <c r="J167" s="66"/>
      <c r="K167" s="66"/>
      <c r="L167" s="66"/>
      <c r="M167" s="66"/>
      <c r="N167" s="66">
        <v>1773440</v>
      </c>
      <c r="O167" s="72">
        <v>38827</v>
      </c>
    </row>
    <row r="168" spans="1:15" x14ac:dyDescent="0.15">
      <c r="A168" s="67" t="s">
        <v>113</v>
      </c>
      <c r="B168" s="69"/>
      <c r="C168" s="68"/>
      <c r="D168" s="65" t="s">
        <v>43</v>
      </c>
      <c r="E168" s="75" t="s">
        <v>118</v>
      </c>
      <c r="F168" s="65" t="s">
        <v>23</v>
      </c>
      <c r="G168" s="76">
        <v>1700000</v>
      </c>
      <c r="H168" s="71"/>
      <c r="I168" s="66">
        <v>1700000</v>
      </c>
      <c r="J168" s="66"/>
      <c r="K168" s="66"/>
      <c r="L168" s="66"/>
      <c r="M168" s="66"/>
      <c r="N168" s="66"/>
      <c r="O168" s="72">
        <v>38666</v>
      </c>
    </row>
    <row r="169" spans="1:15" x14ac:dyDescent="0.15">
      <c r="A169" s="67" t="s">
        <v>119</v>
      </c>
      <c r="B169" s="67"/>
      <c r="C169" s="68"/>
      <c r="D169" s="64"/>
      <c r="E169" s="64"/>
      <c r="F169" s="65"/>
      <c r="G169" s="79"/>
      <c r="H169" s="66"/>
      <c r="I169" s="66"/>
      <c r="J169" s="66"/>
      <c r="K169" s="66"/>
      <c r="L169" s="66"/>
      <c r="M169" s="66"/>
      <c r="N169" s="66"/>
      <c r="O169" s="65"/>
    </row>
    <row r="170" spans="1:15" x14ac:dyDescent="0.15">
      <c r="A170" s="67"/>
      <c r="B170" s="67"/>
      <c r="C170" s="68"/>
      <c r="D170" s="64"/>
      <c r="E170" s="64"/>
      <c r="F170" s="65"/>
      <c r="G170" s="64"/>
      <c r="H170" s="66"/>
      <c r="I170" s="66"/>
      <c r="J170" s="66"/>
      <c r="K170" s="66"/>
      <c r="L170" s="66"/>
      <c r="M170" s="66"/>
      <c r="N170" s="66"/>
      <c r="O170" s="65"/>
    </row>
    <row r="171" spans="1:15" ht="12.75" x14ac:dyDescent="0.2">
      <c r="A171" s="67" t="s">
        <v>113</v>
      </c>
      <c r="B171" s="67" t="s">
        <v>120</v>
      </c>
      <c r="C171" s="62"/>
      <c r="D171" s="63"/>
      <c r="E171" s="64"/>
      <c r="F171" s="65"/>
      <c r="G171" s="73">
        <v>1700000</v>
      </c>
      <c r="H171" s="66"/>
      <c r="I171" s="66"/>
      <c r="J171" s="66"/>
      <c r="K171" s="66"/>
      <c r="L171" s="66"/>
      <c r="M171" s="66"/>
      <c r="N171" s="66"/>
      <c r="O171" s="65"/>
    </row>
    <row r="172" spans="1:15" x14ac:dyDescent="0.15">
      <c r="A172" s="67" t="s">
        <v>113</v>
      </c>
      <c r="B172" s="69"/>
      <c r="C172" s="68"/>
      <c r="D172" s="65" t="s">
        <v>43</v>
      </c>
      <c r="E172" s="75" t="s">
        <v>121</v>
      </c>
      <c r="F172" s="65" t="s">
        <v>23</v>
      </c>
      <c r="G172" s="76">
        <v>1700000</v>
      </c>
      <c r="H172" s="66">
        <v>1700000</v>
      </c>
      <c r="I172" s="66"/>
      <c r="J172" s="66"/>
      <c r="K172" s="66"/>
      <c r="L172" s="66"/>
      <c r="M172" s="66"/>
      <c r="N172" s="66">
        <v>1725500</v>
      </c>
      <c r="O172" s="72">
        <v>38994</v>
      </c>
    </row>
    <row r="173" spans="1:15" x14ac:dyDescent="0.15">
      <c r="A173" s="67" t="s">
        <v>122</v>
      </c>
      <c r="B173" s="67"/>
      <c r="C173" s="68"/>
      <c r="D173" s="64"/>
      <c r="E173" s="64"/>
      <c r="F173" s="65"/>
      <c r="G173" s="64"/>
      <c r="H173" s="66"/>
      <c r="I173" s="66"/>
      <c r="J173" s="66"/>
      <c r="K173" s="66"/>
      <c r="L173" s="66"/>
      <c r="M173" s="66"/>
      <c r="N173" s="66"/>
      <c r="O173" s="65"/>
    </row>
    <row r="174" spans="1:15" x14ac:dyDescent="0.15">
      <c r="A174" s="67"/>
      <c r="B174" s="67"/>
      <c r="C174" s="68"/>
      <c r="D174" s="64"/>
      <c r="E174" s="64"/>
      <c r="F174" s="65"/>
      <c r="G174" s="64"/>
      <c r="H174" s="66"/>
      <c r="I174" s="66"/>
      <c r="J174" s="66"/>
      <c r="K174" s="66"/>
      <c r="L174" s="66"/>
      <c r="M174" s="66"/>
      <c r="N174" s="66"/>
      <c r="O174" s="65"/>
    </row>
    <row r="175" spans="1:15" ht="12.75" x14ac:dyDescent="0.2">
      <c r="A175" s="67" t="s">
        <v>113</v>
      </c>
      <c r="B175" s="67" t="s">
        <v>42</v>
      </c>
      <c r="C175" s="62"/>
      <c r="D175" s="63"/>
      <c r="E175" s="64"/>
      <c r="F175" s="65"/>
      <c r="G175" s="73">
        <v>1600000</v>
      </c>
      <c r="H175" s="66"/>
      <c r="I175" s="66"/>
      <c r="J175" s="66"/>
      <c r="K175" s="66"/>
      <c r="L175" s="66"/>
      <c r="M175" s="66"/>
      <c r="N175" s="66"/>
      <c r="O175" s="65"/>
    </row>
    <row r="176" spans="1:15" x14ac:dyDescent="0.15">
      <c r="A176" s="67" t="s">
        <v>113</v>
      </c>
      <c r="B176" s="69"/>
      <c r="C176" s="68"/>
      <c r="D176" s="65" t="s">
        <v>43</v>
      </c>
      <c r="E176" s="75" t="s">
        <v>123</v>
      </c>
      <c r="F176" s="65" t="s">
        <v>23</v>
      </c>
      <c r="G176" s="76">
        <v>1600000</v>
      </c>
      <c r="H176" s="66">
        <v>1600000</v>
      </c>
      <c r="I176" s="66"/>
      <c r="J176" s="66"/>
      <c r="K176" s="66"/>
      <c r="L176" s="66"/>
      <c r="M176" s="66"/>
      <c r="N176" s="66">
        <v>1618480</v>
      </c>
      <c r="O176" s="72">
        <v>38828</v>
      </c>
    </row>
    <row r="177" spans="1:15" x14ac:dyDescent="0.15">
      <c r="A177" s="67" t="s">
        <v>124</v>
      </c>
      <c r="B177" s="67"/>
      <c r="C177" s="68"/>
      <c r="D177" s="64"/>
      <c r="E177" s="64"/>
      <c r="F177" s="65"/>
      <c r="G177" s="64"/>
      <c r="H177" s="66"/>
      <c r="I177" s="66"/>
      <c r="J177" s="66"/>
      <c r="K177" s="66"/>
      <c r="L177" s="66"/>
      <c r="M177" s="66"/>
      <c r="N177" s="66"/>
      <c r="O177" s="65"/>
    </row>
    <row r="178" spans="1:15" x14ac:dyDescent="0.15">
      <c r="A178" s="67"/>
      <c r="B178" s="67"/>
      <c r="C178" s="68"/>
      <c r="D178" s="64"/>
      <c r="E178" s="64"/>
      <c r="F178" s="65"/>
      <c r="G178" s="64"/>
      <c r="H178" s="66"/>
      <c r="I178" s="66"/>
      <c r="J178" s="66"/>
      <c r="K178" s="66"/>
      <c r="L178" s="66"/>
      <c r="M178" s="66"/>
      <c r="N178" s="66"/>
      <c r="O178" s="65"/>
    </row>
    <row r="179" spans="1:15" x14ac:dyDescent="0.15">
      <c r="A179" s="67"/>
      <c r="B179" s="67"/>
      <c r="C179" s="68"/>
      <c r="D179" s="64"/>
      <c r="E179" s="64"/>
      <c r="F179" s="65"/>
      <c r="G179" s="64"/>
      <c r="H179" s="66"/>
      <c r="I179" s="66"/>
      <c r="J179" s="66"/>
      <c r="K179" s="66"/>
      <c r="L179" s="66"/>
      <c r="M179" s="66"/>
      <c r="N179" s="66"/>
      <c r="O179" s="65"/>
    </row>
    <row r="180" spans="1:15" ht="12.75" x14ac:dyDescent="0.2">
      <c r="A180" s="61" t="s">
        <v>73</v>
      </c>
      <c r="B180" s="61" t="s">
        <v>19</v>
      </c>
      <c r="C180" s="62" t="s">
        <v>125</v>
      </c>
      <c r="D180" s="63">
        <v>37887</v>
      </c>
      <c r="E180" s="64"/>
      <c r="F180" s="65"/>
      <c r="G180" s="73" t="s">
        <v>75</v>
      </c>
      <c r="H180" s="66"/>
      <c r="I180" s="66"/>
      <c r="J180" s="66"/>
      <c r="K180" s="66"/>
      <c r="L180" s="66"/>
      <c r="M180" s="66"/>
      <c r="N180" s="66"/>
      <c r="O180" s="65"/>
    </row>
    <row r="181" spans="1:15" ht="12.75" x14ac:dyDescent="0.2">
      <c r="A181" s="61"/>
      <c r="B181" s="61"/>
      <c r="C181" s="62"/>
      <c r="D181" s="63"/>
      <c r="E181" s="64"/>
      <c r="F181" s="65"/>
      <c r="G181" s="73"/>
      <c r="H181" s="66"/>
      <c r="I181" s="66"/>
      <c r="J181" s="66"/>
      <c r="K181" s="66"/>
      <c r="L181" s="66"/>
      <c r="M181" s="66"/>
      <c r="N181" s="66"/>
      <c r="O181" s="65"/>
    </row>
    <row r="182" spans="1:15" ht="12.75" x14ac:dyDescent="0.2">
      <c r="A182" s="67" t="s">
        <v>73</v>
      </c>
      <c r="B182" s="67" t="s">
        <v>82</v>
      </c>
      <c r="C182" s="62"/>
      <c r="D182" s="63"/>
      <c r="E182" s="64"/>
      <c r="F182" s="65"/>
      <c r="G182" s="73" t="s">
        <v>126</v>
      </c>
      <c r="H182" s="70"/>
      <c r="I182" s="66"/>
      <c r="J182" s="66"/>
      <c r="K182" s="66"/>
      <c r="L182" s="66"/>
      <c r="M182" s="66"/>
      <c r="N182" s="66"/>
      <c r="O182" s="65"/>
    </row>
    <row r="183" spans="1:15" x14ac:dyDescent="0.15">
      <c r="A183" s="67" t="s">
        <v>73</v>
      </c>
      <c r="B183" s="69"/>
      <c r="C183" s="68"/>
      <c r="D183" s="65" t="s">
        <v>127</v>
      </c>
      <c r="E183" s="75"/>
      <c r="F183" s="65" t="s">
        <v>128</v>
      </c>
      <c r="G183" s="76">
        <v>135000</v>
      </c>
      <c r="H183" s="66">
        <v>70789950</v>
      </c>
      <c r="I183" s="71"/>
      <c r="J183" s="66"/>
      <c r="K183" s="66"/>
      <c r="L183" s="66"/>
      <c r="M183" s="66"/>
      <c r="N183" s="66">
        <v>71543979</v>
      </c>
      <c r="O183" s="72">
        <v>39038</v>
      </c>
    </row>
    <row r="184" spans="1:15" x14ac:dyDescent="0.15">
      <c r="A184" s="67" t="s">
        <v>129</v>
      </c>
      <c r="B184" s="67"/>
      <c r="C184" s="68"/>
      <c r="D184" s="64"/>
      <c r="E184" s="64"/>
      <c r="F184" s="65"/>
      <c r="G184" s="64"/>
      <c r="H184" s="70"/>
      <c r="I184" s="66"/>
      <c r="J184" s="66"/>
      <c r="K184" s="66"/>
      <c r="L184" s="66"/>
      <c r="M184" s="66"/>
      <c r="N184" s="66"/>
      <c r="O184" s="65"/>
    </row>
    <row r="185" spans="1:15" x14ac:dyDescent="0.15">
      <c r="A185" s="67"/>
      <c r="B185" s="67"/>
      <c r="C185" s="68"/>
      <c r="D185" s="64"/>
      <c r="E185" s="64"/>
      <c r="F185" s="65"/>
      <c r="G185" s="64"/>
      <c r="H185" s="70"/>
      <c r="I185" s="66"/>
      <c r="J185" s="66"/>
      <c r="K185" s="66"/>
      <c r="L185" s="66"/>
      <c r="M185" s="66"/>
      <c r="N185" s="66"/>
      <c r="O185" s="65"/>
    </row>
    <row r="186" spans="1:15" x14ac:dyDescent="0.15">
      <c r="A186" s="67"/>
      <c r="B186" s="67"/>
      <c r="C186" s="68"/>
      <c r="D186" s="64"/>
      <c r="E186" s="64"/>
      <c r="F186" s="65"/>
      <c r="G186" s="66"/>
      <c r="H186" s="70"/>
      <c r="I186" s="66"/>
      <c r="J186" s="66"/>
      <c r="K186" s="66"/>
      <c r="L186" s="66"/>
      <c r="M186" s="66"/>
      <c r="N186" s="66"/>
      <c r="O186" s="65"/>
    </row>
    <row r="187" spans="1:15" ht="12.75" x14ac:dyDescent="0.2">
      <c r="A187" s="61" t="s">
        <v>130</v>
      </c>
      <c r="B187" s="61" t="s">
        <v>19</v>
      </c>
      <c r="C187" s="62" t="s">
        <v>131</v>
      </c>
      <c r="D187" s="63">
        <v>37903</v>
      </c>
      <c r="E187" s="64"/>
      <c r="F187" s="65"/>
      <c r="G187" s="73" t="s">
        <v>132</v>
      </c>
      <c r="H187" s="70"/>
      <c r="I187" s="66"/>
      <c r="J187" s="66"/>
      <c r="K187" s="66"/>
      <c r="L187" s="66"/>
      <c r="M187" s="66"/>
      <c r="N187" s="66"/>
      <c r="O187" s="65"/>
    </row>
    <row r="188" spans="1:15" ht="12.75" x14ac:dyDescent="0.2">
      <c r="A188" s="61"/>
      <c r="B188" s="61"/>
      <c r="C188" s="62"/>
      <c r="D188" s="63"/>
      <c r="E188" s="64"/>
      <c r="F188" s="65"/>
      <c r="G188" s="73"/>
      <c r="H188" s="66"/>
      <c r="I188" s="66"/>
      <c r="J188" s="66"/>
      <c r="K188" s="66"/>
      <c r="L188" s="66"/>
      <c r="M188" s="66"/>
      <c r="N188" s="66"/>
      <c r="O188" s="65"/>
    </row>
    <row r="189" spans="1:15" ht="12.75" x14ac:dyDescent="0.2">
      <c r="A189" s="67" t="s">
        <v>130</v>
      </c>
      <c r="B189" s="67" t="s">
        <v>76</v>
      </c>
      <c r="C189" s="62"/>
      <c r="D189" s="63"/>
      <c r="E189" s="64"/>
      <c r="F189" s="65"/>
      <c r="G189" s="73">
        <v>10000000</v>
      </c>
      <c r="H189" s="66"/>
      <c r="I189" s="66"/>
      <c r="J189" s="66"/>
      <c r="K189" s="66"/>
      <c r="L189" s="66"/>
      <c r="M189" s="66"/>
      <c r="N189" s="66"/>
      <c r="O189" s="65"/>
    </row>
    <row r="190" spans="1:15" x14ac:dyDescent="0.15">
      <c r="A190" s="67" t="s">
        <v>130</v>
      </c>
      <c r="B190" s="69"/>
      <c r="C190" s="68"/>
      <c r="D190" s="65" t="s">
        <v>43</v>
      </c>
      <c r="E190" s="75" t="s">
        <v>133</v>
      </c>
      <c r="F190" s="65" t="s">
        <v>23</v>
      </c>
      <c r="G190" s="76">
        <v>10000000</v>
      </c>
      <c r="H190" s="66">
        <v>10000000</v>
      </c>
      <c r="I190" s="66"/>
      <c r="J190" s="66"/>
      <c r="K190" s="66"/>
      <c r="L190" s="66"/>
      <c r="M190" s="66"/>
      <c r="N190" s="66">
        <v>10381333</v>
      </c>
      <c r="O190" s="72">
        <v>38827</v>
      </c>
    </row>
    <row r="191" spans="1:15" x14ac:dyDescent="0.15">
      <c r="A191" s="67" t="s">
        <v>134</v>
      </c>
      <c r="B191" s="67"/>
      <c r="C191" s="68"/>
      <c r="D191" s="64"/>
      <c r="E191" s="64"/>
      <c r="F191" s="65"/>
      <c r="G191" s="64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15">
      <c r="A192" s="67"/>
      <c r="B192" s="67"/>
      <c r="C192" s="68"/>
      <c r="D192" s="64"/>
      <c r="E192" s="64"/>
      <c r="F192" s="65"/>
      <c r="G192" s="64"/>
      <c r="H192" s="66"/>
      <c r="I192" s="66"/>
      <c r="J192" s="66"/>
      <c r="K192" s="66"/>
      <c r="L192" s="66"/>
      <c r="M192" s="66"/>
      <c r="N192" s="66"/>
      <c r="O192" s="65"/>
    </row>
    <row r="193" spans="1:15" ht="12.75" x14ac:dyDescent="0.2">
      <c r="A193" s="67" t="s">
        <v>130</v>
      </c>
      <c r="B193" s="67" t="s">
        <v>120</v>
      </c>
      <c r="C193" s="62"/>
      <c r="D193" s="63"/>
      <c r="E193" s="64"/>
      <c r="F193" s="65"/>
      <c r="G193" s="73">
        <v>10000000</v>
      </c>
      <c r="H193" s="66"/>
      <c r="I193" s="66"/>
      <c r="J193" s="66"/>
      <c r="K193" s="66"/>
      <c r="L193" s="66"/>
      <c r="M193" s="66"/>
      <c r="N193" s="66"/>
      <c r="O193" s="65"/>
    </row>
    <row r="194" spans="1:15" x14ac:dyDescent="0.15">
      <c r="A194" s="67" t="s">
        <v>130</v>
      </c>
      <c r="B194" s="69"/>
      <c r="C194" s="68"/>
      <c r="D194" s="65" t="s">
        <v>43</v>
      </c>
      <c r="E194" s="75" t="s">
        <v>135</v>
      </c>
      <c r="F194" s="65" t="s">
        <v>23</v>
      </c>
      <c r="G194" s="76">
        <v>10000000</v>
      </c>
      <c r="H194" s="66"/>
      <c r="I194" s="66">
        <v>10000000</v>
      </c>
      <c r="J194" s="66"/>
      <c r="K194" s="66"/>
      <c r="L194" s="66"/>
      <c r="M194" s="66"/>
      <c r="N194" s="66"/>
      <c r="O194" s="72">
        <v>38743</v>
      </c>
    </row>
    <row r="195" spans="1:15" x14ac:dyDescent="0.15">
      <c r="A195" s="67" t="s">
        <v>136</v>
      </c>
      <c r="B195" s="67"/>
      <c r="C195" s="68"/>
      <c r="D195" s="64"/>
      <c r="E195" s="64"/>
      <c r="F195" s="65"/>
      <c r="G195" s="64"/>
      <c r="H195" s="66"/>
      <c r="I195" s="66"/>
      <c r="J195" s="66"/>
      <c r="K195" s="66"/>
      <c r="L195" s="66"/>
      <c r="M195" s="66"/>
      <c r="N195" s="66"/>
      <c r="O195" s="65"/>
    </row>
    <row r="196" spans="1:15" x14ac:dyDescent="0.15">
      <c r="A196" s="67"/>
      <c r="B196" s="67"/>
      <c r="C196" s="68"/>
      <c r="D196" s="64"/>
      <c r="E196" s="64"/>
      <c r="F196" s="65"/>
      <c r="G196" s="64"/>
      <c r="H196" s="66"/>
      <c r="I196" s="66"/>
      <c r="J196" s="66"/>
      <c r="K196" s="66"/>
      <c r="L196" s="66"/>
      <c r="M196" s="66"/>
      <c r="N196" s="66"/>
      <c r="O196" s="65"/>
    </row>
    <row r="197" spans="1:15" x14ac:dyDescent="0.15">
      <c r="A197" s="67" t="s">
        <v>130</v>
      </c>
      <c r="B197" s="67" t="s">
        <v>137</v>
      </c>
      <c r="C197" s="68"/>
      <c r="D197" s="63"/>
      <c r="E197" s="64"/>
      <c r="F197" s="65"/>
      <c r="G197" s="73">
        <v>10000000</v>
      </c>
      <c r="H197" s="66"/>
      <c r="I197" s="66"/>
      <c r="J197" s="66"/>
      <c r="K197" s="66"/>
      <c r="L197" s="66"/>
      <c r="M197" s="66"/>
      <c r="N197" s="66"/>
      <c r="O197" s="65"/>
    </row>
    <row r="198" spans="1:15" x14ac:dyDescent="0.15">
      <c r="A198" s="67" t="s">
        <v>130</v>
      </c>
      <c r="B198" s="67"/>
      <c r="C198" s="68"/>
      <c r="D198" s="65" t="s">
        <v>43</v>
      </c>
      <c r="E198" s="75" t="s">
        <v>138</v>
      </c>
      <c r="F198" s="65" t="s">
        <v>23</v>
      </c>
      <c r="G198" s="76">
        <v>10000000</v>
      </c>
      <c r="H198" s="66">
        <v>10000000</v>
      </c>
      <c r="I198" s="66"/>
      <c r="J198" s="66"/>
      <c r="K198" s="66"/>
      <c r="L198" s="66"/>
      <c r="M198" s="66"/>
      <c r="N198" s="66">
        <v>10000000</v>
      </c>
      <c r="O198" s="72">
        <v>39016</v>
      </c>
    </row>
    <row r="199" spans="1:15" x14ac:dyDescent="0.15">
      <c r="A199" s="67" t="s">
        <v>139</v>
      </c>
      <c r="B199" s="67"/>
      <c r="C199" s="68"/>
      <c r="D199" s="64"/>
      <c r="E199" s="64"/>
      <c r="F199" s="65"/>
      <c r="G199" s="64"/>
      <c r="H199" s="66"/>
      <c r="I199" s="66"/>
      <c r="J199" s="66"/>
      <c r="K199" s="66"/>
      <c r="L199" s="66"/>
      <c r="M199" s="66"/>
      <c r="N199" s="66"/>
      <c r="O199" s="65"/>
    </row>
    <row r="200" spans="1:15" x14ac:dyDescent="0.15">
      <c r="A200" s="67"/>
      <c r="B200" s="67"/>
      <c r="C200" s="68"/>
      <c r="D200" s="64"/>
      <c r="E200" s="64"/>
      <c r="F200" s="65"/>
      <c r="G200" s="64"/>
      <c r="H200" s="66"/>
      <c r="I200" s="66"/>
      <c r="J200" s="66"/>
      <c r="K200" s="66"/>
      <c r="L200" s="66"/>
      <c r="M200" s="66"/>
      <c r="N200" s="66"/>
      <c r="O200" s="65"/>
    </row>
    <row r="201" spans="1:15" ht="12.75" x14ac:dyDescent="0.2">
      <c r="A201" s="67"/>
      <c r="B201" s="67"/>
      <c r="C201" s="62"/>
      <c r="D201" s="64"/>
      <c r="E201" s="64"/>
      <c r="F201" s="65"/>
      <c r="G201" s="66"/>
      <c r="H201" s="66"/>
      <c r="I201" s="66"/>
      <c r="J201" s="66"/>
      <c r="K201" s="66"/>
      <c r="L201" s="66"/>
      <c r="M201" s="66"/>
      <c r="N201" s="66"/>
      <c r="O201" s="65"/>
    </row>
    <row r="202" spans="1:15" ht="12.75" x14ac:dyDescent="0.2">
      <c r="A202" s="61" t="s">
        <v>64</v>
      </c>
      <c r="B202" s="61" t="s">
        <v>19</v>
      </c>
      <c r="C202" s="62" t="s">
        <v>140</v>
      </c>
      <c r="D202" s="63">
        <v>37908</v>
      </c>
      <c r="E202" s="64"/>
      <c r="F202" s="65"/>
      <c r="G202" s="73" t="s">
        <v>141</v>
      </c>
      <c r="H202" s="66"/>
      <c r="I202" s="66"/>
      <c r="J202" s="66"/>
      <c r="K202" s="66"/>
      <c r="L202" s="66"/>
      <c r="M202" s="66"/>
      <c r="N202" s="66"/>
      <c r="O202" s="65"/>
    </row>
    <row r="203" spans="1:15" x14ac:dyDescent="0.15">
      <c r="A203" s="67"/>
      <c r="B203" s="77"/>
      <c r="C203" s="74"/>
      <c r="D203" s="63"/>
      <c r="E203" s="64"/>
      <c r="F203" s="65"/>
      <c r="G203" s="73"/>
      <c r="H203" s="66"/>
      <c r="I203" s="66"/>
      <c r="J203" s="66"/>
      <c r="K203" s="66"/>
      <c r="L203" s="66"/>
      <c r="M203" s="66"/>
      <c r="N203" s="66"/>
      <c r="O203" s="65"/>
    </row>
    <row r="204" spans="1:15" x14ac:dyDescent="0.15">
      <c r="A204" s="67" t="s">
        <v>64</v>
      </c>
      <c r="B204" s="67" t="s">
        <v>116</v>
      </c>
      <c r="C204" s="74"/>
      <c r="D204" s="63"/>
      <c r="E204" s="64"/>
      <c r="F204" s="65"/>
      <c r="G204" s="73">
        <v>10559000</v>
      </c>
      <c r="H204" s="66"/>
      <c r="I204" s="66"/>
      <c r="J204" s="66"/>
      <c r="K204" s="66"/>
      <c r="L204" s="66"/>
      <c r="M204" s="66"/>
      <c r="N204" s="66"/>
      <c r="O204" s="65"/>
    </row>
    <row r="205" spans="1:15" x14ac:dyDescent="0.15">
      <c r="A205" s="67" t="s">
        <v>64</v>
      </c>
      <c r="B205" s="77"/>
      <c r="C205" s="74"/>
      <c r="D205" s="65" t="s">
        <v>43</v>
      </c>
      <c r="E205" s="75">
        <v>5</v>
      </c>
      <c r="F205" s="65" t="s">
        <v>23</v>
      </c>
      <c r="G205" s="76">
        <v>10559000</v>
      </c>
      <c r="H205" s="66">
        <v>10559000</v>
      </c>
      <c r="I205" s="66"/>
      <c r="J205" s="66"/>
      <c r="K205" s="66"/>
      <c r="L205" s="66"/>
      <c r="M205" s="66"/>
      <c r="N205" s="66">
        <v>10937857</v>
      </c>
      <c r="O205" s="72">
        <v>38792</v>
      </c>
    </row>
    <row r="206" spans="1:15" x14ac:dyDescent="0.15">
      <c r="A206" s="67" t="s">
        <v>142</v>
      </c>
      <c r="B206" s="77"/>
      <c r="C206" s="74"/>
      <c r="D206" s="63"/>
      <c r="E206" s="64"/>
      <c r="F206" s="65"/>
      <c r="G206" s="73"/>
      <c r="H206" s="66"/>
      <c r="I206" s="66"/>
      <c r="J206" s="66"/>
      <c r="K206" s="66"/>
      <c r="L206" s="66"/>
      <c r="M206" s="66"/>
      <c r="N206" s="66"/>
      <c r="O206" s="65"/>
    </row>
    <row r="207" spans="1:15" x14ac:dyDescent="0.15">
      <c r="A207" s="67"/>
      <c r="B207" s="77"/>
      <c r="C207" s="74"/>
      <c r="D207" s="63"/>
      <c r="E207" s="64"/>
      <c r="F207" s="65"/>
      <c r="G207" s="73"/>
      <c r="H207" s="66"/>
      <c r="I207" s="66"/>
      <c r="J207" s="66"/>
      <c r="K207" s="66"/>
      <c r="L207" s="66"/>
      <c r="M207" s="66"/>
      <c r="N207" s="66"/>
      <c r="O207" s="65"/>
    </row>
    <row r="208" spans="1:15" x14ac:dyDescent="0.15">
      <c r="A208" s="67" t="s">
        <v>64</v>
      </c>
      <c r="B208" s="67" t="s">
        <v>143</v>
      </c>
      <c r="C208" s="74"/>
      <c r="D208" s="63"/>
      <c r="E208" s="64"/>
      <c r="F208" s="65"/>
      <c r="G208" s="73">
        <v>10578000</v>
      </c>
      <c r="H208" s="66"/>
      <c r="I208" s="66"/>
      <c r="J208" s="66"/>
      <c r="K208" s="66"/>
      <c r="L208" s="66"/>
      <c r="M208" s="66"/>
      <c r="N208" s="66"/>
      <c r="O208" s="65"/>
    </row>
    <row r="209" spans="1:15" x14ac:dyDescent="0.15">
      <c r="A209" s="67" t="s">
        <v>64</v>
      </c>
      <c r="B209" s="77"/>
      <c r="C209" s="74"/>
      <c r="D209" s="65" t="s">
        <v>43</v>
      </c>
      <c r="E209" s="75">
        <v>6</v>
      </c>
      <c r="F209" s="65" t="s">
        <v>23</v>
      </c>
      <c r="G209" s="76">
        <v>10578000</v>
      </c>
      <c r="H209" s="66">
        <v>10578000</v>
      </c>
      <c r="I209" s="66"/>
      <c r="J209" s="66"/>
      <c r="K209" s="66"/>
      <c r="L209" s="66"/>
      <c r="M209" s="66"/>
      <c r="N209" s="66">
        <v>10971501</v>
      </c>
      <c r="O209" s="72">
        <v>38826</v>
      </c>
    </row>
    <row r="210" spans="1:15" x14ac:dyDescent="0.15">
      <c r="A210" s="67" t="s">
        <v>144</v>
      </c>
      <c r="B210" s="77"/>
      <c r="C210" s="74"/>
      <c r="D210" s="63"/>
      <c r="E210" s="64"/>
      <c r="F210" s="65"/>
      <c r="G210" s="73"/>
      <c r="H210" s="66"/>
      <c r="I210" s="66"/>
      <c r="J210" s="66"/>
      <c r="K210" s="66"/>
      <c r="L210" s="66"/>
      <c r="M210" s="66"/>
      <c r="N210" s="66"/>
      <c r="O210" s="65"/>
    </row>
    <row r="211" spans="1:15" x14ac:dyDescent="0.15">
      <c r="A211" s="67"/>
      <c r="B211" s="77"/>
      <c r="C211" s="74"/>
      <c r="D211" s="63"/>
      <c r="E211" s="64"/>
      <c r="F211" s="65"/>
      <c r="G211" s="73"/>
      <c r="H211" s="66"/>
      <c r="I211" s="66"/>
      <c r="J211" s="66"/>
      <c r="K211" s="66"/>
      <c r="L211" s="66"/>
      <c r="M211" s="66"/>
      <c r="N211" s="66"/>
      <c r="O211" s="65"/>
    </row>
    <row r="212" spans="1:15" x14ac:dyDescent="0.15">
      <c r="A212" s="67"/>
      <c r="B212" s="67"/>
      <c r="C212" s="68"/>
      <c r="D212" s="64"/>
      <c r="E212" s="64"/>
      <c r="F212" s="65"/>
      <c r="G212" s="66"/>
      <c r="H212" s="66"/>
      <c r="I212" s="66"/>
      <c r="J212" s="66"/>
      <c r="K212" s="66"/>
      <c r="L212" s="66"/>
      <c r="M212" s="66"/>
      <c r="N212" s="66"/>
      <c r="O212" s="65"/>
    </row>
    <row r="213" spans="1:15" ht="12.75" x14ac:dyDescent="0.2">
      <c r="A213" s="61" t="s">
        <v>145</v>
      </c>
      <c r="B213" s="61" t="s">
        <v>19</v>
      </c>
      <c r="C213" s="62" t="s">
        <v>146</v>
      </c>
      <c r="D213" s="63">
        <v>37936</v>
      </c>
      <c r="E213" s="64"/>
      <c r="F213" s="65"/>
      <c r="G213" s="73" t="s">
        <v>92</v>
      </c>
      <c r="H213" s="66"/>
      <c r="I213" s="66"/>
      <c r="J213" s="66"/>
      <c r="K213" s="66"/>
      <c r="L213" s="66"/>
      <c r="M213" s="66"/>
      <c r="N213" s="66"/>
      <c r="O213" s="65"/>
    </row>
    <row r="214" spans="1:15" x14ac:dyDescent="0.15">
      <c r="A214" s="67"/>
      <c r="B214" s="67"/>
      <c r="C214" s="68"/>
      <c r="D214" s="64"/>
      <c r="E214" s="64"/>
      <c r="F214" s="65"/>
      <c r="G214" s="66"/>
      <c r="H214" s="66"/>
      <c r="I214" s="66"/>
      <c r="J214" s="66"/>
      <c r="K214" s="66"/>
      <c r="L214" s="66"/>
      <c r="M214" s="66"/>
      <c r="N214" s="66"/>
      <c r="O214" s="65"/>
    </row>
    <row r="215" spans="1:15" x14ac:dyDescent="0.15">
      <c r="A215" s="67"/>
      <c r="B215" s="67"/>
      <c r="C215" s="68"/>
      <c r="D215" s="64"/>
      <c r="E215" s="64"/>
      <c r="F215" s="65"/>
      <c r="G215" s="66"/>
      <c r="H215" s="66"/>
      <c r="I215" s="66"/>
      <c r="J215" s="66"/>
      <c r="K215" s="66"/>
      <c r="L215" s="66"/>
      <c r="M215" s="66"/>
      <c r="N215" s="66"/>
      <c r="O215" s="65"/>
    </row>
    <row r="216" spans="1:15" ht="12.75" x14ac:dyDescent="0.2">
      <c r="A216" s="61" t="s">
        <v>147</v>
      </c>
      <c r="B216" s="61" t="s">
        <v>19</v>
      </c>
      <c r="C216" s="62" t="s">
        <v>148</v>
      </c>
      <c r="D216" s="63">
        <v>37952</v>
      </c>
      <c r="E216" s="64"/>
      <c r="F216" s="65"/>
      <c r="G216" s="73" t="s">
        <v>149</v>
      </c>
      <c r="H216" s="66"/>
      <c r="I216" s="66"/>
      <c r="J216" s="66"/>
      <c r="K216" s="66"/>
      <c r="L216" s="66"/>
      <c r="M216" s="66"/>
      <c r="N216" s="66"/>
      <c r="O216" s="65"/>
    </row>
    <row r="217" spans="1:15" ht="12.75" x14ac:dyDescent="0.2">
      <c r="A217" s="61"/>
      <c r="B217" s="61"/>
      <c r="C217" s="62"/>
      <c r="D217" s="63"/>
      <c r="E217" s="64"/>
      <c r="F217" s="65"/>
      <c r="G217" s="73"/>
      <c r="H217" s="66"/>
      <c r="I217" s="66"/>
      <c r="J217" s="66"/>
      <c r="K217" s="66"/>
      <c r="L217" s="66"/>
      <c r="M217" s="66"/>
      <c r="N217" s="66"/>
      <c r="O217" s="65"/>
    </row>
    <row r="218" spans="1:15" x14ac:dyDescent="0.15">
      <c r="A218" s="67"/>
      <c r="B218" s="67"/>
      <c r="C218" s="68"/>
      <c r="D218" s="64"/>
      <c r="E218" s="64"/>
      <c r="F218" s="65"/>
      <c r="G218" s="66"/>
      <c r="H218" s="70"/>
      <c r="I218" s="66"/>
      <c r="J218" s="66"/>
      <c r="K218" s="66"/>
      <c r="L218" s="66"/>
      <c r="M218" s="66"/>
      <c r="N218" s="66"/>
      <c r="O218" s="65"/>
    </row>
    <row r="219" spans="1:15" ht="12.75" x14ac:dyDescent="0.2">
      <c r="A219" s="61" t="s">
        <v>18</v>
      </c>
      <c r="B219" s="61" t="s">
        <v>19</v>
      </c>
      <c r="C219" s="62" t="s">
        <v>150</v>
      </c>
      <c r="D219" s="63">
        <v>37964</v>
      </c>
      <c r="E219" s="64"/>
      <c r="F219" s="65"/>
      <c r="G219" s="66">
        <v>4000000</v>
      </c>
      <c r="H219" s="70"/>
      <c r="I219" s="66"/>
      <c r="J219" s="66"/>
      <c r="K219" s="66"/>
      <c r="L219" s="66"/>
      <c r="M219" s="66"/>
      <c r="N219" s="66"/>
      <c r="O219" s="65"/>
    </row>
    <row r="220" spans="1:15" x14ac:dyDescent="0.15">
      <c r="A220" s="67"/>
      <c r="B220" s="67"/>
      <c r="C220" s="68"/>
      <c r="D220" s="64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65"/>
    </row>
    <row r="221" spans="1:15" x14ac:dyDescent="0.15">
      <c r="A221" s="67" t="s">
        <v>18</v>
      </c>
      <c r="B221" s="67" t="s">
        <v>137</v>
      </c>
      <c r="C221" s="68"/>
      <c r="D221" s="64"/>
      <c r="E221" s="64"/>
      <c r="F221" s="65"/>
      <c r="G221" s="66">
        <v>1000000</v>
      </c>
      <c r="H221" s="70"/>
      <c r="I221" s="66"/>
      <c r="J221" s="66"/>
      <c r="K221" s="66"/>
      <c r="L221" s="66"/>
      <c r="M221" s="66"/>
      <c r="N221" s="66"/>
      <c r="O221" s="72"/>
    </row>
    <row r="222" spans="1:15" x14ac:dyDescent="0.15">
      <c r="A222" s="67" t="s">
        <v>18</v>
      </c>
      <c r="B222" s="69"/>
      <c r="C222" s="68"/>
      <c r="D222" s="65" t="s">
        <v>22</v>
      </c>
      <c r="E222" s="64"/>
      <c r="F222" s="65" t="s">
        <v>23</v>
      </c>
      <c r="G222" s="70">
        <v>700000</v>
      </c>
      <c r="H222" s="66"/>
      <c r="I222" s="66">
        <v>700000</v>
      </c>
      <c r="J222" s="66"/>
      <c r="K222" s="66"/>
      <c r="L222" s="66"/>
      <c r="M222" s="66"/>
      <c r="N222" s="66"/>
      <c r="O222" s="72">
        <v>38720</v>
      </c>
    </row>
    <row r="223" spans="1:15" x14ac:dyDescent="0.1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250000</v>
      </c>
      <c r="H223" s="66"/>
      <c r="I223" s="66">
        <v>250000</v>
      </c>
      <c r="J223" s="66"/>
      <c r="K223" s="66"/>
      <c r="L223" s="66"/>
      <c r="M223" s="66"/>
      <c r="N223" s="66"/>
      <c r="O223" s="72">
        <v>38720</v>
      </c>
    </row>
    <row r="224" spans="1:15" x14ac:dyDescent="0.15">
      <c r="A224" s="67" t="s">
        <v>18</v>
      </c>
      <c r="B224" s="69"/>
      <c r="C224" s="68"/>
      <c r="D224" s="65" t="s">
        <v>22</v>
      </c>
      <c r="E224" s="64"/>
      <c r="F224" s="65" t="s">
        <v>23</v>
      </c>
      <c r="G224" s="70">
        <v>50000</v>
      </c>
      <c r="H224" s="66"/>
      <c r="I224" s="66">
        <v>50000</v>
      </c>
      <c r="J224" s="66"/>
      <c r="K224" s="66"/>
      <c r="L224" s="66"/>
      <c r="M224" s="66"/>
      <c r="N224" s="66"/>
      <c r="O224" s="72">
        <v>38720</v>
      </c>
    </row>
    <row r="225" spans="1:15" x14ac:dyDescent="0.15">
      <c r="A225" s="67" t="s">
        <v>151</v>
      </c>
      <c r="B225" s="67"/>
      <c r="C225" s="68"/>
      <c r="D225" s="64"/>
      <c r="E225" s="64"/>
      <c r="F225" s="65"/>
      <c r="G225" s="66"/>
      <c r="H225" s="70"/>
      <c r="I225" s="66"/>
      <c r="J225" s="66"/>
      <c r="K225" s="66"/>
      <c r="L225" s="66"/>
      <c r="M225" s="66"/>
      <c r="N225" s="66"/>
      <c r="O225" s="65"/>
    </row>
    <row r="226" spans="1:15" x14ac:dyDescent="0.15">
      <c r="A226" s="67"/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15">
      <c r="A227" s="67" t="s">
        <v>18</v>
      </c>
      <c r="B227" s="67" t="s">
        <v>48</v>
      </c>
      <c r="C227" s="68"/>
      <c r="D227" s="64"/>
      <c r="E227" s="64"/>
      <c r="F227" s="65"/>
      <c r="G227" s="66">
        <v>1000000</v>
      </c>
      <c r="H227" s="70"/>
      <c r="I227" s="66"/>
      <c r="J227" s="66"/>
      <c r="K227" s="66"/>
      <c r="L227" s="66"/>
      <c r="M227" s="66"/>
      <c r="N227" s="66"/>
      <c r="O227" s="72"/>
    </row>
    <row r="228" spans="1:15" x14ac:dyDescent="0.15">
      <c r="A228" s="67" t="s">
        <v>18</v>
      </c>
      <c r="B228" s="69"/>
      <c r="C228" s="68"/>
      <c r="D228" s="65" t="s">
        <v>22</v>
      </c>
      <c r="E228" s="64"/>
      <c r="F228" s="65" t="s">
        <v>23</v>
      </c>
      <c r="G228" s="70">
        <v>700000</v>
      </c>
      <c r="H228" s="66">
        <v>700000</v>
      </c>
      <c r="I228" s="66"/>
      <c r="J228" s="66"/>
      <c r="K228" s="66"/>
      <c r="L228" s="66"/>
      <c r="M228" s="66"/>
      <c r="N228" s="66">
        <v>727067</v>
      </c>
      <c r="O228" s="72">
        <v>38881</v>
      </c>
    </row>
    <row r="229" spans="1:15" x14ac:dyDescent="0.15">
      <c r="A229" s="67" t="s">
        <v>18</v>
      </c>
      <c r="B229" s="69"/>
      <c r="C229" s="68"/>
      <c r="D229" s="65" t="s">
        <v>22</v>
      </c>
      <c r="E229" s="64"/>
      <c r="F229" s="65" t="s">
        <v>23</v>
      </c>
      <c r="G229" s="70">
        <v>250000</v>
      </c>
      <c r="H229" s="66">
        <v>250000</v>
      </c>
      <c r="I229" s="66"/>
      <c r="J229" s="66"/>
      <c r="K229" s="66"/>
      <c r="L229" s="66"/>
      <c r="M229" s="66"/>
      <c r="N229" s="66">
        <v>259667</v>
      </c>
      <c r="O229" s="72">
        <v>38881</v>
      </c>
    </row>
    <row r="230" spans="1:15" x14ac:dyDescent="0.15">
      <c r="A230" s="67" t="s">
        <v>18</v>
      </c>
      <c r="B230" s="69"/>
      <c r="C230" s="68"/>
      <c r="D230" s="65" t="s">
        <v>22</v>
      </c>
      <c r="E230" s="64"/>
      <c r="F230" s="65" t="s">
        <v>23</v>
      </c>
      <c r="G230" s="70">
        <v>50000</v>
      </c>
      <c r="H230" s="66">
        <v>50000</v>
      </c>
      <c r="I230" s="66"/>
      <c r="J230" s="66"/>
      <c r="K230" s="66"/>
      <c r="L230" s="66"/>
      <c r="M230" s="66"/>
      <c r="N230" s="66">
        <v>51933</v>
      </c>
      <c r="O230" s="72">
        <v>38881</v>
      </c>
    </row>
    <row r="231" spans="1:15" x14ac:dyDescent="0.15">
      <c r="A231" s="67" t="s">
        <v>152</v>
      </c>
      <c r="B231" s="67"/>
      <c r="C231" s="68"/>
      <c r="D231" s="64"/>
      <c r="E231" s="64"/>
      <c r="F231" s="65"/>
      <c r="G231" s="66"/>
      <c r="H231" s="70"/>
      <c r="I231" s="66"/>
      <c r="J231" s="66"/>
      <c r="K231" s="66"/>
      <c r="L231" s="66"/>
      <c r="M231" s="66"/>
      <c r="N231" s="66"/>
      <c r="O231" s="65"/>
    </row>
    <row r="232" spans="1:15" x14ac:dyDescent="0.15">
      <c r="A232" s="67"/>
      <c r="B232" s="67"/>
      <c r="C232" s="68"/>
      <c r="D232" s="64"/>
      <c r="E232" s="64"/>
      <c r="F232" s="65"/>
      <c r="G232" s="66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15">
      <c r="A233" s="67" t="s">
        <v>18</v>
      </c>
      <c r="B233" s="67" t="s">
        <v>54</v>
      </c>
      <c r="C233" s="68"/>
      <c r="D233" s="64"/>
      <c r="E233" s="64"/>
      <c r="F233" s="65"/>
      <c r="G233" s="66">
        <v>1000000</v>
      </c>
      <c r="H233" s="70"/>
      <c r="I233" s="66"/>
      <c r="J233" s="66"/>
      <c r="K233" s="66"/>
      <c r="L233" s="66"/>
      <c r="M233" s="66"/>
      <c r="N233" s="66"/>
      <c r="O233" s="72"/>
    </row>
    <row r="234" spans="1:15" x14ac:dyDescent="0.15">
      <c r="A234" s="67" t="s">
        <v>18</v>
      </c>
      <c r="B234" s="69"/>
      <c r="C234" s="68"/>
      <c r="D234" s="65" t="s">
        <v>22</v>
      </c>
      <c r="E234" s="64"/>
      <c r="F234" s="65" t="s">
        <v>23</v>
      </c>
      <c r="G234" s="70">
        <v>500000</v>
      </c>
      <c r="H234" s="66">
        <v>500000</v>
      </c>
      <c r="I234" s="66"/>
      <c r="J234" s="66"/>
      <c r="K234" s="66"/>
      <c r="L234" s="66"/>
      <c r="M234" s="66"/>
      <c r="N234" s="66">
        <v>506500</v>
      </c>
      <c r="O234" s="72">
        <v>39056</v>
      </c>
    </row>
    <row r="235" spans="1:15" x14ac:dyDescent="0.15">
      <c r="A235" s="67" t="s">
        <v>18</v>
      </c>
      <c r="B235" s="69"/>
      <c r="C235" s="68"/>
      <c r="D235" s="65" t="s">
        <v>22</v>
      </c>
      <c r="E235" s="64"/>
      <c r="F235" s="65" t="s">
        <v>23</v>
      </c>
      <c r="G235" s="70">
        <v>200000</v>
      </c>
      <c r="H235" s="66">
        <v>200000</v>
      </c>
      <c r="I235" s="66"/>
      <c r="J235" s="66"/>
      <c r="K235" s="66"/>
      <c r="L235" s="66"/>
      <c r="M235" s="66"/>
      <c r="N235" s="66">
        <v>202600</v>
      </c>
      <c r="O235" s="72">
        <v>39070</v>
      </c>
    </row>
    <row r="236" spans="1:15" x14ac:dyDescent="0.15">
      <c r="A236" s="67" t="s">
        <v>18</v>
      </c>
      <c r="B236" s="69"/>
      <c r="C236" s="68"/>
      <c r="D236" s="65" t="s">
        <v>22</v>
      </c>
      <c r="E236" s="64"/>
      <c r="F236" s="65" t="s">
        <v>23</v>
      </c>
      <c r="G236" s="70">
        <v>250000</v>
      </c>
      <c r="H236" s="66">
        <v>250000</v>
      </c>
      <c r="I236" s="66"/>
      <c r="J236" s="66"/>
      <c r="K236" s="66"/>
      <c r="L236" s="66"/>
      <c r="M236" s="66"/>
      <c r="N236" s="66">
        <v>253250</v>
      </c>
      <c r="O236" s="72">
        <v>39070</v>
      </c>
    </row>
    <row r="237" spans="1:15" x14ac:dyDescent="0.15">
      <c r="A237" s="67" t="s">
        <v>18</v>
      </c>
      <c r="B237" s="69"/>
      <c r="C237" s="68"/>
      <c r="D237" s="65" t="s">
        <v>22</v>
      </c>
      <c r="E237" s="64"/>
      <c r="F237" s="65" t="s">
        <v>23</v>
      </c>
      <c r="G237" s="70">
        <v>50000</v>
      </c>
      <c r="H237" s="66">
        <v>50000</v>
      </c>
      <c r="I237" s="66"/>
      <c r="J237" s="66"/>
      <c r="K237" s="66"/>
      <c r="L237" s="66"/>
      <c r="M237" s="66"/>
      <c r="N237" s="66">
        <v>50650</v>
      </c>
      <c r="O237" s="72">
        <v>39070</v>
      </c>
    </row>
    <row r="238" spans="1:15" x14ac:dyDescent="0.15">
      <c r="A238" s="67" t="s">
        <v>153</v>
      </c>
      <c r="B238" s="67"/>
      <c r="C238" s="68"/>
      <c r="D238" s="64"/>
      <c r="E238" s="64"/>
      <c r="F238" s="65"/>
      <c r="G238" s="66"/>
      <c r="H238" s="70"/>
      <c r="I238" s="66"/>
      <c r="J238" s="66"/>
      <c r="K238" s="66"/>
      <c r="L238" s="66"/>
      <c r="M238" s="66"/>
      <c r="N238" s="66"/>
      <c r="O238" s="65"/>
    </row>
    <row r="239" spans="1:15" x14ac:dyDescent="0.15">
      <c r="A239" s="67"/>
      <c r="B239" s="67"/>
      <c r="C239" s="68"/>
      <c r="D239" s="64"/>
      <c r="E239" s="64"/>
      <c r="F239" s="65"/>
      <c r="G239" s="66"/>
      <c r="H239" s="70"/>
      <c r="I239" s="66"/>
      <c r="J239" s="66"/>
      <c r="K239" s="66"/>
      <c r="L239" s="66"/>
      <c r="M239" s="66"/>
      <c r="N239" s="66"/>
      <c r="O239" s="65"/>
    </row>
    <row r="240" spans="1:15" x14ac:dyDescent="0.15">
      <c r="A240" s="67" t="s">
        <v>18</v>
      </c>
      <c r="B240" s="67" t="s">
        <v>60</v>
      </c>
      <c r="C240" s="68"/>
      <c r="D240" s="64"/>
      <c r="E240" s="64"/>
      <c r="F240" s="65"/>
      <c r="G240" s="66">
        <v>1000000</v>
      </c>
      <c r="H240" s="70"/>
      <c r="I240" s="66"/>
      <c r="J240" s="66"/>
      <c r="K240" s="66"/>
      <c r="L240" s="66"/>
      <c r="M240" s="66"/>
      <c r="N240" s="66"/>
      <c r="O240" s="72"/>
    </row>
    <row r="241" spans="1:15" x14ac:dyDescent="0.15">
      <c r="A241" s="67" t="s">
        <v>18</v>
      </c>
      <c r="B241" s="69"/>
      <c r="C241" s="68"/>
      <c r="D241" s="65" t="s">
        <v>22</v>
      </c>
      <c r="E241" s="64"/>
      <c r="F241" s="65" t="s">
        <v>23</v>
      </c>
      <c r="G241" s="70">
        <v>700000</v>
      </c>
      <c r="H241" s="66">
        <v>700000</v>
      </c>
      <c r="I241" s="66"/>
      <c r="J241" s="66"/>
      <c r="K241" s="66"/>
      <c r="L241" s="66"/>
      <c r="M241" s="66"/>
      <c r="N241" s="66">
        <v>706417</v>
      </c>
      <c r="O241" s="72">
        <v>39056</v>
      </c>
    </row>
    <row r="242" spans="1:15" x14ac:dyDescent="0.15">
      <c r="A242" s="67" t="s">
        <v>18</v>
      </c>
      <c r="B242" s="69"/>
      <c r="C242" s="68"/>
      <c r="D242" s="65" t="s">
        <v>22</v>
      </c>
      <c r="E242" s="64"/>
      <c r="F242" s="65" t="s">
        <v>23</v>
      </c>
      <c r="G242" s="70">
        <v>250000</v>
      </c>
      <c r="H242" s="66">
        <v>250000</v>
      </c>
      <c r="I242" s="66"/>
      <c r="J242" s="66"/>
      <c r="K242" s="66"/>
      <c r="L242" s="66"/>
      <c r="M242" s="66"/>
      <c r="N242" s="66">
        <v>252292</v>
      </c>
      <c r="O242" s="72">
        <v>39056</v>
      </c>
    </row>
    <row r="243" spans="1:15" x14ac:dyDescent="0.15">
      <c r="A243" s="67" t="s">
        <v>18</v>
      </c>
      <c r="B243" s="69"/>
      <c r="C243" s="68"/>
      <c r="D243" s="65" t="s">
        <v>22</v>
      </c>
      <c r="E243" s="64"/>
      <c r="F243" s="65" t="s">
        <v>23</v>
      </c>
      <c r="G243" s="70">
        <v>50000</v>
      </c>
      <c r="H243" s="66">
        <v>50000</v>
      </c>
      <c r="I243" s="66"/>
      <c r="J243" s="66"/>
      <c r="K243" s="66"/>
      <c r="L243" s="66"/>
      <c r="M243" s="66"/>
      <c r="N243" s="66">
        <v>50458</v>
      </c>
      <c r="O243" s="72">
        <v>39056</v>
      </c>
    </row>
    <row r="244" spans="1:15" x14ac:dyDescent="0.15">
      <c r="A244" s="67" t="s">
        <v>154</v>
      </c>
      <c r="B244" s="67"/>
      <c r="C244" s="68"/>
      <c r="D244" s="64"/>
      <c r="E244" s="64"/>
      <c r="F244" s="65"/>
      <c r="G244" s="66"/>
      <c r="H244" s="70"/>
      <c r="I244" s="66"/>
      <c r="J244" s="66"/>
      <c r="K244" s="66"/>
      <c r="L244" s="66"/>
      <c r="M244" s="66"/>
      <c r="N244" s="66"/>
      <c r="O244" s="65"/>
    </row>
    <row r="245" spans="1:15" x14ac:dyDescent="0.15">
      <c r="A245" s="67"/>
      <c r="B245" s="67"/>
      <c r="C245" s="68"/>
      <c r="D245" s="64"/>
      <c r="E245" s="64"/>
      <c r="F245" s="65"/>
      <c r="G245" s="66"/>
      <c r="H245" s="70"/>
      <c r="I245" s="66"/>
      <c r="J245" s="66"/>
      <c r="K245" s="66"/>
      <c r="L245" s="66"/>
      <c r="M245" s="66"/>
      <c r="N245" s="66"/>
      <c r="O245" s="65"/>
    </row>
    <row r="246" spans="1:15" x14ac:dyDescent="0.15">
      <c r="A246" s="67" t="s">
        <v>18</v>
      </c>
      <c r="B246" s="67" t="s">
        <v>155</v>
      </c>
      <c r="C246" s="68"/>
      <c r="D246" s="64"/>
      <c r="E246" s="64"/>
      <c r="F246" s="65"/>
      <c r="G246" s="66">
        <v>1000000</v>
      </c>
      <c r="H246" s="70"/>
      <c r="I246" s="66"/>
      <c r="J246" s="66"/>
      <c r="K246" s="66"/>
      <c r="L246" s="66"/>
      <c r="M246" s="66"/>
      <c r="N246" s="66"/>
      <c r="O246" s="72"/>
    </row>
    <row r="247" spans="1:15" x14ac:dyDescent="0.15">
      <c r="A247" s="67" t="s">
        <v>18</v>
      </c>
      <c r="B247" s="69"/>
      <c r="C247" s="68"/>
      <c r="D247" s="65" t="s">
        <v>22</v>
      </c>
      <c r="E247" s="64"/>
      <c r="F247" s="65" t="s">
        <v>23</v>
      </c>
      <c r="G247" s="70">
        <v>700000</v>
      </c>
      <c r="H247" s="66">
        <v>700000</v>
      </c>
      <c r="I247" s="66"/>
      <c r="J247" s="66"/>
      <c r="K247" s="66"/>
      <c r="L247" s="66"/>
      <c r="M247" s="66"/>
      <c r="N247" s="66">
        <v>704492</v>
      </c>
      <c r="O247" s="72">
        <v>39070</v>
      </c>
    </row>
    <row r="248" spans="1:15" x14ac:dyDescent="0.15">
      <c r="A248" s="67" t="s">
        <v>18</v>
      </c>
      <c r="B248" s="69"/>
      <c r="C248" s="68"/>
      <c r="D248" s="65" t="s">
        <v>22</v>
      </c>
      <c r="E248" s="64"/>
      <c r="F248" s="65" t="s">
        <v>23</v>
      </c>
      <c r="G248" s="70">
        <v>250000</v>
      </c>
      <c r="H248" s="66">
        <v>250000</v>
      </c>
      <c r="I248" s="66"/>
      <c r="J248" s="66"/>
      <c r="K248" s="66"/>
      <c r="L248" s="66"/>
      <c r="M248" s="66"/>
      <c r="N248" s="66">
        <v>251604</v>
      </c>
      <c r="O248" s="72">
        <v>39070</v>
      </c>
    </row>
    <row r="249" spans="1:15" x14ac:dyDescent="0.15">
      <c r="A249" s="67" t="s">
        <v>18</v>
      </c>
      <c r="B249" s="69"/>
      <c r="C249" s="68"/>
      <c r="D249" s="65" t="s">
        <v>22</v>
      </c>
      <c r="E249" s="64"/>
      <c r="F249" s="65" t="s">
        <v>23</v>
      </c>
      <c r="G249" s="70">
        <v>50000</v>
      </c>
      <c r="H249" s="66">
        <v>50000</v>
      </c>
      <c r="I249" s="66"/>
      <c r="J249" s="66"/>
      <c r="K249" s="66"/>
      <c r="L249" s="66"/>
      <c r="M249" s="66"/>
      <c r="N249" s="66">
        <v>50321</v>
      </c>
      <c r="O249" s="72">
        <v>39070</v>
      </c>
    </row>
    <row r="250" spans="1:15" x14ac:dyDescent="0.15">
      <c r="A250" s="67" t="s">
        <v>156</v>
      </c>
      <c r="B250" s="67"/>
      <c r="C250" s="68"/>
      <c r="D250" s="64"/>
      <c r="E250" s="64"/>
      <c r="F250" s="65"/>
      <c r="G250" s="66"/>
      <c r="H250" s="70"/>
      <c r="I250" s="66"/>
      <c r="J250" s="66"/>
      <c r="K250" s="66"/>
      <c r="L250" s="66"/>
      <c r="M250" s="66"/>
      <c r="N250" s="66"/>
      <c r="O250" s="65"/>
    </row>
    <row r="251" spans="1:15" x14ac:dyDescent="0.15">
      <c r="A251" s="67"/>
      <c r="B251" s="67"/>
      <c r="C251" s="68"/>
      <c r="D251" s="64"/>
      <c r="E251" s="64"/>
      <c r="F251" s="65"/>
      <c r="G251" s="66"/>
      <c r="H251" s="70"/>
      <c r="I251" s="66"/>
      <c r="J251" s="66"/>
      <c r="K251" s="66"/>
      <c r="L251" s="66"/>
      <c r="M251" s="66"/>
      <c r="N251" s="66"/>
      <c r="O251" s="65"/>
    </row>
    <row r="252" spans="1:15" x14ac:dyDescent="0.15">
      <c r="A252" s="67"/>
      <c r="B252" s="67"/>
      <c r="C252" s="68"/>
      <c r="D252" s="64"/>
      <c r="E252" s="64"/>
      <c r="F252" s="65"/>
      <c r="G252" s="66"/>
      <c r="H252" s="70"/>
      <c r="I252" s="66"/>
      <c r="J252" s="66"/>
      <c r="K252" s="66"/>
      <c r="L252" s="66"/>
      <c r="M252" s="66"/>
      <c r="N252" s="66"/>
      <c r="O252" s="65"/>
    </row>
    <row r="253" spans="1:15" ht="12.75" x14ac:dyDescent="0.2">
      <c r="A253" s="61" t="s">
        <v>80</v>
      </c>
      <c r="B253" s="61" t="s">
        <v>19</v>
      </c>
      <c r="C253" s="62" t="s">
        <v>157</v>
      </c>
      <c r="D253" s="63">
        <v>38119</v>
      </c>
      <c r="E253" s="64"/>
      <c r="F253" s="65"/>
      <c r="G253" s="73">
        <v>35000000</v>
      </c>
      <c r="H253" s="70"/>
      <c r="I253" s="66"/>
      <c r="J253" s="66"/>
      <c r="K253" s="66"/>
      <c r="L253" s="66"/>
      <c r="M253" s="66"/>
      <c r="N253" s="66"/>
      <c r="O253" s="65"/>
    </row>
    <row r="254" spans="1:15" ht="12.75" x14ac:dyDescent="0.2">
      <c r="A254" s="61"/>
      <c r="B254" s="61"/>
      <c r="C254" s="62"/>
      <c r="D254" s="63"/>
      <c r="E254" s="64"/>
      <c r="F254" s="65"/>
      <c r="G254" s="73"/>
      <c r="H254" s="70"/>
      <c r="I254" s="66"/>
      <c r="J254" s="66"/>
      <c r="K254" s="66"/>
      <c r="L254" s="66"/>
      <c r="M254" s="66"/>
      <c r="N254" s="66"/>
      <c r="O254" s="65"/>
    </row>
    <row r="255" spans="1:15" x14ac:dyDescent="0.15">
      <c r="A255" s="67" t="s">
        <v>80</v>
      </c>
      <c r="B255" s="67" t="s">
        <v>158</v>
      </c>
      <c r="C255" s="68"/>
      <c r="D255" s="64"/>
      <c r="E255" s="64"/>
      <c r="F255" s="65"/>
      <c r="G255" s="66">
        <v>23000000</v>
      </c>
      <c r="H255" s="70"/>
      <c r="I255" s="66"/>
      <c r="J255" s="66"/>
      <c r="K255" s="66"/>
      <c r="L255" s="66"/>
      <c r="M255" s="66"/>
      <c r="N255" s="66"/>
      <c r="O255" s="65"/>
    </row>
    <row r="256" spans="1:15" x14ac:dyDescent="0.15">
      <c r="A256" s="67" t="s">
        <v>80</v>
      </c>
      <c r="B256" s="67"/>
      <c r="C256" s="68"/>
      <c r="D256" s="65" t="s">
        <v>159</v>
      </c>
      <c r="E256" s="64"/>
      <c r="F256" s="65"/>
      <c r="G256" s="66">
        <v>12000000</v>
      </c>
      <c r="H256" s="66">
        <v>12000000</v>
      </c>
      <c r="I256" s="66"/>
      <c r="J256" s="66"/>
      <c r="K256" s="66"/>
      <c r="L256" s="66"/>
      <c r="M256" s="66"/>
      <c r="N256" s="66">
        <v>12000000</v>
      </c>
      <c r="O256" s="72">
        <v>38804</v>
      </c>
    </row>
    <row r="257" spans="1:15" x14ac:dyDescent="0.15">
      <c r="A257" s="67" t="s">
        <v>80</v>
      </c>
      <c r="B257" s="67"/>
      <c r="C257" s="68"/>
      <c r="D257" s="65" t="s">
        <v>160</v>
      </c>
      <c r="E257" s="64"/>
      <c r="F257" s="65"/>
      <c r="G257" s="66">
        <v>10000000</v>
      </c>
      <c r="H257" s="66">
        <v>10000000</v>
      </c>
      <c r="I257" s="66"/>
      <c r="J257" s="66"/>
      <c r="K257" s="66"/>
      <c r="L257" s="66"/>
      <c r="M257" s="66"/>
      <c r="N257" s="66">
        <v>10000000</v>
      </c>
      <c r="O257" s="72">
        <v>38804</v>
      </c>
    </row>
    <row r="258" spans="1:15" x14ac:dyDescent="0.15">
      <c r="A258" s="67" t="s">
        <v>80</v>
      </c>
      <c r="B258" s="67"/>
      <c r="C258" s="68"/>
      <c r="D258" s="65" t="s">
        <v>161</v>
      </c>
      <c r="E258" s="64"/>
      <c r="F258" s="65"/>
      <c r="G258" s="66">
        <v>1000000</v>
      </c>
      <c r="H258" s="66">
        <v>1000000</v>
      </c>
      <c r="I258" s="66"/>
      <c r="J258" s="66"/>
      <c r="K258" s="66"/>
      <c r="L258" s="66"/>
      <c r="M258" s="66"/>
      <c r="N258" s="66">
        <v>1000000</v>
      </c>
      <c r="O258" s="72">
        <v>38804</v>
      </c>
    </row>
    <row r="259" spans="1:15" x14ac:dyDescent="0.15">
      <c r="A259" s="67" t="s">
        <v>162</v>
      </c>
      <c r="B259" s="67"/>
      <c r="C259" s="68"/>
      <c r="D259" s="65"/>
      <c r="E259" s="64"/>
      <c r="F259" s="65"/>
      <c r="G259" s="66"/>
      <c r="H259" s="70"/>
      <c r="I259" s="66"/>
      <c r="J259" s="66"/>
      <c r="K259" s="66"/>
      <c r="L259" s="66"/>
      <c r="M259" s="66"/>
      <c r="N259" s="66"/>
      <c r="O259" s="72"/>
    </row>
    <row r="260" spans="1:15" x14ac:dyDescent="0.15">
      <c r="A260" s="67"/>
      <c r="B260" s="67"/>
      <c r="C260" s="68"/>
      <c r="D260" s="65"/>
      <c r="E260" s="64"/>
      <c r="F260" s="65"/>
      <c r="G260" s="66"/>
      <c r="H260" s="70"/>
      <c r="I260" s="66"/>
      <c r="J260" s="66"/>
      <c r="K260" s="66"/>
      <c r="L260" s="66"/>
      <c r="M260" s="66"/>
      <c r="N260" s="66"/>
      <c r="O260" s="72"/>
    </row>
    <row r="261" spans="1:15" x14ac:dyDescent="0.15">
      <c r="A261" s="67"/>
      <c r="B261" s="67"/>
      <c r="C261" s="68"/>
      <c r="D261" s="64"/>
      <c r="E261" s="64"/>
      <c r="F261" s="65"/>
      <c r="G261" s="64"/>
      <c r="H261" s="70"/>
      <c r="I261" s="66"/>
      <c r="J261" s="66"/>
      <c r="K261" s="66"/>
      <c r="L261" s="66"/>
      <c r="M261" s="66"/>
      <c r="N261" s="66"/>
      <c r="O261" s="65"/>
    </row>
    <row r="262" spans="1:15" ht="12.75" x14ac:dyDescent="0.2">
      <c r="A262" s="61" t="s">
        <v>163</v>
      </c>
      <c r="B262" s="61" t="s">
        <v>19</v>
      </c>
      <c r="C262" s="62" t="s">
        <v>164</v>
      </c>
      <c r="D262" s="63">
        <v>38142</v>
      </c>
      <c r="E262" s="64"/>
      <c r="F262" s="65"/>
      <c r="G262" s="73" t="s">
        <v>165</v>
      </c>
      <c r="H262" s="70"/>
      <c r="I262" s="66"/>
      <c r="J262" s="66"/>
      <c r="K262" s="66"/>
      <c r="L262" s="66"/>
      <c r="M262" s="66"/>
      <c r="N262" s="66"/>
      <c r="O262" s="65"/>
    </row>
    <row r="263" spans="1:15" x14ac:dyDescent="0.15">
      <c r="A263" s="67"/>
      <c r="B263" s="67"/>
      <c r="C263" s="68"/>
      <c r="D263" s="64"/>
      <c r="E263" s="64"/>
      <c r="F263" s="65"/>
      <c r="G263" s="64"/>
      <c r="H263" s="70"/>
      <c r="I263" s="66"/>
      <c r="J263" s="66"/>
      <c r="K263" s="66"/>
      <c r="L263" s="66"/>
      <c r="M263" s="66"/>
      <c r="N263" s="66"/>
      <c r="O263" s="65"/>
    </row>
    <row r="264" spans="1:15" x14ac:dyDescent="0.15">
      <c r="A264" s="67"/>
      <c r="B264" s="77"/>
      <c r="C264" s="74"/>
      <c r="D264" s="63"/>
      <c r="E264" s="64"/>
      <c r="F264" s="65"/>
      <c r="G264" s="73"/>
      <c r="H264" s="79"/>
      <c r="I264" s="66"/>
      <c r="J264" s="66"/>
      <c r="K264" s="66"/>
      <c r="L264" s="66"/>
      <c r="M264" s="66"/>
      <c r="N264" s="66"/>
      <c r="O264" s="65"/>
    </row>
    <row r="265" spans="1:15" ht="12.75" x14ac:dyDescent="0.2">
      <c r="A265" s="61" t="s">
        <v>39</v>
      </c>
      <c r="B265" s="61" t="s">
        <v>19</v>
      </c>
      <c r="C265" s="62" t="s">
        <v>166</v>
      </c>
      <c r="D265" s="63">
        <v>38331</v>
      </c>
      <c r="E265" s="64"/>
      <c r="F265" s="65"/>
      <c r="G265" s="73" t="s">
        <v>115</v>
      </c>
      <c r="H265" s="79"/>
      <c r="I265" s="66"/>
      <c r="J265" s="66"/>
      <c r="K265" s="66"/>
      <c r="L265" s="66"/>
      <c r="M265" s="66"/>
      <c r="N265" s="66"/>
      <c r="O265" s="65"/>
    </row>
    <row r="266" spans="1:15" x14ac:dyDescent="0.15">
      <c r="A266" s="67"/>
      <c r="B266" s="77"/>
      <c r="C266" s="74"/>
      <c r="D266" s="63"/>
      <c r="E266" s="64"/>
      <c r="F266" s="65"/>
      <c r="G266" s="73"/>
      <c r="H266" s="79"/>
      <c r="I266" s="66"/>
      <c r="J266" s="66"/>
      <c r="K266" s="66"/>
      <c r="L266" s="66"/>
      <c r="M266" s="66"/>
      <c r="N266" s="66"/>
      <c r="O266" s="65"/>
    </row>
    <row r="267" spans="1:15" x14ac:dyDescent="0.15">
      <c r="A267" s="67" t="s">
        <v>39</v>
      </c>
      <c r="B267" s="67" t="s">
        <v>167</v>
      </c>
      <c r="C267" s="68"/>
      <c r="D267" s="64"/>
      <c r="E267" s="64"/>
      <c r="F267" s="65"/>
      <c r="G267" s="66">
        <v>3000000</v>
      </c>
      <c r="H267" s="70"/>
      <c r="I267" s="66"/>
      <c r="J267" s="66"/>
      <c r="K267" s="66"/>
      <c r="L267" s="66"/>
      <c r="M267" s="66"/>
      <c r="N267" s="66"/>
      <c r="O267" s="72"/>
    </row>
    <row r="268" spans="1:15" x14ac:dyDescent="0.15">
      <c r="A268" s="67" t="s">
        <v>39</v>
      </c>
      <c r="B268" s="69"/>
      <c r="C268" s="68"/>
      <c r="D268" s="65" t="s">
        <v>43</v>
      </c>
      <c r="E268" s="64" t="s">
        <v>168</v>
      </c>
      <c r="F268" s="65" t="s">
        <v>23</v>
      </c>
      <c r="G268" s="70">
        <v>1000000</v>
      </c>
      <c r="H268" s="66"/>
      <c r="I268" s="66">
        <v>1000000</v>
      </c>
      <c r="J268" s="66"/>
      <c r="K268" s="66"/>
      <c r="L268" s="66"/>
      <c r="M268" s="66"/>
      <c r="N268" s="66"/>
      <c r="O268" s="72">
        <v>38502</v>
      </c>
    </row>
    <row r="269" spans="1:15" x14ac:dyDescent="0.15">
      <c r="A269" s="67" t="s">
        <v>39</v>
      </c>
      <c r="B269" s="69"/>
      <c r="C269" s="68"/>
      <c r="D269" s="65" t="s">
        <v>43</v>
      </c>
      <c r="E269" s="64" t="s">
        <v>169</v>
      </c>
      <c r="F269" s="65" t="s">
        <v>23</v>
      </c>
      <c r="G269" s="70">
        <v>1000000</v>
      </c>
      <c r="H269" s="71"/>
      <c r="I269" s="66">
        <v>1000000</v>
      </c>
      <c r="J269" s="66"/>
      <c r="K269" s="66"/>
      <c r="L269" s="66"/>
      <c r="M269" s="66"/>
      <c r="N269" s="66"/>
      <c r="O269" s="72">
        <v>38684</v>
      </c>
    </row>
    <row r="270" spans="1:15" x14ac:dyDescent="0.15">
      <c r="A270" s="67" t="s">
        <v>39</v>
      </c>
      <c r="B270" s="69"/>
      <c r="C270" s="68"/>
      <c r="D270" s="65" t="s">
        <v>43</v>
      </c>
      <c r="E270" s="64" t="s">
        <v>170</v>
      </c>
      <c r="F270" s="65" t="s">
        <v>23</v>
      </c>
      <c r="G270" s="70">
        <v>1000000</v>
      </c>
      <c r="H270" s="66">
        <v>1000000</v>
      </c>
      <c r="I270" s="66"/>
      <c r="J270" s="66"/>
      <c r="K270" s="66"/>
      <c r="L270" s="66"/>
      <c r="M270" s="66"/>
      <c r="N270" s="66">
        <v>1071167</v>
      </c>
      <c r="O270" s="72">
        <v>38862</v>
      </c>
    </row>
    <row r="271" spans="1:15" x14ac:dyDescent="0.15">
      <c r="A271" s="67" t="s">
        <v>171</v>
      </c>
      <c r="B271" s="67"/>
      <c r="C271" s="68"/>
      <c r="D271" s="64"/>
      <c r="E271" s="64"/>
      <c r="F271" s="65"/>
      <c r="G271" s="66"/>
      <c r="H271" s="66"/>
      <c r="I271" s="66"/>
      <c r="J271" s="66"/>
      <c r="K271" s="66"/>
      <c r="L271" s="66"/>
      <c r="M271" s="66"/>
      <c r="N271" s="66"/>
      <c r="O271" s="65"/>
    </row>
    <row r="272" spans="1:15" x14ac:dyDescent="0.15">
      <c r="A272" s="67"/>
      <c r="B272" s="67"/>
      <c r="C272" s="68"/>
      <c r="D272" s="64"/>
      <c r="E272" s="64"/>
      <c r="F272" s="65"/>
      <c r="G272" s="66"/>
      <c r="H272" s="66"/>
      <c r="I272" s="66"/>
      <c r="J272" s="66"/>
      <c r="K272" s="66"/>
      <c r="L272" s="66"/>
      <c r="M272" s="66"/>
      <c r="N272" s="66"/>
      <c r="O272" s="65"/>
    </row>
    <row r="273" spans="1:15" x14ac:dyDescent="0.15">
      <c r="A273" s="67" t="s">
        <v>39</v>
      </c>
      <c r="B273" s="67" t="s">
        <v>158</v>
      </c>
      <c r="C273" s="68"/>
      <c r="D273" s="64"/>
      <c r="E273" s="64"/>
      <c r="F273" s="65"/>
      <c r="G273" s="66">
        <v>2000000</v>
      </c>
      <c r="H273" s="70"/>
      <c r="I273" s="66"/>
      <c r="J273" s="66"/>
      <c r="K273" s="66"/>
      <c r="L273" s="66"/>
      <c r="M273" s="66"/>
      <c r="N273" s="66"/>
      <c r="O273" s="72"/>
    </row>
    <row r="274" spans="1:15" x14ac:dyDescent="0.15">
      <c r="A274" s="67" t="s">
        <v>39</v>
      </c>
      <c r="B274" s="69"/>
      <c r="C274" s="68"/>
      <c r="D274" s="65" t="s">
        <v>43</v>
      </c>
      <c r="E274" s="64" t="s">
        <v>172</v>
      </c>
      <c r="F274" s="65" t="s">
        <v>23</v>
      </c>
      <c r="G274" s="70">
        <v>1000000</v>
      </c>
      <c r="H274" s="66"/>
      <c r="I274" s="66"/>
      <c r="J274" s="66"/>
      <c r="K274" s="66"/>
      <c r="L274" s="66">
        <v>1000000</v>
      </c>
      <c r="M274" s="66"/>
      <c r="N274" s="66"/>
      <c r="O274" s="72">
        <v>38841</v>
      </c>
    </row>
    <row r="275" spans="1:15" x14ac:dyDescent="0.15">
      <c r="A275" s="67" t="s">
        <v>39</v>
      </c>
      <c r="B275" s="69"/>
      <c r="C275" s="68"/>
      <c r="D275" s="65" t="s">
        <v>43</v>
      </c>
      <c r="E275" s="64" t="s">
        <v>173</v>
      </c>
      <c r="F275" s="65" t="s">
        <v>23</v>
      </c>
      <c r="G275" s="70">
        <v>1000000</v>
      </c>
      <c r="H275" s="71"/>
      <c r="I275" s="66"/>
      <c r="J275" s="66"/>
      <c r="K275" s="66"/>
      <c r="L275" s="66">
        <v>1000000</v>
      </c>
      <c r="M275" s="66"/>
      <c r="N275" s="66"/>
      <c r="O275" s="72">
        <v>38911</v>
      </c>
    </row>
    <row r="276" spans="1:15" x14ac:dyDescent="0.15">
      <c r="A276" s="67" t="s">
        <v>174</v>
      </c>
      <c r="B276" s="67"/>
      <c r="C276" s="68"/>
      <c r="D276" s="64"/>
      <c r="E276" s="64"/>
      <c r="F276" s="65"/>
      <c r="G276" s="66"/>
      <c r="H276" s="66"/>
      <c r="I276" s="66"/>
      <c r="J276" s="66"/>
      <c r="K276" s="66"/>
      <c r="L276" s="66"/>
      <c r="M276" s="66"/>
      <c r="N276" s="66"/>
      <c r="O276" s="65"/>
    </row>
    <row r="277" spans="1:15" x14ac:dyDescent="0.15">
      <c r="A277" s="67"/>
      <c r="B277" s="67"/>
      <c r="C277" s="68"/>
      <c r="D277" s="64"/>
      <c r="E277" s="64"/>
      <c r="F277" s="65"/>
      <c r="G277" s="66"/>
      <c r="H277" s="66"/>
      <c r="I277" s="66"/>
      <c r="J277" s="66"/>
      <c r="K277" s="66"/>
      <c r="L277" s="66"/>
      <c r="M277" s="66"/>
      <c r="N277" s="66"/>
      <c r="O277" s="65"/>
    </row>
    <row r="278" spans="1:15" x14ac:dyDescent="0.15">
      <c r="A278" s="67"/>
      <c r="B278" s="67"/>
      <c r="C278" s="68"/>
      <c r="D278" s="64"/>
      <c r="E278" s="64"/>
      <c r="F278" s="65"/>
      <c r="G278" s="66"/>
      <c r="H278" s="66"/>
      <c r="I278" s="66"/>
      <c r="J278" s="66"/>
      <c r="K278" s="66"/>
      <c r="L278" s="66"/>
      <c r="M278" s="66"/>
      <c r="N278" s="66"/>
      <c r="O278" s="65"/>
    </row>
    <row r="279" spans="1:15" x14ac:dyDescent="0.15">
      <c r="A279" s="67"/>
      <c r="B279" s="77"/>
      <c r="C279" s="74"/>
      <c r="D279" s="63"/>
      <c r="E279" s="64"/>
      <c r="F279" s="65"/>
      <c r="G279" s="73"/>
      <c r="H279" s="79"/>
      <c r="I279" s="66"/>
      <c r="J279" s="66"/>
      <c r="K279" s="66"/>
      <c r="L279" s="66"/>
      <c r="M279" s="66"/>
      <c r="N279" s="66"/>
      <c r="O279" s="65"/>
    </row>
    <row r="280" spans="1:15" ht="12.75" x14ac:dyDescent="0.2">
      <c r="A280" s="61" t="s">
        <v>101</v>
      </c>
      <c r="B280" s="61" t="s">
        <v>19</v>
      </c>
      <c r="C280" s="62" t="s">
        <v>175</v>
      </c>
      <c r="D280" s="63">
        <v>38369</v>
      </c>
      <c r="E280" s="64"/>
      <c r="F280" s="65"/>
      <c r="G280" s="73" t="s">
        <v>176</v>
      </c>
      <c r="H280" s="79"/>
      <c r="I280" s="66"/>
      <c r="J280" s="66"/>
      <c r="K280" s="66"/>
      <c r="L280" s="66"/>
      <c r="M280" s="66"/>
      <c r="N280" s="66"/>
      <c r="O280" s="65"/>
    </row>
    <row r="281" spans="1:15" ht="12.75" x14ac:dyDescent="0.2">
      <c r="A281" s="61"/>
      <c r="B281" s="61"/>
      <c r="C281" s="62"/>
      <c r="D281" s="63"/>
      <c r="E281" s="64"/>
      <c r="F281" s="65"/>
      <c r="G281" s="73"/>
      <c r="H281" s="79"/>
      <c r="I281" s="66"/>
      <c r="J281" s="66"/>
      <c r="K281" s="66"/>
      <c r="L281" s="66"/>
      <c r="M281" s="66"/>
      <c r="N281" s="66"/>
      <c r="O281" s="65"/>
    </row>
    <row r="282" spans="1:15" ht="12.75" x14ac:dyDescent="0.2">
      <c r="A282" s="67" t="s">
        <v>101</v>
      </c>
      <c r="B282" s="67" t="s">
        <v>177</v>
      </c>
      <c r="C282" s="62"/>
      <c r="D282" s="63"/>
      <c r="E282" s="64"/>
      <c r="F282" s="65"/>
      <c r="G282" s="73">
        <v>3440000</v>
      </c>
      <c r="H282" s="66"/>
      <c r="I282" s="66"/>
      <c r="J282" s="66"/>
      <c r="K282" s="66"/>
      <c r="L282" s="66"/>
      <c r="M282" s="66"/>
      <c r="N282" s="66"/>
      <c r="O282" s="65"/>
    </row>
    <row r="283" spans="1:15" x14ac:dyDescent="0.15">
      <c r="A283" s="67" t="s">
        <v>101</v>
      </c>
      <c r="B283" s="69"/>
      <c r="C283" s="68"/>
      <c r="D283" s="65" t="s">
        <v>43</v>
      </c>
      <c r="E283" s="75">
        <v>1</v>
      </c>
      <c r="F283" s="65" t="s">
        <v>23</v>
      </c>
      <c r="G283" s="76">
        <v>1720000</v>
      </c>
      <c r="H283" s="71"/>
      <c r="I283" s="66">
        <v>1720000</v>
      </c>
      <c r="J283" s="66"/>
      <c r="K283" s="66"/>
      <c r="L283" s="66"/>
      <c r="M283" s="66"/>
      <c r="N283" s="66"/>
      <c r="O283" s="72">
        <v>38553</v>
      </c>
    </row>
    <row r="284" spans="1:15" x14ac:dyDescent="0.15">
      <c r="A284" s="67" t="s">
        <v>101</v>
      </c>
      <c r="B284" s="69"/>
      <c r="C284" s="68"/>
      <c r="D284" s="65" t="s">
        <v>43</v>
      </c>
      <c r="E284" s="75">
        <v>2</v>
      </c>
      <c r="F284" s="65" t="s">
        <v>23</v>
      </c>
      <c r="G284" s="76">
        <v>1720000</v>
      </c>
      <c r="H284" s="66"/>
      <c r="I284" s="66">
        <v>1720000</v>
      </c>
      <c r="J284" s="66"/>
      <c r="K284" s="66"/>
      <c r="L284" s="66"/>
      <c r="M284" s="66"/>
      <c r="N284" s="66"/>
      <c r="O284" s="72">
        <v>38735</v>
      </c>
    </row>
    <row r="285" spans="1:15" x14ac:dyDescent="0.15">
      <c r="A285" s="67" t="s">
        <v>178</v>
      </c>
      <c r="B285" s="67"/>
      <c r="C285" s="68"/>
      <c r="D285" s="64"/>
      <c r="E285" s="64"/>
      <c r="F285" s="65"/>
      <c r="G285" s="66"/>
      <c r="H285" s="66"/>
      <c r="I285" s="66"/>
      <c r="J285" s="66"/>
      <c r="K285" s="66"/>
      <c r="L285" s="66"/>
      <c r="M285" s="66"/>
      <c r="N285" s="66"/>
      <c r="O285" s="72"/>
    </row>
    <row r="286" spans="1:15" x14ac:dyDescent="0.15">
      <c r="A286" s="67"/>
      <c r="B286" s="67"/>
      <c r="C286" s="68"/>
      <c r="D286" s="64"/>
      <c r="E286" s="64"/>
      <c r="F286" s="65"/>
      <c r="G286" s="66"/>
      <c r="H286" s="66"/>
      <c r="I286" s="66"/>
      <c r="J286" s="66"/>
      <c r="K286" s="66"/>
      <c r="L286" s="66"/>
      <c r="M286" s="66"/>
      <c r="N286" s="66"/>
      <c r="O286" s="72"/>
    </row>
    <row r="287" spans="1:15" ht="12.75" x14ac:dyDescent="0.2">
      <c r="A287" s="67" t="s">
        <v>101</v>
      </c>
      <c r="B287" s="67" t="s">
        <v>179</v>
      </c>
      <c r="C287" s="62"/>
      <c r="D287" s="63"/>
      <c r="E287" s="64"/>
      <c r="F287" s="65"/>
      <c r="G287" s="73">
        <v>1750000</v>
      </c>
      <c r="H287" s="66"/>
      <c r="I287" s="66"/>
      <c r="J287" s="66"/>
      <c r="K287" s="66"/>
      <c r="L287" s="66"/>
      <c r="M287" s="66"/>
      <c r="N287" s="66"/>
      <c r="O287" s="65"/>
    </row>
    <row r="288" spans="1:15" x14ac:dyDescent="0.15">
      <c r="A288" s="67" t="s">
        <v>101</v>
      </c>
      <c r="B288" s="69"/>
      <c r="C288" s="68"/>
      <c r="D288" s="65" t="s">
        <v>43</v>
      </c>
      <c r="E288" s="75">
        <v>3</v>
      </c>
      <c r="F288" s="65" t="s">
        <v>23</v>
      </c>
      <c r="G288" s="76">
        <v>1750000</v>
      </c>
      <c r="H288" s="66">
        <v>1750000</v>
      </c>
      <c r="I288" s="66"/>
      <c r="J288" s="66"/>
      <c r="K288" s="66"/>
      <c r="L288" s="66"/>
      <c r="M288" s="66"/>
      <c r="N288" s="66">
        <v>1799560</v>
      </c>
      <c r="O288" s="72">
        <v>38799</v>
      </c>
    </row>
    <row r="289" spans="1:15" x14ac:dyDescent="0.15">
      <c r="A289" s="67" t="s">
        <v>180</v>
      </c>
      <c r="B289" s="67"/>
      <c r="C289" s="68"/>
      <c r="D289" s="64"/>
      <c r="E289" s="64"/>
      <c r="F289" s="65"/>
      <c r="G289" s="66"/>
      <c r="H289" s="66"/>
      <c r="I289" s="66"/>
      <c r="J289" s="66"/>
      <c r="K289" s="66"/>
      <c r="L289" s="66"/>
      <c r="M289" s="66"/>
      <c r="N289" s="66"/>
      <c r="O289" s="72"/>
    </row>
    <row r="290" spans="1:15" x14ac:dyDescent="0.15">
      <c r="A290" s="67"/>
      <c r="B290" s="67"/>
      <c r="C290" s="68"/>
      <c r="D290" s="64"/>
      <c r="E290" s="64"/>
      <c r="F290" s="65"/>
      <c r="G290" s="66"/>
      <c r="H290" s="66"/>
      <c r="I290" s="66"/>
      <c r="J290" s="66"/>
      <c r="K290" s="66"/>
      <c r="L290" s="66"/>
      <c r="M290" s="66"/>
      <c r="N290" s="66"/>
      <c r="O290" s="72"/>
    </row>
    <row r="291" spans="1:15" ht="12.75" x14ac:dyDescent="0.2">
      <c r="A291" s="67" t="s">
        <v>101</v>
      </c>
      <c r="B291" s="67" t="s">
        <v>82</v>
      </c>
      <c r="C291" s="62"/>
      <c r="D291" s="63"/>
      <c r="E291" s="64"/>
      <c r="F291" s="65"/>
      <c r="G291" s="73">
        <v>1790000</v>
      </c>
      <c r="H291" s="66"/>
      <c r="I291" s="66"/>
      <c r="J291" s="66"/>
      <c r="K291" s="66"/>
      <c r="L291" s="66"/>
      <c r="M291" s="66"/>
      <c r="N291" s="66"/>
      <c r="O291" s="65"/>
    </row>
    <row r="292" spans="1:15" x14ac:dyDescent="0.15">
      <c r="A292" s="67" t="s">
        <v>101</v>
      </c>
      <c r="B292" s="69"/>
      <c r="C292" s="68"/>
      <c r="D292" s="65" t="s">
        <v>43</v>
      </c>
      <c r="E292" s="75">
        <v>4</v>
      </c>
      <c r="F292" s="65" t="s">
        <v>23</v>
      </c>
      <c r="G292" s="76">
        <v>1790000</v>
      </c>
      <c r="H292" s="66">
        <v>1790000</v>
      </c>
      <c r="I292" s="66"/>
      <c r="J292" s="66"/>
      <c r="K292" s="66"/>
      <c r="L292" s="66"/>
      <c r="M292" s="66"/>
      <c r="N292" s="66">
        <v>1796689</v>
      </c>
      <c r="O292" s="72">
        <v>38910</v>
      </c>
    </row>
    <row r="293" spans="1:15" x14ac:dyDescent="0.15">
      <c r="A293" s="67" t="s">
        <v>181</v>
      </c>
      <c r="B293" s="67"/>
      <c r="C293" s="68"/>
      <c r="D293" s="64"/>
      <c r="E293" s="64"/>
      <c r="F293" s="65"/>
      <c r="G293" s="66"/>
      <c r="H293" s="66"/>
      <c r="I293" s="66"/>
      <c r="J293" s="66"/>
      <c r="K293" s="66"/>
      <c r="L293" s="66"/>
      <c r="M293" s="66"/>
      <c r="N293" s="66"/>
      <c r="O293" s="72"/>
    </row>
    <row r="294" spans="1:15" ht="12.75" x14ac:dyDescent="0.2">
      <c r="A294" s="61"/>
      <c r="B294" s="61"/>
      <c r="C294" s="62"/>
      <c r="D294" s="63"/>
      <c r="E294" s="64"/>
      <c r="F294" s="65"/>
      <c r="G294" s="73"/>
      <c r="H294" s="79"/>
      <c r="I294" s="66"/>
      <c r="J294" s="66"/>
      <c r="K294" s="66"/>
      <c r="L294" s="66"/>
      <c r="M294" s="66"/>
      <c r="N294" s="66"/>
      <c r="O294" s="65"/>
    </row>
    <row r="295" spans="1:15" ht="12.75" x14ac:dyDescent="0.2">
      <c r="A295" s="61"/>
      <c r="B295" s="61"/>
      <c r="C295" s="62"/>
      <c r="D295" s="63"/>
      <c r="E295" s="64"/>
      <c r="F295" s="65"/>
      <c r="G295" s="73"/>
      <c r="H295" s="79"/>
      <c r="I295" s="66"/>
      <c r="J295" s="66"/>
      <c r="K295" s="66"/>
      <c r="L295" s="66"/>
      <c r="M295" s="66"/>
      <c r="N295" s="66"/>
      <c r="O295" s="65"/>
    </row>
    <row r="296" spans="1:15" ht="12.75" x14ac:dyDescent="0.2">
      <c r="A296" s="61" t="s">
        <v>18</v>
      </c>
      <c r="B296" s="61" t="s">
        <v>19</v>
      </c>
      <c r="C296" s="62" t="s">
        <v>182</v>
      </c>
      <c r="D296" s="63">
        <v>38385</v>
      </c>
      <c r="E296" s="64"/>
      <c r="F296" s="65"/>
      <c r="G296" s="66">
        <v>7000000</v>
      </c>
      <c r="H296" s="70"/>
      <c r="I296" s="66"/>
      <c r="J296" s="66"/>
      <c r="K296" s="66"/>
      <c r="L296" s="66"/>
      <c r="M296" s="66"/>
      <c r="N296" s="66"/>
      <c r="O296" s="65"/>
    </row>
    <row r="297" spans="1:15" ht="12.75" x14ac:dyDescent="0.2">
      <c r="A297" s="61"/>
      <c r="B297" s="61"/>
      <c r="C297" s="62"/>
      <c r="D297" s="63"/>
      <c r="E297" s="64"/>
      <c r="F297" s="65"/>
      <c r="G297" s="66"/>
      <c r="H297" s="70"/>
      <c r="I297" s="66"/>
      <c r="J297" s="66"/>
      <c r="K297" s="66"/>
      <c r="L297" s="66"/>
      <c r="M297" s="66"/>
      <c r="N297" s="66"/>
      <c r="O297" s="65"/>
    </row>
    <row r="298" spans="1:15" x14ac:dyDescent="0.15">
      <c r="A298" s="67" t="s">
        <v>18</v>
      </c>
      <c r="B298" s="67" t="s">
        <v>82</v>
      </c>
      <c r="C298" s="68"/>
      <c r="D298" s="64"/>
      <c r="E298" s="64"/>
      <c r="F298" s="65"/>
      <c r="G298" s="66">
        <v>3000000</v>
      </c>
      <c r="H298" s="70"/>
      <c r="I298" s="66"/>
      <c r="J298" s="66"/>
      <c r="K298" s="66"/>
      <c r="L298" s="66"/>
      <c r="M298" s="66"/>
      <c r="N298" s="66"/>
      <c r="O298" s="72"/>
    </row>
    <row r="299" spans="1:15" x14ac:dyDescent="0.15">
      <c r="A299" s="67" t="s">
        <v>18</v>
      </c>
      <c r="B299" s="69"/>
      <c r="C299" s="68"/>
      <c r="D299" s="65" t="s">
        <v>22</v>
      </c>
      <c r="E299" s="64"/>
      <c r="F299" s="65" t="s">
        <v>23</v>
      </c>
      <c r="G299" s="70">
        <v>1100000</v>
      </c>
      <c r="H299" s="66">
        <v>1100000</v>
      </c>
      <c r="I299" s="66"/>
      <c r="J299" s="66"/>
      <c r="K299" s="66"/>
      <c r="L299" s="66"/>
      <c r="M299" s="66"/>
      <c r="N299" s="66">
        <v>114209</v>
      </c>
      <c r="O299" s="72">
        <v>38790</v>
      </c>
    </row>
    <row r="300" spans="1:15" x14ac:dyDescent="0.15">
      <c r="A300" s="67" t="s">
        <v>18</v>
      </c>
      <c r="B300" s="69"/>
      <c r="C300" s="68"/>
      <c r="D300" s="65" t="s">
        <v>22</v>
      </c>
      <c r="E300" s="64"/>
      <c r="F300" s="65" t="s">
        <v>23</v>
      </c>
      <c r="G300" s="70">
        <v>350000</v>
      </c>
      <c r="H300" s="66">
        <v>350000</v>
      </c>
      <c r="I300" s="66"/>
      <c r="J300" s="66"/>
      <c r="K300" s="66"/>
      <c r="L300" s="66"/>
      <c r="M300" s="66"/>
      <c r="N300" s="66">
        <v>363393</v>
      </c>
      <c r="O300" s="72">
        <v>38790</v>
      </c>
    </row>
    <row r="301" spans="1:15" x14ac:dyDescent="0.15">
      <c r="A301" s="67" t="s">
        <v>18</v>
      </c>
      <c r="B301" s="69"/>
      <c r="C301" s="68"/>
      <c r="D301" s="65" t="s">
        <v>22</v>
      </c>
      <c r="E301" s="64"/>
      <c r="F301" s="65" t="s">
        <v>23</v>
      </c>
      <c r="G301" s="70">
        <v>50000</v>
      </c>
      <c r="H301" s="66">
        <v>50000</v>
      </c>
      <c r="I301" s="66"/>
      <c r="J301" s="66"/>
      <c r="K301" s="66"/>
      <c r="L301" s="66"/>
      <c r="M301" s="66"/>
      <c r="N301" s="66">
        <v>51913</v>
      </c>
      <c r="O301" s="72">
        <v>38790</v>
      </c>
    </row>
    <row r="302" spans="1:15" x14ac:dyDescent="0.15">
      <c r="A302" s="67" t="s">
        <v>18</v>
      </c>
      <c r="B302" s="69"/>
      <c r="C302" s="68"/>
      <c r="D302" s="65" t="s">
        <v>22</v>
      </c>
      <c r="E302" s="64"/>
      <c r="F302" s="65" t="s">
        <v>23</v>
      </c>
      <c r="G302" s="70">
        <v>1100000</v>
      </c>
      <c r="H302" s="66"/>
      <c r="I302" s="66">
        <v>1100000</v>
      </c>
      <c r="J302" s="66"/>
      <c r="K302" s="66"/>
      <c r="L302" s="66"/>
      <c r="M302" s="66"/>
      <c r="N302" s="66"/>
      <c r="O302" s="72">
        <v>38517</v>
      </c>
    </row>
    <row r="303" spans="1:15" x14ac:dyDescent="0.1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350000</v>
      </c>
      <c r="H303" s="66"/>
      <c r="I303" s="66">
        <v>350000</v>
      </c>
      <c r="J303" s="66"/>
      <c r="K303" s="66"/>
      <c r="L303" s="66"/>
      <c r="M303" s="66"/>
      <c r="N303" s="66"/>
      <c r="O303" s="72">
        <v>38517</v>
      </c>
    </row>
    <row r="304" spans="1:15" x14ac:dyDescent="0.1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50000</v>
      </c>
      <c r="H304" s="66"/>
      <c r="I304" s="66">
        <v>50000</v>
      </c>
      <c r="J304" s="66"/>
      <c r="K304" s="66"/>
      <c r="L304" s="66"/>
      <c r="M304" s="66"/>
      <c r="N304" s="66"/>
      <c r="O304" s="72">
        <v>38517</v>
      </c>
    </row>
    <row r="305" spans="1:15" x14ac:dyDescent="0.15">
      <c r="A305" s="67" t="s">
        <v>183</v>
      </c>
      <c r="B305" s="67"/>
      <c r="C305" s="68"/>
      <c r="D305" s="64"/>
      <c r="E305" s="64"/>
      <c r="F305" s="65"/>
      <c r="G305" s="66"/>
      <c r="H305" s="70"/>
      <c r="I305" s="66"/>
      <c r="J305" s="66"/>
      <c r="K305" s="66"/>
      <c r="L305" s="66"/>
      <c r="M305" s="66"/>
      <c r="N305" s="66"/>
      <c r="O305" s="65"/>
    </row>
    <row r="306" spans="1:15" x14ac:dyDescent="0.15">
      <c r="A306" s="67"/>
      <c r="B306" s="67"/>
      <c r="C306" s="68"/>
      <c r="D306" s="64"/>
      <c r="E306" s="64"/>
      <c r="F306" s="65"/>
      <c r="G306" s="66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15">
      <c r="A307" s="67" t="s">
        <v>18</v>
      </c>
      <c r="B307" s="67" t="s">
        <v>54</v>
      </c>
      <c r="C307" s="68"/>
      <c r="D307" s="64"/>
      <c r="E307" s="64"/>
      <c r="F307" s="65"/>
      <c r="G307" s="66">
        <v>500000</v>
      </c>
      <c r="H307" s="70"/>
      <c r="I307" s="66"/>
      <c r="J307" s="66"/>
      <c r="K307" s="66"/>
      <c r="L307" s="66"/>
      <c r="M307" s="66"/>
      <c r="N307" s="66"/>
      <c r="O307" s="72"/>
    </row>
    <row r="308" spans="1:15" x14ac:dyDescent="0.15">
      <c r="A308" s="67" t="s">
        <v>18</v>
      </c>
      <c r="B308" s="69"/>
      <c r="C308" s="68"/>
      <c r="D308" s="65" t="s">
        <v>22</v>
      </c>
      <c r="E308" s="64"/>
      <c r="F308" s="65" t="s">
        <v>23</v>
      </c>
      <c r="G308" s="70">
        <v>400000</v>
      </c>
      <c r="H308" s="66">
        <v>400000</v>
      </c>
      <c r="I308" s="66"/>
      <c r="J308" s="66"/>
      <c r="K308" s="66"/>
      <c r="L308" s="66"/>
      <c r="M308" s="66"/>
      <c r="N308" s="66">
        <v>415467</v>
      </c>
      <c r="O308" s="72">
        <v>38881</v>
      </c>
    </row>
    <row r="309" spans="1:15" x14ac:dyDescent="0.15">
      <c r="A309" s="67" t="s">
        <v>18</v>
      </c>
      <c r="B309" s="69"/>
      <c r="C309" s="68"/>
      <c r="D309" s="65" t="s">
        <v>22</v>
      </c>
      <c r="E309" s="64"/>
      <c r="F309" s="65" t="s">
        <v>23</v>
      </c>
      <c r="G309" s="70">
        <v>100000</v>
      </c>
      <c r="H309" s="66">
        <v>100000</v>
      </c>
      <c r="I309" s="66"/>
      <c r="J309" s="66"/>
      <c r="K309" s="66"/>
      <c r="L309" s="66"/>
      <c r="M309" s="66"/>
      <c r="N309" s="66">
        <v>103867</v>
      </c>
      <c r="O309" s="72">
        <v>38881</v>
      </c>
    </row>
    <row r="310" spans="1:15" x14ac:dyDescent="0.15">
      <c r="A310" s="67" t="s">
        <v>184</v>
      </c>
      <c r="B310" s="67"/>
      <c r="C310" s="68"/>
      <c r="D310" s="64"/>
      <c r="E310" s="64"/>
      <c r="F310" s="65"/>
      <c r="G310" s="66"/>
      <c r="H310" s="70"/>
      <c r="I310" s="66"/>
      <c r="J310" s="66"/>
      <c r="K310" s="66"/>
      <c r="L310" s="66"/>
      <c r="M310" s="66"/>
      <c r="N310" s="66"/>
      <c r="O310" s="65"/>
    </row>
    <row r="311" spans="1:15" x14ac:dyDescent="0.15">
      <c r="A311" s="67"/>
      <c r="B311" s="67"/>
      <c r="C311" s="68"/>
      <c r="D311" s="64"/>
      <c r="E311" s="64"/>
      <c r="F311" s="65"/>
      <c r="G311" s="66"/>
      <c r="H311" s="70"/>
      <c r="I311" s="66"/>
      <c r="J311" s="66"/>
      <c r="K311" s="66"/>
      <c r="L311" s="66"/>
      <c r="M311" s="66"/>
      <c r="N311" s="66"/>
      <c r="O311" s="65"/>
    </row>
    <row r="312" spans="1:15" x14ac:dyDescent="0.15">
      <c r="A312" s="67" t="s">
        <v>18</v>
      </c>
      <c r="B312" s="67" t="s">
        <v>185</v>
      </c>
      <c r="C312" s="68"/>
      <c r="D312" s="64"/>
      <c r="E312" s="64"/>
      <c r="F312" s="65"/>
      <c r="G312" s="66">
        <v>1500000</v>
      </c>
      <c r="H312" s="70"/>
      <c r="I312" s="66"/>
      <c r="J312" s="66"/>
      <c r="K312" s="66"/>
      <c r="L312" s="66"/>
      <c r="M312" s="66"/>
      <c r="N312" s="66"/>
      <c r="O312" s="72"/>
    </row>
    <row r="313" spans="1:15" x14ac:dyDescent="0.15">
      <c r="A313" s="67" t="s">
        <v>18</v>
      </c>
      <c r="B313" s="69"/>
      <c r="C313" s="68"/>
      <c r="D313" s="65" t="s">
        <v>22</v>
      </c>
      <c r="E313" s="64"/>
      <c r="F313" s="65" t="s">
        <v>23</v>
      </c>
      <c r="G313" s="70">
        <v>1100000</v>
      </c>
      <c r="H313" s="66">
        <v>1100000</v>
      </c>
      <c r="I313" s="66"/>
      <c r="J313" s="66"/>
      <c r="K313" s="66"/>
      <c r="L313" s="66"/>
      <c r="M313" s="66"/>
      <c r="N313" s="66">
        <v>1114373</v>
      </c>
      <c r="O313" s="72">
        <v>38755</v>
      </c>
    </row>
    <row r="314" spans="1:15" x14ac:dyDescent="0.15">
      <c r="A314" s="67" t="s">
        <v>18</v>
      </c>
      <c r="B314" s="69"/>
      <c r="C314" s="68"/>
      <c r="D314" s="65" t="s">
        <v>22</v>
      </c>
      <c r="E314" s="64"/>
      <c r="F314" s="65" t="s">
        <v>23</v>
      </c>
      <c r="G314" s="70">
        <v>350000</v>
      </c>
      <c r="H314" s="66">
        <v>350000</v>
      </c>
      <c r="I314" s="66"/>
      <c r="J314" s="66"/>
      <c r="K314" s="66"/>
      <c r="L314" s="66"/>
      <c r="M314" s="66"/>
      <c r="N314" s="66">
        <v>354573</v>
      </c>
      <c r="O314" s="72">
        <v>38755</v>
      </c>
    </row>
    <row r="315" spans="1:15" x14ac:dyDescent="0.15">
      <c r="A315" s="67" t="s">
        <v>18</v>
      </c>
      <c r="B315" s="69"/>
      <c r="C315" s="68"/>
      <c r="D315" s="65" t="s">
        <v>22</v>
      </c>
      <c r="E315" s="64"/>
      <c r="F315" s="65" t="s">
        <v>23</v>
      </c>
      <c r="G315" s="70">
        <v>50000</v>
      </c>
      <c r="H315" s="66">
        <v>50000</v>
      </c>
      <c r="I315" s="66"/>
      <c r="J315" s="66"/>
      <c r="K315" s="66"/>
      <c r="L315" s="66"/>
      <c r="M315" s="66"/>
      <c r="N315" s="66">
        <v>50653</v>
      </c>
      <c r="O315" s="72">
        <v>38755</v>
      </c>
    </row>
    <row r="316" spans="1:15" x14ac:dyDescent="0.15">
      <c r="A316" s="67" t="s">
        <v>186</v>
      </c>
      <c r="B316" s="67"/>
      <c r="C316" s="68"/>
      <c r="D316" s="64"/>
      <c r="E316" s="64"/>
      <c r="F316" s="65"/>
      <c r="G316" s="66"/>
      <c r="H316" s="70"/>
      <c r="I316" s="66"/>
      <c r="J316" s="66"/>
      <c r="K316" s="66"/>
      <c r="L316" s="66"/>
      <c r="M316" s="66"/>
      <c r="N316" s="66"/>
      <c r="O316" s="65"/>
    </row>
    <row r="317" spans="1:15" x14ac:dyDescent="0.15">
      <c r="A317" s="67"/>
      <c r="B317" s="67"/>
      <c r="C317" s="68"/>
      <c r="D317" s="64"/>
      <c r="E317" s="64"/>
      <c r="F317" s="65"/>
      <c r="G317" s="66"/>
      <c r="H317" s="70"/>
      <c r="I317" s="66"/>
      <c r="J317" s="66"/>
      <c r="K317" s="66"/>
      <c r="L317" s="66"/>
      <c r="M317" s="66"/>
      <c r="N317" s="66"/>
      <c r="O317" s="65"/>
    </row>
    <row r="318" spans="1:15" x14ac:dyDescent="0.15">
      <c r="A318" s="67" t="s">
        <v>18</v>
      </c>
      <c r="B318" s="67" t="s">
        <v>187</v>
      </c>
      <c r="C318" s="68"/>
      <c r="D318" s="64"/>
      <c r="E318" s="64"/>
      <c r="F318" s="65"/>
      <c r="G318" s="66">
        <v>1500000</v>
      </c>
      <c r="H318" s="70"/>
      <c r="I318" s="66"/>
      <c r="J318" s="66"/>
      <c r="K318" s="66"/>
      <c r="L318" s="66"/>
      <c r="M318" s="66"/>
      <c r="N318" s="66"/>
      <c r="O318" s="72"/>
    </row>
    <row r="319" spans="1:15" x14ac:dyDescent="0.15">
      <c r="A319" s="67" t="s">
        <v>18</v>
      </c>
      <c r="B319" s="69"/>
      <c r="C319" s="68"/>
      <c r="D319" s="65" t="s">
        <v>22</v>
      </c>
      <c r="E319" s="64"/>
      <c r="F319" s="65" t="s">
        <v>23</v>
      </c>
      <c r="G319" s="70">
        <v>1100000</v>
      </c>
      <c r="H319" s="70">
        <v>1100000</v>
      </c>
      <c r="I319" s="66"/>
      <c r="J319" s="66"/>
      <c r="K319" s="66"/>
      <c r="L319" s="66"/>
      <c r="M319" s="66"/>
      <c r="N319" s="66">
        <v>1113860</v>
      </c>
      <c r="O319" s="72">
        <v>38769</v>
      </c>
    </row>
    <row r="320" spans="1:15" x14ac:dyDescent="0.15">
      <c r="A320" s="67" t="s">
        <v>18</v>
      </c>
      <c r="B320" s="69"/>
      <c r="C320" s="68"/>
      <c r="D320" s="65" t="s">
        <v>22</v>
      </c>
      <c r="E320" s="64"/>
      <c r="F320" s="65" t="s">
        <v>23</v>
      </c>
      <c r="G320" s="70">
        <v>350000</v>
      </c>
      <c r="H320" s="70">
        <v>350000</v>
      </c>
      <c r="I320" s="66"/>
      <c r="J320" s="66"/>
      <c r="K320" s="66"/>
      <c r="L320" s="66"/>
      <c r="M320" s="66"/>
      <c r="N320" s="66">
        <v>354410</v>
      </c>
      <c r="O320" s="72">
        <v>38769</v>
      </c>
    </row>
    <row r="321" spans="1:15" x14ac:dyDescent="0.15">
      <c r="A321" s="67" t="s">
        <v>18</v>
      </c>
      <c r="B321" s="69"/>
      <c r="C321" s="68"/>
      <c r="D321" s="65" t="s">
        <v>22</v>
      </c>
      <c r="E321" s="64"/>
      <c r="F321" s="65" t="s">
        <v>23</v>
      </c>
      <c r="G321" s="70">
        <v>50000</v>
      </c>
      <c r="H321" s="70">
        <v>50000</v>
      </c>
      <c r="I321" s="66"/>
      <c r="J321" s="66"/>
      <c r="K321" s="66"/>
      <c r="L321" s="66"/>
      <c r="M321" s="66"/>
      <c r="N321" s="66">
        <v>50630</v>
      </c>
      <c r="O321" s="72">
        <v>38769</v>
      </c>
    </row>
    <row r="322" spans="1:15" x14ac:dyDescent="0.15">
      <c r="A322" s="67" t="s">
        <v>188</v>
      </c>
      <c r="B322" s="67"/>
      <c r="C322" s="68"/>
      <c r="D322" s="64"/>
      <c r="E322" s="64"/>
      <c r="F322" s="65"/>
      <c r="G322" s="66"/>
      <c r="H322" s="70"/>
      <c r="I322" s="66"/>
      <c r="J322" s="66"/>
      <c r="K322" s="66"/>
      <c r="L322" s="66"/>
      <c r="M322" s="66"/>
      <c r="N322" s="66"/>
      <c r="O322" s="65"/>
    </row>
    <row r="323" spans="1:15" x14ac:dyDescent="0.15">
      <c r="A323" s="67"/>
      <c r="B323" s="67"/>
      <c r="C323" s="68"/>
      <c r="D323" s="64"/>
      <c r="E323" s="64"/>
      <c r="F323" s="65"/>
      <c r="G323" s="66"/>
      <c r="H323" s="70"/>
      <c r="I323" s="66"/>
      <c r="J323" s="66"/>
      <c r="K323" s="66"/>
      <c r="L323" s="66"/>
      <c r="M323" s="66"/>
      <c r="N323" s="66"/>
      <c r="O323" s="65"/>
    </row>
    <row r="324" spans="1:15" x14ac:dyDescent="0.15">
      <c r="A324" s="67" t="s">
        <v>18</v>
      </c>
      <c r="B324" s="67" t="s">
        <v>189</v>
      </c>
      <c r="C324" s="68"/>
      <c r="D324" s="64"/>
      <c r="E324" s="64"/>
      <c r="F324" s="65"/>
      <c r="G324" s="66">
        <v>1500000</v>
      </c>
      <c r="H324" s="70"/>
      <c r="I324" s="66"/>
      <c r="J324" s="66"/>
      <c r="K324" s="66"/>
      <c r="L324" s="66"/>
      <c r="M324" s="66"/>
      <c r="N324" s="66"/>
      <c r="O324" s="72"/>
    </row>
    <row r="325" spans="1:15" x14ac:dyDescent="0.15">
      <c r="A325" s="67" t="s">
        <v>18</v>
      </c>
      <c r="B325" s="69"/>
      <c r="C325" s="68"/>
      <c r="D325" s="65" t="s">
        <v>22</v>
      </c>
      <c r="E325" s="64"/>
      <c r="F325" s="65" t="s">
        <v>23</v>
      </c>
      <c r="G325" s="70">
        <v>1100000</v>
      </c>
      <c r="H325" s="70">
        <v>1100000</v>
      </c>
      <c r="I325" s="66"/>
      <c r="J325" s="66"/>
      <c r="K325" s="66"/>
      <c r="L325" s="66"/>
      <c r="M325" s="66"/>
      <c r="N325" s="66">
        <v>1110267</v>
      </c>
      <c r="O325" s="72">
        <v>38783</v>
      </c>
    </row>
    <row r="326" spans="1:15" x14ac:dyDescent="0.15">
      <c r="A326" s="67" t="s">
        <v>18</v>
      </c>
      <c r="B326" s="69"/>
      <c r="C326" s="68"/>
      <c r="D326" s="65" t="s">
        <v>22</v>
      </c>
      <c r="E326" s="64"/>
      <c r="F326" s="65" t="s">
        <v>23</v>
      </c>
      <c r="G326" s="70">
        <v>350000</v>
      </c>
      <c r="H326" s="70">
        <v>350000</v>
      </c>
      <c r="I326" s="66"/>
      <c r="J326" s="66"/>
      <c r="K326" s="66"/>
      <c r="L326" s="66"/>
      <c r="M326" s="66"/>
      <c r="N326" s="66">
        <v>353267</v>
      </c>
      <c r="O326" s="72">
        <v>38783</v>
      </c>
    </row>
    <row r="327" spans="1:15" x14ac:dyDescent="0.15">
      <c r="A327" s="67" t="s">
        <v>18</v>
      </c>
      <c r="B327" s="69"/>
      <c r="C327" s="68"/>
      <c r="D327" s="65" t="s">
        <v>22</v>
      </c>
      <c r="E327" s="64"/>
      <c r="F327" s="65" t="s">
        <v>23</v>
      </c>
      <c r="G327" s="70">
        <v>50000</v>
      </c>
      <c r="H327" s="70">
        <v>50000</v>
      </c>
      <c r="I327" s="66"/>
      <c r="J327" s="66"/>
      <c r="K327" s="66"/>
      <c r="L327" s="66"/>
      <c r="M327" s="66"/>
      <c r="N327" s="66">
        <v>50467</v>
      </c>
      <c r="O327" s="72">
        <v>38783</v>
      </c>
    </row>
    <row r="328" spans="1:15" x14ac:dyDescent="0.15">
      <c r="A328" s="67" t="s">
        <v>190</v>
      </c>
      <c r="B328" s="67"/>
      <c r="C328" s="68"/>
      <c r="D328" s="64"/>
      <c r="E328" s="64"/>
      <c r="F328" s="65"/>
      <c r="G328" s="66"/>
      <c r="H328" s="70"/>
      <c r="I328" s="66"/>
      <c r="J328" s="66"/>
      <c r="K328" s="66"/>
      <c r="L328" s="66"/>
      <c r="M328" s="66"/>
      <c r="N328" s="66"/>
      <c r="O328" s="65"/>
    </row>
    <row r="329" spans="1:15" x14ac:dyDescent="0.15">
      <c r="A329" s="67"/>
      <c r="B329" s="67"/>
      <c r="C329" s="68"/>
      <c r="D329" s="64"/>
      <c r="E329" s="64"/>
      <c r="F329" s="65"/>
      <c r="G329" s="66"/>
      <c r="H329" s="70"/>
      <c r="I329" s="66"/>
      <c r="J329" s="66"/>
      <c r="K329" s="66"/>
      <c r="L329" s="66"/>
      <c r="M329" s="66"/>
      <c r="N329" s="66"/>
      <c r="O329" s="65"/>
    </row>
    <row r="330" spans="1:15" x14ac:dyDescent="0.15">
      <c r="A330" s="67" t="s">
        <v>18</v>
      </c>
      <c r="B330" s="67" t="s">
        <v>191</v>
      </c>
      <c r="C330" s="68"/>
      <c r="D330" s="64"/>
      <c r="E330" s="64"/>
      <c r="F330" s="65"/>
      <c r="G330" s="66">
        <v>500000</v>
      </c>
      <c r="H330" s="70"/>
      <c r="I330" s="66"/>
      <c r="J330" s="66"/>
      <c r="K330" s="66"/>
      <c r="L330" s="66"/>
      <c r="M330" s="66"/>
      <c r="N330" s="66"/>
      <c r="O330" s="72"/>
    </row>
    <row r="331" spans="1:15" x14ac:dyDescent="0.15">
      <c r="A331" s="67" t="s">
        <v>18</v>
      </c>
      <c r="B331" s="69"/>
      <c r="C331" s="68"/>
      <c r="D331" s="65" t="s">
        <v>22</v>
      </c>
      <c r="E331" s="64"/>
      <c r="F331" s="65" t="s">
        <v>23</v>
      </c>
      <c r="G331" s="70">
        <v>100000</v>
      </c>
      <c r="H331" s="70">
        <v>100000</v>
      </c>
      <c r="I331" s="66"/>
      <c r="J331" s="66"/>
      <c r="K331" s="66"/>
      <c r="L331" s="66"/>
      <c r="M331" s="66"/>
      <c r="N331" s="66">
        <v>100683</v>
      </c>
      <c r="O331" s="72">
        <v>38797</v>
      </c>
    </row>
    <row r="332" spans="1:15" x14ac:dyDescent="0.15">
      <c r="A332" s="67" t="s">
        <v>18</v>
      </c>
      <c r="B332" s="69"/>
      <c r="C332" s="68"/>
      <c r="D332" s="65" t="s">
        <v>22</v>
      </c>
      <c r="E332" s="64"/>
      <c r="F332" s="65" t="s">
        <v>23</v>
      </c>
      <c r="G332" s="70">
        <v>350000</v>
      </c>
      <c r="H332" s="70">
        <v>350000</v>
      </c>
      <c r="I332" s="66"/>
      <c r="J332" s="66"/>
      <c r="K332" s="66"/>
      <c r="L332" s="66"/>
      <c r="M332" s="66"/>
      <c r="N332" s="66">
        <v>352392</v>
      </c>
      <c r="O332" s="72">
        <v>38797</v>
      </c>
    </row>
    <row r="333" spans="1:15" x14ac:dyDescent="0.15">
      <c r="A333" s="67" t="s">
        <v>18</v>
      </c>
      <c r="B333" s="69"/>
      <c r="C333" s="68"/>
      <c r="D333" s="65" t="s">
        <v>22</v>
      </c>
      <c r="E333" s="64"/>
      <c r="F333" s="65" t="s">
        <v>23</v>
      </c>
      <c r="G333" s="70">
        <v>50000</v>
      </c>
      <c r="H333" s="70">
        <v>50000</v>
      </c>
      <c r="I333" s="66"/>
      <c r="J333" s="66"/>
      <c r="K333" s="66"/>
      <c r="L333" s="66"/>
      <c r="M333" s="66"/>
      <c r="N333" s="66">
        <v>50342</v>
      </c>
      <c r="O333" s="72">
        <v>38797</v>
      </c>
    </row>
    <row r="334" spans="1:15" x14ac:dyDescent="0.15">
      <c r="A334" s="67" t="s">
        <v>192</v>
      </c>
      <c r="B334" s="67"/>
      <c r="C334" s="68"/>
      <c r="D334" s="64"/>
      <c r="E334" s="64"/>
      <c r="F334" s="65"/>
      <c r="G334" s="66"/>
      <c r="H334" s="70"/>
      <c r="I334" s="66"/>
      <c r="J334" s="66"/>
      <c r="K334" s="66"/>
      <c r="L334" s="66"/>
      <c r="M334" s="66"/>
      <c r="N334" s="66"/>
      <c r="O334" s="65"/>
    </row>
    <row r="335" spans="1:15" x14ac:dyDescent="0.15">
      <c r="A335" s="67"/>
      <c r="B335" s="67"/>
      <c r="C335" s="68"/>
      <c r="D335" s="64"/>
      <c r="E335" s="64"/>
      <c r="F335" s="65"/>
      <c r="G335" s="66"/>
      <c r="H335" s="70"/>
      <c r="I335" s="66"/>
      <c r="J335" s="66"/>
      <c r="K335" s="66"/>
      <c r="L335" s="66"/>
      <c r="M335" s="66"/>
      <c r="N335" s="66"/>
      <c r="O335" s="65"/>
    </row>
    <row r="336" spans="1:15" x14ac:dyDescent="0.15">
      <c r="A336" s="67"/>
      <c r="B336" s="67"/>
      <c r="C336" s="68"/>
      <c r="D336" s="64"/>
      <c r="E336" s="64"/>
      <c r="F336" s="65"/>
      <c r="G336" s="66"/>
      <c r="H336" s="70"/>
      <c r="I336" s="66"/>
      <c r="J336" s="66"/>
      <c r="K336" s="66"/>
      <c r="L336" s="66"/>
      <c r="M336" s="66"/>
      <c r="N336" s="66"/>
      <c r="O336" s="65"/>
    </row>
    <row r="337" spans="1:15" ht="12.75" x14ac:dyDescent="0.2">
      <c r="A337" s="61" t="s">
        <v>193</v>
      </c>
      <c r="B337" s="61" t="s">
        <v>19</v>
      </c>
      <c r="C337" s="62" t="s">
        <v>194</v>
      </c>
      <c r="D337" s="63">
        <v>38574</v>
      </c>
      <c r="E337" s="64"/>
      <c r="F337" s="65"/>
      <c r="G337" s="73" t="s">
        <v>195</v>
      </c>
      <c r="H337" s="70"/>
      <c r="I337" s="66"/>
      <c r="J337" s="66"/>
      <c r="K337" s="66"/>
      <c r="L337" s="66"/>
      <c r="M337" s="66"/>
      <c r="N337" s="66"/>
      <c r="O337" s="65"/>
    </row>
    <row r="338" spans="1:15" ht="12.75" x14ac:dyDescent="0.2">
      <c r="A338" s="61"/>
      <c r="B338" s="61"/>
      <c r="C338" s="62"/>
      <c r="D338" s="63"/>
      <c r="E338" s="64"/>
      <c r="F338" s="65"/>
      <c r="G338" s="73"/>
      <c r="H338" s="70"/>
      <c r="I338" s="66"/>
      <c r="J338" s="66"/>
      <c r="K338" s="66"/>
      <c r="L338" s="66"/>
      <c r="M338" s="66"/>
      <c r="N338" s="66"/>
      <c r="O338" s="65"/>
    </row>
    <row r="339" spans="1:15" ht="12.75" x14ac:dyDescent="0.2">
      <c r="A339" s="67" t="s">
        <v>193</v>
      </c>
      <c r="B339" s="67" t="s">
        <v>177</v>
      </c>
      <c r="C339" s="62"/>
      <c r="D339" s="65"/>
      <c r="E339" s="64"/>
      <c r="F339" s="65"/>
      <c r="G339" s="66">
        <v>7000000</v>
      </c>
      <c r="H339" s="70"/>
      <c r="I339" s="66"/>
      <c r="J339" s="66"/>
      <c r="K339" s="66"/>
      <c r="L339" s="66"/>
      <c r="M339" s="66"/>
      <c r="N339" s="66"/>
      <c r="O339" s="65"/>
    </row>
    <row r="340" spans="1:15" x14ac:dyDescent="0.15">
      <c r="A340" s="67" t="s">
        <v>193</v>
      </c>
      <c r="B340" s="67"/>
      <c r="C340" s="68"/>
      <c r="D340" s="65" t="s">
        <v>196</v>
      </c>
      <c r="E340" s="65"/>
      <c r="F340" s="65" t="s">
        <v>23</v>
      </c>
      <c r="G340" s="70">
        <v>3500000</v>
      </c>
      <c r="H340" s="66">
        <v>3500000</v>
      </c>
      <c r="I340" s="66"/>
      <c r="J340" s="66"/>
      <c r="K340" s="66"/>
      <c r="L340" s="66"/>
      <c r="M340" s="66"/>
      <c r="N340" s="66">
        <v>3581083</v>
      </c>
      <c r="O340" s="72">
        <v>38888</v>
      </c>
    </row>
    <row r="341" spans="1:15" x14ac:dyDescent="0.15">
      <c r="A341" s="67" t="s">
        <v>193</v>
      </c>
      <c r="B341" s="67"/>
      <c r="C341" s="68"/>
      <c r="D341" s="65" t="s">
        <v>197</v>
      </c>
      <c r="E341" s="65"/>
      <c r="F341" s="65" t="s">
        <v>23</v>
      </c>
      <c r="G341" s="70">
        <v>3500000</v>
      </c>
      <c r="H341" s="66">
        <v>3500000</v>
      </c>
      <c r="I341" s="66"/>
      <c r="J341" s="66"/>
      <c r="K341" s="66"/>
      <c r="L341" s="66"/>
      <c r="M341" s="66"/>
      <c r="N341" s="66">
        <v>3581083</v>
      </c>
      <c r="O341" s="72">
        <v>38981</v>
      </c>
    </row>
    <row r="342" spans="1:15" x14ac:dyDescent="0.15">
      <c r="A342" s="67" t="s">
        <v>198</v>
      </c>
      <c r="B342" s="67"/>
      <c r="C342" s="68"/>
      <c r="D342" s="65"/>
      <c r="E342" s="64"/>
      <c r="F342" s="65"/>
      <c r="G342" s="64"/>
      <c r="H342" s="70"/>
      <c r="I342" s="66"/>
      <c r="J342" s="66"/>
      <c r="K342" s="66"/>
      <c r="L342" s="66"/>
      <c r="M342" s="66"/>
      <c r="N342" s="66"/>
      <c r="O342" s="65"/>
    </row>
    <row r="343" spans="1:15" x14ac:dyDescent="0.15">
      <c r="A343" s="67"/>
      <c r="B343" s="67"/>
      <c r="C343" s="68"/>
      <c r="D343" s="64"/>
      <c r="E343" s="64"/>
      <c r="F343" s="65"/>
      <c r="G343" s="66"/>
      <c r="H343" s="70"/>
      <c r="I343" s="66"/>
      <c r="J343" s="66"/>
      <c r="K343" s="66"/>
      <c r="L343" s="66"/>
      <c r="M343" s="66"/>
      <c r="N343" s="66"/>
      <c r="O343" s="65"/>
    </row>
    <row r="344" spans="1:15" x14ac:dyDescent="0.15">
      <c r="A344" s="67"/>
      <c r="B344" s="67"/>
      <c r="C344" s="68"/>
      <c r="D344" s="64"/>
      <c r="E344" s="64"/>
      <c r="F344" s="65"/>
      <c r="G344" s="80" t="s">
        <v>199</v>
      </c>
      <c r="H344" s="81">
        <f>SUM(H8:H343)</f>
        <v>354081612</v>
      </c>
      <c r="I344" s="81">
        <f>SUM(I8:I343)</f>
        <v>44315000</v>
      </c>
      <c r="J344" s="81"/>
      <c r="K344" s="81"/>
      <c r="L344" s="81">
        <f>SUM(L8:L343)</f>
        <v>2000000</v>
      </c>
      <c r="M344" s="81"/>
      <c r="N344" s="81">
        <f>SUM(N8:N343)</f>
        <v>357880032</v>
      </c>
      <c r="O344" s="72"/>
    </row>
    <row r="345" spans="1:15" x14ac:dyDescent="0.15">
      <c r="G345" s="64"/>
      <c r="H345" s="64"/>
      <c r="I345" s="66"/>
      <c r="J345" s="66"/>
      <c r="K345" s="66"/>
      <c r="L345" s="66"/>
      <c r="M345" s="66"/>
      <c r="N345" s="66"/>
      <c r="O345" s="65"/>
    </row>
    <row r="346" spans="1:15" ht="12.75" x14ac:dyDescent="0.2">
      <c r="B346" s="61"/>
      <c r="C346" s="62"/>
      <c r="D346" s="63"/>
      <c r="E346" s="64"/>
      <c r="F346" s="65"/>
      <c r="G346" s="73"/>
      <c r="H346" s="64"/>
      <c r="I346" s="64"/>
      <c r="J346" s="66"/>
      <c r="K346" s="66"/>
      <c r="L346" s="66"/>
      <c r="M346" s="66"/>
      <c r="N346" s="64"/>
      <c r="O346" s="65"/>
    </row>
    <row r="347" spans="1:15" ht="12.75" x14ac:dyDescent="0.2">
      <c r="A347" s="82" t="s">
        <v>200</v>
      </c>
      <c r="B347" s="83"/>
      <c r="C347" s="84"/>
      <c r="D347" s="83"/>
      <c r="E347" s="83"/>
      <c r="F347" s="83"/>
      <c r="G347" s="85" t="s">
        <v>201</v>
      </c>
      <c r="H347" s="84"/>
      <c r="I347" s="83"/>
      <c r="J347" s="83"/>
    </row>
    <row r="348" spans="1:15" ht="12.75" x14ac:dyDescent="0.2">
      <c r="A348" s="86" t="s">
        <v>202</v>
      </c>
      <c r="B348" s="83"/>
      <c r="C348" s="84"/>
      <c r="D348" s="83"/>
      <c r="E348" s="83"/>
      <c r="F348" s="83"/>
      <c r="G348" s="87"/>
      <c r="H348" s="84"/>
      <c r="I348" s="83"/>
      <c r="J348" s="83"/>
    </row>
    <row r="349" spans="1:15" ht="12.75" x14ac:dyDescent="0.2">
      <c r="A349" s="83"/>
      <c r="B349" s="83"/>
      <c r="C349" s="84"/>
      <c r="D349" s="83"/>
      <c r="E349" s="83"/>
      <c r="F349" s="83"/>
      <c r="G349" s="85"/>
      <c r="H349" s="84"/>
      <c r="I349" s="83"/>
      <c r="J349" s="83"/>
    </row>
    <row r="350" spans="1:15" ht="12.75" x14ac:dyDescent="0.2">
      <c r="A350" s="88"/>
      <c r="B350" s="88"/>
      <c r="C350" s="89"/>
      <c r="D350" s="88"/>
      <c r="E350" s="88"/>
      <c r="F350" s="88"/>
      <c r="G350" s="85"/>
      <c r="H350" s="89"/>
      <c r="I350" s="88"/>
      <c r="J350" s="88"/>
    </row>
    <row r="351" spans="1:15" ht="12" customHeight="1" x14ac:dyDescent="0.15">
      <c r="A351" s="90" t="s">
        <v>203</v>
      </c>
      <c r="B351" s="91" t="s">
        <v>204</v>
      </c>
      <c r="C351" s="92"/>
      <c r="D351" s="93"/>
      <c r="E351" s="91" t="s">
        <v>205</v>
      </c>
      <c r="F351" s="94"/>
      <c r="G351" s="95" t="s">
        <v>206</v>
      </c>
      <c r="H351" s="95" t="s">
        <v>207</v>
      </c>
      <c r="I351" s="96" t="s">
        <v>208</v>
      </c>
      <c r="J351" s="97"/>
    </row>
    <row r="352" spans="1:15" ht="12" customHeight="1" x14ac:dyDescent="0.15">
      <c r="A352" s="98"/>
      <c r="B352" s="99"/>
      <c r="C352" s="100"/>
      <c r="D352" s="101"/>
      <c r="E352" s="102"/>
      <c r="F352" s="103"/>
      <c r="G352" s="104"/>
      <c r="H352" s="104"/>
      <c r="I352" s="105"/>
      <c r="J352" s="106"/>
    </row>
    <row r="353" spans="1:10" ht="12.75" customHeight="1" x14ac:dyDescent="0.2">
      <c r="A353" s="98"/>
      <c r="B353" s="107"/>
      <c r="C353" s="108"/>
      <c r="D353" s="109"/>
      <c r="E353" s="102"/>
      <c r="F353" s="103"/>
      <c r="G353" s="104"/>
      <c r="H353" s="104"/>
      <c r="I353" s="105"/>
      <c r="J353" s="106"/>
    </row>
    <row r="354" spans="1:10" ht="15.75" x14ac:dyDescent="0.25">
      <c r="A354" s="110"/>
      <c r="B354" s="111" t="s">
        <v>209</v>
      </c>
      <c r="C354" s="112"/>
      <c r="D354" s="113" t="s">
        <v>210</v>
      </c>
      <c r="E354" s="114"/>
      <c r="F354" s="115"/>
      <c r="G354" s="116" t="s">
        <v>211</v>
      </c>
      <c r="H354" s="117"/>
      <c r="I354" s="118"/>
      <c r="J354" s="119"/>
    </row>
    <row r="355" spans="1:10" ht="12.75" x14ac:dyDescent="0.2">
      <c r="A355" s="120"/>
      <c r="B355" s="120"/>
      <c r="C355" s="121"/>
      <c r="D355" s="122"/>
      <c r="E355" s="123"/>
      <c r="F355" s="124"/>
      <c r="G355" s="125"/>
      <c r="H355" s="126"/>
      <c r="I355" s="123"/>
      <c r="J355" s="123"/>
    </row>
    <row r="356" spans="1:10" ht="12.75" x14ac:dyDescent="0.2">
      <c r="A356" s="127" t="s">
        <v>18</v>
      </c>
      <c r="B356" s="127" t="s">
        <v>19</v>
      </c>
      <c r="C356" s="128" t="s">
        <v>20</v>
      </c>
      <c r="D356" s="129">
        <v>37550</v>
      </c>
      <c r="E356" s="130"/>
      <c r="F356" s="131"/>
      <c r="G356" s="132"/>
      <c r="H356" s="133"/>
      <c r="I356" s="130"/>
      <c r="J356" s="130"/>
    </row>
    <row r="357" spans="1:10" ht="12.75" x14ac:dyDescent="0.2">
      <c r="A357" s="83"/>
      <c r="B357" s="134"/>
      <c r="C357" s="84"/>
      <c r="D357" s="135"/>
      <c r="E357" s="83"/>
      <c r="F357" s="136"/>
      <c r="G357" s="137"/>
      <c r="H357" s="138"/>
      <c r="I357" s="139"/>
      <c r="J357" s="136"/>
    </row>
    <row r="358" spans="1:10" ht="12.75" x14ac:dyDescent="0.2">
      <c r="A358" s="83" t="s">
        <v>18</v>
      </c>
      <c r="B358" s="83" t="s">
        <v>212</v>
      </c>
      <c r="C358" s="84"/>
      <c r="D358" s="83"/>
      <c r="E358" s="83"/>
      <c r="F358" s="136"/>
      <c r="G358" s="137"/>
      <c r="H358" s="138"/>
      <c r="I358" s="139"/>
      <c r="J358" s="136"/>
    </row>
    <row r="359" spans="1:10" ht="12.75" x14ac:dyDescent="0.2">
      <c r="A359" s="83" t="s">
        <v>18</v>
      </c>
      <c r="B359" s="134"/>
      <c r="C359" s="84"/>
      <c r="D359" s="135" t="s">
        <v>22</v>
      </c>
      <c r="E359" s="83" t="s">
        <v>213</v>
      </c>
      <c r="F359" s="136"/>
      <c r="G359" s="137">
        <v>1102615</v>
      </c>
      <c r="H359" s="138">
        <v>83</v>
      </c>
      <c r="I359" s="139">
        <v>4.7600000000000003E-3</v>
      </c>
      <c r="J359" s="136" t="s">
        <v>214</v>
      </c>
    </row>
    <row r="360" spans="1:10" ht="12.75" x14ac:dyDescent="0.2">
      <c r="A360" s="83" t="s">
        <v>18</v>
      </c>
      <c r="B360" s="134"/>
      <c r="C360" s="84"/>
      <c r="D360" s="135" t="s">
        <v>22</v>
      </c>
      <c r="E360" s="83" t="s">
        <v>213</v>
      </c>
      <c r="F360" s="136"/>
      <c r="G360" s="137">
        <v>350546</v>
      </c>
      <c r="H360" s="138">
        <v>91</v>
      </c>
      <c r="I360" s="139">
        <v>5.0099999999999997E-3</v>
      </c>
      <c r="J360" s="136" t="s">
        <v>214</v>
      </c>
    </row>
    <row r="361" spans="1:10" ht="12.75" x14ac:dyDescent="0.2">
      <c r="A361" s="83" t="s">
        <v>18</v>
      </c>
      <c r="B361" s="134"/>
      <c r="C361" s="84"/>
      <c r="D361" s="135" t="s">
        <v>22</v>
      </c>
      <c r="E361" s="83" t="s">
        <v>213</v>
      </c>
      <c r="F361" s="136"/>
      <c r="G361" s="137">
        <v>50078</v>
      </c>
      <c r="H361" s="138">
        <v>91</v>
      </c>
      <c r="I361" s="139">
        <v>5.0099999999999997E-3</v>
      </c>
      <c r="J361" s="136" t="s">
        <v>214</v>
      </c>
    </row>
    <row r="362" spans="1:10" ht="12.75" x14ac:dyDescent="0.2">
      <c r="A362" s="83"/>
      <c r="B362" s="134"/>
      <c r="C362" s="84"/>
      <c r="D362" s="135"/>
      <c r="E362" s="83"/>
      <c r="F362" s="136"/>
      <c r="G362" s="137"/>
      <c r="H362" s="138"/>
      <c r="I362" s="139"/>
      <c r="J362" s="136"/>
    </row>
    <row r="363" spans="1:10" ht="12.75" x14ac:dyDescent="0.2">
      <c r="A363" s="83" t="s">
        <v>18</v>
      </c>
      <c r="B363" s="83" t="s">
        <v>215</v>
      </c>
      <c r="C363" s="84"/>
      <c r="D363" s="83"/>
      <c r="E363" s="83"/>
      <c r="F363" s="136"/>
      <c r="G363" s="137"/>
      <c r="H363" s="138"/>
      <c r="I363" s="139"/>
      <c r="J363" s="136"/>
    </row>
    <row r="364" spans="1:10" ht="12.75" x14ac:dyDescent="0.2">
      <c r="A364" s="83" t="s">
        <v>18</v>
      </c>
      <c r="B364" s="134"/>
      <c r="C364" s="84"/>
      <c r="D364" s="135" t="s">
        <v>22</v>
      </c>
      <c r="E364" s="83" t="s">
        <v>213</v>
      </c>
      <c r="F364" s="136"/>
      <c r="G364" s="137">
        <v>1104114</v>
      </c>
      <c r="H364" s="138">
        <v>91</v>
      </c>
      <c r="I364" s="139">
        <v>4.3400000000000001E-3</v>
      </c>
      <c r="J364" s="136" t="s">
        <v>214</v>
      </c>
    </row>
    <row r="365" spans="1:10" ht="12.75" x14ac:dyDescent="0.2">
      <c r="A365" s="83" t="s">
        <v>18</v>
      </c>
      <c r="B365" s="134"/>
      <c r="C365" s="84"/>
      <c r="D365" s="135" t="s">
        <v>22</v>
      </c>
      <c r="E365" s="83" t="s">
        <v>213</v>
      </c>
      <c r="F365" s="136"/>
      <c r="G365" s="137">
        <v>351295</v>
      </c>
      <c r="H365" s="138">
        <v>91</v>
      </c>
      <c r="I365" s="139">
        <v>4.3499999999999997E-3</v>
      </c>
      <c r="J365" s="136" t="s">
        <v>214</v>
      </c>
    </row>
    <row r="366" spans="1:10" ht="12.75" x14ac:dyDescent="0.2">
      <c r="A366" s="83" t="s">
        <v>18</v>
      </c>
      <c r="B366" s="134"/>
      <c r="C366" s="84"/>
      <c r="D366" s="135" t="s">
        <v>22</v>
      </c>
      <c r="E366" s="83" t="s">
        <v>213</v>
      </c>
      <c r="F366" s="136"/>
      <c r="G366" s="137">
        <v>50183</v>
      </c>
      <c r="H366" s="138">
        <v>91</v>
      </c>
      <c r="I366" s="139">
        <v>4.3600000000000002E-3</v>
      </c>
      <c r="J366" s="136" t="s">
        <v>214</v>
      </c>
    </row>
    <row r="367" spans="1:10" ht="12.75" x14ac:dyDescent="0.2">
      <c r="A367" s="83"/>
      <c r="B367" s="134"/>
      <c r="C367" s="84"/>
      <c r="D367" s="135"/>
      <c r="E367" s="83"/>
      <c r="F367" s="136"/>
      <c r="G367" s="137"/>
      <c r="H367" s="138"/>
      <c r="I367" s="139"/>
      <c r="J367" s="136"/>
    </row>
    <row r="368" spans="1:10" ht="12.75" x14ac:dyDescent="0.2">
      <c r="A368" s="83" t="s">
        <v>18</v>
      </c>
      <c r="B368" s="83" t="s">
        <v>216</v>
      </c>
      <c r="C368" s="84"/>
      <c r="D368" s="83"/>
      <c r="E368" s="83"/>
      <c r="F368" s="136"/>
      <c r="G368" s="137"/>
      <c r="H368" s="138"/>
      <c r="I368" s="139"/>
      <c r="J368" s="136"/>
    </row>
    <row r="369" spans="1:10" ht="12.75" x14ac:dyDescent="0.2">
      <c r="A369" s="83" t="s">
        <v>18</v>
      </c>
      <c r="B369" s="134"/>
      <c r="C369" s="84"/>
      <c r="D369" s="135" t="s">
        <v>22</v>
      </c>
      <c r="E369" s="83" t="s">
        <v>213</v>
      </c>
      <c r="F369" s="136"/>
      <c r="G369" s="137">
        <v>1104354</v>
      </c>
      <c r="H369" s="138">
        <v>91</v>
      </c>
      <c r="I369" s="139">
        <v>4.2700000000000004E-3</v>
      </c>
      <c r="J369" s="136" t="s">
        <v>214</v>
      </c>
    </row>
    <row r="370" spans="1:10" ht="12.75" x14ac:dyDescent="0.2">
      <c r="A370" s="83" t="s">
        <v>18</v>
      </c>
      <c r="B370" s="134"/>
      <c r="C370" s="84"/>
      <c r="D370" s="135" t="s">
        <v>22</v>
      </c>
      <c r="E370" s="83" t="s">
        <v>213</v>
      </c>
      <c r="F370" s="136"/>
      <c r="G370" s="137">
        <v>351490</v>
      </c>
      <c r="H370" s="138">
        <v>91</v>
      </c>
      <c r="I370" s="139">
        <v>4.1799999999999997E-3</v>
      </c>
      <c r="J370" s="136" t="s">
        <v>214</v>
      </c>
    </row>
    <row r="371" spans="1:10" ht="12.75" x14ac:dyDescent="0.2">
      <c r="A371" s="83" t="s">
        <v>18</v>
      </c>
      <c r="B371" s="134"/>
      <c r="C371" s="84"/>
      <c r="D371" s="135" t="s">
        <v>22</v>
      </c>
      <c r="E371" s="83" t="s">
        <v>213</v>
      </c>
      <c r="F371" s="136"/>
      <c r="G371" s="137">
        <v>50195</v>
      </c>
      <c r="H371" s="138">
        <v>91</v>
      </c>
      <c r="I371" s="139">
        <v>4.2900000000000004E-3</v>
      </c>
      <c r="J371" s="136" t="s">
        <v>214</v>
      </c>
    </row>
    <row r="372" spans="1:10" ht="12.75" x14ac:dyDescent="0.2">
      <c r="A372" s="83"/>
      <c r="B372" s="134"/>
      <c r="C372" s="84"/>
      <c r="D372" s="135"/>
      <c r="E372" s="83"/>
      <c r="F372" s="136"/>
      <c r="G372" s="137"/>
      <c r="H372" s="138"/>
      <c r="I372" s="139"/>
      <c r="J372" s="136"/>
    </row>
    <row r="373" spans="1:10" ht="12.75" x14ac:dyDescent="0.2">
      <c r="A373" s="120"/>
      <c r="B373" s="140"/>
      <c r="C373" s="141"/>
      <c r="D373" s="142"/>
      <c r="E373" s="120"/>
      <c r="F373" s="143"/>
      <c r="G373" s="144"/>
      <c r="H373" s="145"/>
      <c r="I373" s="146"/>
      <c r="J373" s="143"/>
    </row>
    <row r="374" spans="1:10" ht="12.75" x14ac:dyDescent="0.2">
      <c r="A374" s="127" t="s">
        <v>39</v>
      </c>
      <c r="B374" s="127" t="s">
        <v>19</v>
      </c>
      <c r="C374" s="128" t="s">
        <v>40</v>
      </c>
      <c r="D374" s="147">
        <v>37557</v>
      </c>
      <c r="E374" s="130"/>
      <c r="F374" s="148"/>
      <c r="G374" s="149"/>
      <c r="H374" s="138"/>
      <c r="I374" s="139"/>
      <c r="J374" s="136"/>
    </row>
    <row r="375" spans="1:10" ht="12.75" x14ac:dyDescent="0.2">
      <c r="A375" s="127"/>
      <c r="B375" s="127"/>
      <c r="C375" s="128"/>
      <c r="D375" s="147"/>
      <c r="E375" s="130"/>
      <c r="F375" s="148"/>
      <c r="G375" s="149"/>
      <c r="H375" s="138"/>
      <c r="I375" s="139"/>
      <c r="J375" s="136"/>
    </row>
    <row r="376" spans="1:10" ht="12.75" x14ac:dyDescent="0.2">
      <c r="A376" s="83" t="s">
        <v>39</v>
      </c>
      <c r="B376" s="83" t="s">
        <v>60</v>
      </c>
      <c r="C376" s="84"/>
      <c r="D376" s="83"/>
      <c r="E376" s="83"/>
      <c r="F376" s="134"/>
      <c r="G376" s="136"/>
      <c r="H376" s="138"/>
      <c r="I376" s="139"/>
      <c r="J376" s="136"/>
    </row>
    <row r="377" spans="1:10" ht="12.75" x14ac:dyDescent="0.2">
      <c r="A377" s="83" t="s">
        <v>39</v>
      </c>
      <c r="B377" s="134"/>
      <c r="C377" s="84"/>
      <c r="D377" s="135" t="s">
        <v>217</v>
      </c>
      <c r="E377" s="83" t="s">
        <v>218</v>
      </c>
      <c r="F377" s="134"/>
      <c r="G377" s="137">
        <v>988542</v>
      </c>
      <c r="H377" s="138">
        <v>77</v>
      </c>
      <c r="I377" s="139">
        <v>4.4999999999999997E-3</v>
      </c>
      <c r="J377" s="136" t="s">
        <v>214</v>
      </c>
    </row>
    <row r="378" spans="1:10" ht="12.75" x14ac:dyDescent="0.2">
      <c r="A378" s="83" t="s">
        <v>39</v>
      </c>
      <c r="B378" s="134"/>
      <c r="C378" s="84"/>
      <c r="D378" s="135" t="s">
        <v>219</v>
      </c>
      <c r="E378" s="83" t="s">
        <v>218</v>
      </c>
      <c r="F378" s="134"/>
      <c r="G378" s="137">
        <v>978875</v>
      </c>
      <c r="H378" s="138">
        <v>133</v>
      </c>
      <c r="I378" s="139">
        <v>4.8999999999999998E-3</v>
      </c>
      <c r="J378" s="136" t="s">
        <v>214</v>
      </c>
    </row>
    <row r="379" spans="1:10" ht="12.75" x14ac:dyDescent="0.2">
      <c r="A379" s="150"/>
      <c r="B379" s="151"/>
      <c r="C379" s="152"/>
      <c r="D379" s="153"/>
      <c r="E379" s="150"/>
      <c r="F379" s="151"/>
      <c r="G379" s="154"/>
      <c r="H379" s="155"/>
      <c r="I379" s="156"/>
      <c r="J379" s="157"/>
    </row>
    <row r="380" spans="1:10" ht="12.75" x14ac:dyDescent="0.2">
      <c r="A380" s="150"/>
      <c r="B380" s="151"/>
      <c r="C380" s="152"/>
      <c r="D380" s="153"/>
      <c r="E380" s="150"/>
      <c r="F380" s="151"/>
      <c r="G380" s="154"/>
      <c r="H380" s="155"/>
      <c r="I380" s="156"/>
      <c r="J380" s="157"/>
    </row>
    <row r="381" spans="1:10" ht="12.75" x14ac:dyDescent="0.2">
      <c r="A381" s="127" t="s">
        <v>64</v>
      </c>
      <c r="B381" s="127" t="s">
        <v>19</v>
      </c>
      <c r="C381" s="128" t="s">
        <v>65</v>
      </c>
      <c r="D381" s="147">
        <v>37575</v>
      </c>
      <c r="E381" s="150"/>
      <c r="F381" s="151"/>
      <c r="G381" s="154"/>
      <c r="H381" s="155"/>
      <c r="I381" s="156"/>
      <c r="J381" s="157"/>
    </row>
    <row r="382" spans="1:10" ht="12.75" x14ac:dyDescent="0.2">
      <c r="A382" s="127"/>
      <c r="B382" s="151"/>
      <c r="C382" s="152"/>
      <c r="D382" s="153"/>
      <c r="E382" s="150"/>
      <c r="F382" s="151"/>
      <c r="G382" s="154"/>
      <c r="H382" s="155"/>
      <c r="I382" s="156"/>
      <c r="J382" s="157"/>
    </row>
    <row r="383" spans="1:10" ht="12.75" x14ac:dyDescent="0.2">
      <c r="A383" s="130" t="s">
        <v>64</v>
      </c>
      <c r="B383" s="83" t="s">
        <v>155</v>
      </c>
      <c r="C383" s="152"/>
      <c r="D383" s="153"/>
      <c r="E383" s="150"/>
      <c r="F383" s="151"/>
      <c r="G383" s="154"/>
      <c r="H383" s="155"/>
      <c r="I383" s="156"/>
      <c r="J383" s="157"/>
    </row>
    <row r="384" spans="1:10" ht="12.75" x14ac:dyDescent="0.2">
      <c r="A384" s="130" t="s">
        <v>64</v>
      </c>
      <c r="B384" s="151"/>
      <c r="C384" s="152"/>
      <c r="D384" s="135" t="s">
        <v>220</v>
      </c>
      <c r="E384" s="83" t="s">
        <v>221</v>
      </c>
      <c r="F384" s="83"/>
      <c r="G384" s="137">
        <v>12076164</v>
      </c>
      <c r="H384" s="138">
        <v>351</v>
      </c>
      <c r="I384" s="139">
        <v>5.1999999999999998E-3</v>
      </c>
      <c r="J384" s="136" t="s">
        <v>214</v>
      </c>
    </row>
    <row r="385" spans="1:10" ht="12.75" x14ac:dyDescent="0.2">
      <c r="A385" s="130"/>
      <c r="B385" s="151"/>
      <c r="C385" s="152"/>
      <c r="D385" s="135"/>
      <c r="E385" s="83"/>
      <c r="F385" s="83"/>
      <c r="G385" s="137"/>
      <c r="H385" s="138"/>
      <c r="I385" s="139"/>
      <c r="J385" s="136"/>
    </row>
    <row r="386" spans="1:10" ht="12.75" x14ac:dyDescent="0.2">
      <c r="A386" s="130"/>
      <c r="B386" s="151"/>
      <c r="C386" s="152"/>
      <c r="D386" s="135"/>
      <c r="E386" s="83"/>
      <c r="F386" s="83"/>
      <c r="G386" s="137"/>
      <c r="H386" s="138"/>
      <c r="I386" s="139"/>
      <c r="J386" s="136"/>
    </row>
    <row r="387" spans="1:10" ht="12.75" x14ac:dyDescent="0.2">
      <c r="A387" s="127" t="s">
        <v>93</v>
      </c>
      <c r="B387" s="127" t="s">
        <v>19</v>
      </c>
      <c r="C387" s="128" t="s">
        <v>91</v>
      </c>
      <c r="D387" s="147">
        <v>37659</v>
      </c>
      <c r="E387" s="83"/>
      <c r="F387" s="83"/>
      <c r="G387" s="137"/>
      <c r="H387" s="138"/>
      <c r="I387" s="139"/>
      <c r="J387" s="136"/>
    </row>
    <row r="388" spans="1:10" ht="12.75" x14ac:dyDescent="0.2">
      <c r="A388" s="130"/>
      <c r="B388" s="151"/>
      <c r="C388" s="152"/>
      <c r="D388" s="135"/>
      <c r="E388" s="83"/>
      <c r="F388" s="83"/>
      <c r="G388" s="137"/>
      <c r="H388" s="138"/>
      <c r="I388" s="139"/>
      <c r="J388" s="136"/>
    </row>
    <row r="389" spans="1:10" ht="12.75" x14ac:dyDescent="0.2">
      <c r="A389" s="130" t="s">
        <v>93</v>
      </c>
      <c r="B389" s="83" t="s">
        <v>222</v>
      </c>
      <c r="C389" s="152"/>
      <c r="D389" s="135"/>
      <c r="E389" s="83"/>
      <c r="F389" s="83"/>
      <c r="G389" s="137"/>
      <c r="H389" s="138"/>
      <c r="I389" s="139"/>
      <c r="J389" s="136"/>
    </row>
    <row r="390" spans="1:10" ht="12.75" x14ac:dyDescent="0.2">
      <c r="A390" s="130" t="s">
        <v>93</v>
      </c>
      <c r="B390" s="151"/>
      <c r="C390" s="152"/>
      <c r="D390" s="135" t="s">
        <v>223</v>
      </c>
      <c r="E390" s="83" t="s">
        <v>224</v>
      </c>
      <c r="F390" s="83"/>
      <c r="G390" s="137">
        <v>8440607</v>
      </c>
      <c r="H390" s="138">
        <v>252</v>
      </c>
      <c r="I390" s="139">
        <v>4.8999999999999998E-3</v>
      </c>
      <c r="J390" s="136" t="s">
        <v>214</v>
      </c>
    </row>
    <row r="391" spans="1:10" ht="12.75" x14ac:dyDescent="0.2">
      <c r="A391" s="150"/>
      <c r="B391" s="151"/>
      <c r="C391" s="152"/>
      <c r="D391" s="153"/>
      <c r="E391" s="150"/>
      <c r="F391" s="151"/>
      <c r="G391" s="154"/>
      <c r="H391" s="155"/>
      <c r="I391" s="156"/>
      <c r="J391" s="157"/>
    </row>
    <row r="392" spans="1:10" ht="12.75" x14ac:dyDescent="0.2">
      <c r="A392" s="120"/>
      <c r="B392" s="140"/>
      <c r="C392" s="141"/>
      <c r="D392" s="142"/>
      <c r="E392" s="120"/>
      <c r="F392" s="143"/>
      <c r="G392" s="144"/>
      <c r="H392" s="145"/>
      <c r="I392" s="158"/>
      <c r="J392" s="143"/>
    </row>
    <row r="393" spans="1:10" ht="12.75" x14ac:dyDescent="0.2">
      <c r="A393" s="127" t="s">
        <v>130</v>
      </c>
      <c r="B393" s="127" t="s">
        <v>19</v>
      </c>
      <c r="C393" s="128" t="s">
        <v>131</v>
      </c>
      <c r="D393" s="147">
        <v>37903</v>
      </c>
      <c r="E393" s="130"/>
      <c r="F393" s="148"/>
      <c r="G393" s="149"/>
      <c r="H393" s="138"/>
      <c r="I393" s="139"/>
      <c r="J393" s="136"/>
    </row>
    <row r="394" spans="1:10" ht="12.75" x14ac:dyDescent="0.2">
      <c r="A394" s="127"/>
      <c r="B394" s="127"/>
      <c r="C394" s="128"/>
      <c r="D394" s="147"/>
      <c r="E394" s="130"/>
      <c r="F394" s="148"/>
      <c r="G394" s="149"/>
      <c r="H394" s="138"/>
      <c r="I394" s="139"/>
      <c r="J394" s="136"/>
    </row>
    <row r="395" spans="1:10" ht="12.75" x14ac:dyDescent="0.2">
      <c r="A395" s="83" t="s">
        <v>130</v>
      </c>
      <c r="B395" s="135" t="s">
        <v>137</v>
      </c>
      <c r="C395" s="84"/>
      <c r="D395" s="135"/>
      <c r="E395" s="83"/>
      <c r="F395" s="136"/>
      <c r="G395" s="137"/>
      <c r="H395" s="138"/>
      <c r="I395" s="139"/>
      <c r="J395" s="136"/>
    </row>
    <row r="396" spans="1:10" ht="12.75" x14ac:dyDescent="0.2">
      <c r="A396" s="83" t="s">
        <v>130</v>
      </c>
      <c r="B396" s="134"/>
      <c r="C396" s="84"/>
      <c r="D396" s="135" t="s">
        <v>225</v>
      </c>
      <c r="E396" s="83" t="s">
        <v>224</v>
      </c>
      <c r="F396" s="136"/>
      <c r="G396" s="137">
        <v>9571049</v>
      </c>
      <c r="H396" s="138">
        <v>275</v>
      </c>
      <c r="I396" s="159">
        <v>4.8999999999999998E-3</v>
      </c>
      <c r="J396" s="136" t="s">
        <v>214</v>
      </c>
    </row>
    <row r="397" spans="1:10" ht="12.75" x14ac:dyDescent="0.2">
      <c r="A397" s="120"/>
      <c r="B397" s="140"/>
      <c r="C397" s="141"/>
      <c r="D397" s="142"/>
      <c r="E397" s="120"/>
      <c r="F397" s="143"/>
      <c r="G397" s="144"/>
      <c r="H397" s="145"/>
      <c r="I397" s="158"/>
      <c r="J397" s="143"/>
    </row>
    <row r="398" spans="1:10" ht="12.75" x14ac:dyDescent="0.2">
      <c r="A398" s="120"/>
      <c r="B398" s="140"/>
      <c r="C398" s="141"/>
      <c r="D398" s="142"/>
      <c r="E398" s="120"/>
      <c r="F398" s="143"/>
      <c r="G398" s="144"/>
      <c r="H398" s="145"/>
      <c r="I398" s="146"/>
      <c r="J398" s="143"/>
    </row>
    <row r="399" spans="1:10" ht="12.75" x14ac:dyDescent="0.2">
      <c r="A399" s="127" t="s">
        <v>18</v>
      </c>
      <c r="B399" s="127" t="s">
        <v>19</v>
      </c>
      <c r="C399" s="128" t="s">
        <v>150</v>
      </c>
      <c r="D399" s="129">
        <v>37964</v>
      </c>
      <c r="E399" s="130"/>
      <c r="F399" s="131"/>
      <c r="G399" s="132"/>
      <c r="H399" s="133"/>
      <c r="I399" s="130"/>
      <c r="J399" s="130"/>
    </row>
    <row r="400" spans="1:10" ht="12.75" x14ac:dyDescent="0.2">
      <c r="A400" s="83"/>
      <c r="B400" s="134"/>
      <c r="C400" s="84"/>
      <c r="D400" s="135"/>
      <c r="E400" s="83"/>
      <c r="F400" s="136"/>
      <c r="G400" s="137"/>
      <c r="H400" s="138"/>
      <c r="I400" s="139"/>
      <c r="J400" s="136"/>
    </row>
    <row r="401" spans="1:10" ht="12.75" x14ac:dyDescent="0.2">
      <c r="A401" s="83" t="s">
        <v>18</v>
      </c>
      <c r="B401" s="83" t="s">
        <v>226</v>
      </c>
      <c r="C401" s="84"/>
      <c r="D401" s="83"/>
      <c r="E401" s="83"/>
      <c r="F401" s="136"/>
      <c r="G401" s="137"/>
      <c r="H401" s="138"/>
      <c r="I401" s="139"/>
      <c r="J401" s="136"/>
    </row>
    <row r="402" spans="1:10" ht="12.75" x14ac:dyDescent="0.2">
      <c r="A402" s="83" t="s">
        <v>18</v>
      </c>
      <c r="B402" s="134"/>
      <c r="C402" s="84"/>
      <c r="D402" s="135" t="s">
        <v>22</v>
      </c>
      <c r="E402" s="83" t="s">
        <v>213</v>
      </c>
      <c r="F402" s="136"/>
      <c r="G402" s="137">
        <v>696578</v>
      </c>
      <c r="H402" s="138">
        <v>350</v>
      </c>
      <c r="I402" s="139">
        <v>5.94E-3</v>
      </c>
      <c r="J402" s="136" t="s">
        <v>214</v>
      </c>
    </row>
    <row r="403" spans="1:10" ht="12.75" x14ac:dyDescent="0.2">
      <c r="A403" s="83" t="s">
        <v>18</v>
      </c>
      <c r="B403" s="134"/>
      <c r="C403" s="84"/>
      <c r="D403" s="135" t="s">
        <v>22</v>
      </c>
      <c r="E403" s="83" t="s">
        <v>213</v>
      </c>
      <c r="F403" s="136"/>
      <c r="G403" s="137">
        <v>248840</v>
      </c>
      <c r="H403" s="138">
        <v>350</v>
      </c>
      <c r="I403" s="139">
        <v>5.9199999999999999E-3</v>
      </c>
      <c r="J403" s="136" t="s">
        <v>214</v>
      </c>
    </row>
    <row r="404" spans="1:10" ht="12.75" x14ac:dyDescent="0.2">
      <c r="A404" s="83" t="s">
        <v>18</v>
      </c>
      <c r="B404" s="134"/>
      <c r="C404" s="84"/>
      <c r="D404" s="135" t="s">
        <v>22</v>
      </c>
      <c r="E404" s="83" t="s">
        <v>213</v>
      </c>
      <c r="F404" s="136"/>
      <c r="G404" s="137">
        <v>49725</v>
      </c>
      <c r="H404" s="138">
        <v>350</v>
      </c>
      <c r="I404" s="139">
        <v>6.0000000000000001E-3</v>
      </c>
      <c r="J404" s="136" t="s">
        <v>214</v>
      </c>
    </row>
    <row r="405" spans="1:10" ht="12.75" x14ac:dyDescent="0.2">
      <c r="A405" s="83"/>
      <c r="B405" s="134"/>
      <c r="C405" s="84"/>
      <c r="D405" s="135"/>
      <c r="E405" s="83"/>
      <c r="F405" s="136"/>
      <c r="G405" s="137"/>
      <c r="H405" s="138"/>
      <c r="I405" s="139"/>
      <c r="J405" s="136"/>
    </row>
    <row r="406" spans="1:10" ht="12.75" x14ac:dyDescent="0.2">
      <c r="A406" s="83"/>
      <c r="B406" s="134"/>
      <c r="C406" s="84"/>
      <c r="D406" s="135"/>
      <c r="E406" s="83"/>
      <c r="F406" s="136"/>
      <c r="G406" s="137"/>
      <c r="H406" s="138"/>
      <c r="I406" s="139"/>
      <c r="J406" s="136"/>
    </row>
    <row r="407" spans="1:10" ht="12.75" x14ac:dyDescent="0.2">
      <c r="A407" s="127" t="s">
        <v>101</v>
      </c>
      <c r="B407" s="127" t="s">
        <v>19</v>
      </c>
      <c r="C407" s="128" t="s">
        <v>175</v>
      </c>
      <c r="D407" s="147">
        <v>38369</v>
      </c>
      <c r="E407" s="130"/>
      <c r="F407" s="148"/>
      <c r="G407" s="149"/>
      <c r="H407" s="138"/>
      <c r="I407" s="139"/>
      <c r="J407" s="136"/>
    </row>
    <row r="408" spans="1:10" ht="12.75" x14ac:dyDescent="0.2">
      <c r="A408" s="127"/>
      <c r="B408" s="127"/>
      <c r="C408" s="128"/>
      <c r="D408" s="147"/>
      <c r="E408" s="130"/>
      <c r="F408" s="148"/>
      <c r="G408" s="149"/>
      <c r="H408" s="138"/>
      <c r="I408" s="139"/>
      <c r="J408" s="136"/>
    </row>
    <row r="409" spans="1:10" ht="12.75" x14ac:dyDescent="0.2">
      <c r="A409" s="83" t="s">
        <v>101</v>
      </c>
      <c r="B409" s="83" t="s">
        <v>82</v>
      </c>
      <c r="C409" s="128"/>
      <c r="D409" s="147"/>
      <c r="E409" s="130"/>
      <c r="F409" s="148"/>
      <c r="G409" s="149"/>
      <c r="H409" s="138"/>
      <c r="I409" s="139"/>
      <c r="J409" s="136"/>
    </row>
    <row r="410" spans="1:10" ht="12.75" x14ac:dyDescent="0.2">
      <c r="A410" s="83" t="s">
        <v>101</v>
      </c>
      <c r="B410" s="134"/>
      <c r="C410" s="84"/>
      <c r="D410" s="135" t="s">
        <v>227</v>
      </c>
      <c r="E410" s="83" t="s">
        <v>221</v>
      </c>
      <c r="F410" s="134"/>
      <c r="G410" s="137">
        <v>1798500</v>
      </c>
      <c r="H410" s="138">
        <v>176</v>
      </c>
      <c r="I410" s="139">
        <v>5.1999999999999998E-3</v>
      </c>
      <c r="J410" s="136" t="s">
        <v>214</v>
      </c>
    </row>
    <row r="411" spans="1:10" ht="12.75" x14ac:dyDescent="0.2">
      <c r="A411" s="120"/>
      <c r="B411" s="140"/>
      <c r="C411" s="141"/>
      <c r="D411" s="153"/>
      <c r="E411" s="120"/>
      <c r="F411" s="143"/>
      <c r="G411" s="144"/>
      <c r="H411" s="145"/>
      <c r="I411" s="146"/>
      <c r="J411" s="143"/>
    </row>
    <row r="412" spans="1:10" ht="12.75" x14ac:dyDescent="0.2">
      <c r="A412" s="83"/>
      <c r="B412" s="134"/>
      <c r="C412" s="84"/>
      <c r="D412" s="135"/>
      <c r="E412" s="83"/>
      <c r="F412" s="136"/>
      <c r="G412" s="137"/>
      <c r="H412" s="138"/>
      <c r="I412" s="139"/>
      <c r="J412" s="136"/>
    </row>
    <row r="413" spans="1:10" ht="12.75" x14ac:dyDescent="0.2">
      <c r="A413" s="120"/>
      <c r="B413" s="140"/>
      <c r="C413" s="141"/>
      <c r="D413" s="142"/>
      <c r="E413" s="120"/>
      <c r="F413" s="160" t="s">
        <v>199</v>
      </c>
      <c r="G413" s="161">
        <f>SUM(G355:G412)</f>
        <v>39363750</v>
      </c>
      <c r="H413" s="162"/>
      <c r="I413" s="146"/>
      <c r="J413" s="143"/>
    </row>
    <row r="414" spans="1:10" ht="12.75" x14ac:dyDescent="0.2">
      <c r="A414" s="83"/>
      <c r="B414" s="134"/>
      <c r="C414" s="84"/>
      <c r="D414" s="135"/>
      <c r="E414" s="83"/>
      <c r="F414" s="136"/>
      <c r="G414" s="137"/>
      <c r="H414" s="138"/>
      <c r="I414" s="139"/>
      <c r="J414" s="136"/>
    </row>
  </sheetData>
  <mergeCells count="22">
    <mergeCell ref="A351:A354"/>
    <mergeCell ref="B351:D352"/>
    <mergeCell ref="E351:F354"/>
    <mergeCell ref="G351:G353"/>
    <mergeCell ref="H351:H354"/>
    <mergeCell ref="I351:J354"/>
    <mergeCell ref="B354:C354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topLeftCell="A370" workbookViewId="0">
      <selection activeCell="A358" sqref="A358:J395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7" t="s">
        <v>440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x14ac:dyDescent="0.25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25">
      <c r="A12" s="67" t="s">
        <v>18</v>
      </c>
      <c r="B12" s="67" t="s">
        <v>334</v>
      </c>
      <c r="C12" s="68"/>
      <c r="D12" s="64"/>
      <c r="E12" s="64"/>
      <c r="F12" s="65"/>
      <c r="G12" s="66">
        <v>1000000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2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500000</v>
      </c>
      <c r="H13" s="66"/>
      <c r="I13" s="66">
        <v>500000</v>
      </c>
      <c r="J13" s="66"/>
      <c r="K13" s="66"/>
      <c r="L13" s="66"/>
      <c r="M13" s="66"/>
      <c r="N13" s="66"/>
      <c r="O13" s="72">
        <v>38993</v>
      </c>
    </row>
    <row r="14" spans="1:15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500000</v>
      </c>
      <c r="H14" s="66"/>
      <c r="I14" s="66">
        <v>500000</v>
      </c>
      <c r="J14" s="66"/>
      <c r="K14" s="66"/>
      <c r="L14" s="71"/>
      <c r="M14" s="66"/>
      <c r="N14" s="66"/>
      <c r="O14" s="72">
        <v>39007</v>
      </c>
    </row>
    <row r="15" spans="1:15" x14ac:dyDescent="0.25">
      <c r="A15" s="67" t="s">
        <v>335</v>
      </c>
      <c r="B15" s="67"/>
      <c r="C15" s="68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5"/>
    </row>
    <row r="16" spans="1:15" x14ac:dyDescent="0.25">
      <c r="A16" s="67"/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25">
      <c r="A17" s="67" t="s">
        <v>18</v>
      </c>
      <c r="B17" s="67" t="s">
        <v>336</v>
      </c>
      <c r="C17" s="68"/>
      <c r="D17" s="64"/>
      <c r="E17" s="64"/>
      <c r="F17" s="65"/>
      <c r="G17" s="66">
        <v>1500000</v>
      </c>
      <c r="H17" s="66"/>
      <c r="I17" s="66"/>
      <c r="J17" s="66"/>
      <c r="K17" s="66"/>
      <c r="L17" s="66"/>
      <c r="M17" s="66"/>
      <c r="N17" s="66"/>
      <c r="O17" s="65"/>
    </row>
    <row r="18" spans="1:15" x14ac:dyDescent="0.25">
      <c r="A18" s="67" t="s">
        <v>18</v>
      </c>
      <c r="B18" s="69"/>
      <c r="C18" s="68"/>
      <c r="D18" s="65" t="s">
        <v>22</v>
      </c>
      <c r="E18" s="64"/>
      <c r="F18" s="65" t="s">
        <v>23</v>
      </c>
      <c r="G18" s="70">
        <v>1100000</v>
      </c>
      <c r="H18" s="66"/>
      <c r="I18" s="66">
        <v>1100000</v>
      </c>
      <c r="J18" s="66"/>
      <c r="K18" s="66"/>
      <c r="L18" s="6"/>
      <c r="M18" s="66"/>
      <c r="N18" s="66"/>
      <c r="O18" s="72">
        <v>38993</v>
      </c>
    </row>
    <row r="19" spans="1:15" x14ac:dyDescent="0.2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350000</v>
      </c>
      <c r="H19" s="66"/>
      <c r="I19" s="66">
        <v>350000</v>
      </c>
      <c r="J19" s="66"/>
      <c r="K19" s="66"/>
      <c r="L19" s="6"/>
      <c r="M19" s="66"/>
      <c r="N19" s="66"/>
      <c r="O19" s="72">
        <v>38993</v>
      </c>
    </row>
    <row r="20" spans="1:15" x14ac:dyDescent="0.2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50000</v>
      </c>
      <c r="H20" s="66"/>
      <c r="I20" s="66">
        <v>50000</v>
      </c>
      <c r="J20" s="66"/>
      <c r="K20" s="66"/>
      <c r="L20" s="6"/>
      <c r="M20" s="66"/>
      <c r="N20" s="66"/>
      <c r="O20" s="72">
        <v>38993</v>
      </c>
    </row>
    <row r="21" spans="1:15" x14ac:dyDescent="0.25">
      <c r="A21" s="67" t="s">
        <v>337</v>
      </c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25">
      <c r="A22" s="67"/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25">
      <c r="A23" s="67" t="s">
        <v>18</v>
      </c>
      <c r="B23" s="67" t="s">
        <v>363</v>
      </c>
      <c r="C23" s="68"/>
      <c r="D23" s="64"/>
      <c r="E23" s="64"/>
      <c r="F23" s="65"/>
      <c r="G23" s="66">
        <v>1500000</v>
      </c>
      <c r="H23" s="66"/>
      <c r="I23" s="66"/>
      <c r="J23" s="66"/>
      <c r="K23" s="66"/>
      <c r="L23" s="66"/>
      <c r="M23" s="66"/>
      <c r="N23" s="66"/>
      <c r="O23" s="65"/>
    </row>
    <row r="24" spans="1:15" x14ac:dyDescent="0.2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1100000</v>
      </c>
      <c r="H24" s="66"/>
      <c r="I24" s="66">
        <v>1100000</v>
      </c>
      <c r="J24" s="66"/>
      <c r="K24" s="66"/>
      <c r="L24" s="6"/>
      <c r="M24" s="66"/>
      <c r="N24" s="66"/>
      <c r="O24" s="72">
        <v>39007</v>
      </c>
    </row>
    <row r="25" spans="1:15" x14ac:dyDescent="0.2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350000</v>
      </c>
      <c r="H25" s="66"/>
      <c r="I25" s="66">
        <v>350000</v>
      </c>
      <c r="J25" s="66"/>
      <c r="K25" s="66"/>
      <c r="L25" s="6"/>
      <c r="M25" s="66"/>
      <c r="N25" s="66"/>
      <c r="O25" s="72">
        <v>39007</v>
      </c>
    </row>
    <row r="26" spans="1:15" x14ac:dyDescent="0.2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50000</v>
      </c>
      <c r="H26" s="66"/>
      <c r="I26" s="66">
        <v>50000</v>
      </c>
      <c r="J26" s="66"/>
      <c r="K26" s="66"/>
      <c r="L26" s="6"/>
      <c r="M26" s="66"/>
      <c r="N26" s="66"/>
      <c r="O26" s="72">
        <v>39007</v>
      </c>
    </row>
    <row r="27" spans="1:15" x14ac:dyDescent="0.25">
      <c r="A27" s="67" t="s">
        <v>364</v>
      </c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25">
      <c r="A28" s="67"/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25">
      <c r="A29" s="67" t="s">
        <v>18</v>
      </c>
      <c r="B29" s="67" t="s">
        <v>365</v>
      </c>
      <c r="C29" s="68"/>
      <c r="D29" s="64"/>
      <c r="E29" s="64"/>
      <c r="F29" s="65"/>
      <c r="G29" s="66">
        <v>1500000</v>
      </c>
      <c r="H29" s="66"/>
      <c r="I29" s="66"/>
      <c r="J29" s="66"/>
      <c r="K29" s="66"/>
      <c r="L29" s="66"/>
      <c r="M29" s="66"/>
      <c r="N29" s="66"/>
      <c r="O29" s="65"/>
    </row>
    <row r="30" spans="1:15" x14ac:dyDescent="0.2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1100000</v>
      </c>
      <c r="H30" s="66"/>
      <c r="I30" s="66">
        <v>1100000</v>
      </c>
      <c r="J30" s="66"/>
      <c r="K30" s="66"/>
      <c r="L30" s="6"/>
      <c r="M30" s="66"/>
      <c r="N30" s="66"/>
      <c r="O30" s="72">
        <v>39014</v>
      </c>
    </row>
    <row r="31" spans="1:15" x14ac:dyDescent="0.2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350000</v>
      </c>
      <c r="H31" s="66"/>
      <c r="I31" s="66">
        <v>350000</v>
      </c>
      <c r="J31" s="66"/>
      <c r="K31" s="66"/>
      <c r="L31" s="6"/>
      <c r="M31" s="66"/>
      <c r="N31" s="66"/>
      <c r="O31" s="72">
        <v>39014</v>
      </c>
    </row>
    <row r="32" spans="1:15" x14ac:dyDescent="0.2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50000</v>
      </c>
      <c r="H32" s="66"/>
      <c r="I32" s="66">
        <v>50000</v>
      </c>
      <c r="J32" s="66"/>
      <c r="K32" s="66"/>
      <c r="L32" s="6"/>
      <c r="M32" s="66"/>
      <c r="N32" s="66"/>
      <c r="O32" s="72">
        <v>39014</v>
      </c>
    </row>
    <row r="33" spans="1:15" x14ac:dyDescent="0.25">
      <c r="A33" s="67" t="s">
        <v>366</v>
      </c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25">
      <c r="A34" s="67"/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25">
      <c r="A35" s="67" t="s">
        <v>18</v>
      </c>
      <c r="B35" s="67" t="s">
        <v>394</v>
      </c>
      <c r="C35" s="68"/>
      <c r="D35" s="64"/>
      <c r="E35" s="64"/>
      <c r="F35" s="65"/>
      <c r="G35" s="66">
        <v>1500000</v>
      </c>
      <c r="H35" s="66"/>
      <c r="I35" s="66"/>
      <c r="J35" s="66"/>
      <c r="K35" s="66"/>
      <c r="L35" s="66"/>
      <c r="M35" s="66"/>
      <c r="N35" s="66"/>
      <c r="O35" s="65"/>
    </row>
    <row r="36" spans="1:15" x14ac:dyDescent="0.2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500000</v>
      </c>
      <c r="H36" s="66"/>
      <c r="I36" s="66">
        <v>500000</v>
      </c>
      <c r="J36" s="66"/>
      <c r="K36" s="66"/>
      <c r="L36" s="6"/>
      <c r="M36" s="66"/>
      <c r="N36" s="66"/>
      <c r="O36" s="72">
        <v>39014</v>
      </c>
    </row>
    <row r="37" spans="1:15" x14ac:dyDescent="0.2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500000</v>
      </c>
      <c r="H37" s="66">
        <v>500000</v>
      </c>
      <c r="I37" s="66"/>
      <c r="J37" s="66"/>
      <c r="K37" s="66"/>
      <c r="L37" s="6"/>
      <c r="M37" s="66"/>
      <c r="N37" s="66">
        <v>505833</v>
      </c>
      <c r="O37" s="72">
        <v>39042</v>
      </c>
    </row>
    <row r="38" spans="1:15" x14ac:dyDescent="0.25">
      <c r="A38" s="67" t="s">
        <v>18</v>
      </c>
      <c r="B38" s="69"/>
      <c r="C38" s="68"/>
      <c r="D38" s="65" t="s">
        <v>22</v>
      </c>
      <c r="E38" s="64"/>
      <c r="F38" s="65" t="s">
        <v>23</v>
      </c>
      <c r="G38" s="70">
        <v>100000</v>
      </c>
      <c r="H38" s="66">
        <v>100000</v>
      </c>
      <c r="I38" s="66"/>
      <c r="J38" s="66"/>
      <c r="K38" s="66"/>
      <c r="L38" s="6"/>
      <c r="M38" s="66"/>
      <c r="N38" s="66">
        <v>101167</v>
      </c>
      <c r="O38" s="72">
        <v>39063</v>
      </c>
    </row>
    <row r="39" spans="1:15" x14ac:dyDescent="0.25">
      <c r="A39" s="67" t="s">
        <v>18</v>
      </c>
      <c r="B39" s="69"/>
      <c r="C39" s="68"/>
      <c r="D39" s="65" t="s">
        <v>22</v>
      </c>
      <c r="E39" s="64"/>
      <c r="F39" s="65" t="s">
        <v>23</v>
      </c>
      <c r="G39" s="70">
        <v>350000</v>
      </c>
      <c r="H39" s="66">
        <v>350000</v>
      </c>
      <c r="I39" s="66"/>
      <c r="J39" s="66"/>
      <c r="K39" s="66"/>
      <c r="L39" s="6"/>
      <c r="M39" s="66"/>
      <c r="N39" s="66">
        <v>354083</v>
      </c>
      <c r="O39" s="72">
        <v>39063</v>
      </c>
    </row>
    <row r="40" spans="1:15" x14ac:dyDescent="0.25">
      <c r="A40" s="67" t="s">
        <v>18</v>
      </c>
      <c r="B40" s="69"/>
      <c r="C40" s="68"/>
      <c r="D40" s="65" t="s">
        <v>22</v>
      </c>
      <c r="E40" s="64"/>
      <c r="F40" s="65" t="s">
        <v>23</v>
      </c>
      <c r="G40" s="70">
        <v>50000</v>
      </c>
      <c r="H40" s="66">
        <v>50000</v>
      </c>
      <c r="I40" s="66"/>
      <c r="J40" s="66"/>
      <c r="K40" s="66"/>
      <c r="L40" s="6"/>
      <c r="M40" s="66"/>
      <c r="N40" s="66">
        <v>50583</v>
      </c>
      <c r="O40" s="72">
        <v>39063</v>
      </c>
    </row>
    <row r="41" spans="1:15" x14ac:dyDescent="0.25">
      <c r="A41" s="67" t="s">
        <v>395</v>
      </c>
      <c r="B41" s="67"/>
      <c r="C41" s="68"/>
      <c r="D41" s="64"/>
      <c r="E41" s="64"/>
      <c r="F41" s="65"/>
      <c r="G41" s="66"/>
      <c r="H41" s="66"/>
      <c r="I41" s="66"/>
      <c r="J41" s="66"/>
      <c r="K41" s="66"/>
      <c r="L41" s="66"/>
      <c r="M41" s="66"/>
      <c r="N41" s="66"/>
      <c r="O41" s="65"/>
    </row>
    <row r="42" spans="1:15" x14ac:dyDescent="0.25">
      <c r="A42" s="67"/>
      <c r="B42" s="67"/>
      <c r="C42" s="68"/>
      <c r="D42" s="64"/>
      <c r="E42" s="64"/>
      <c r="F42" s="65"/>
      <c r="G42" s="66"/>
      <c r="H42" s="66"/>
      <c r="I42" s="66"/>
      <c r="J42" s="66"/>
      <c r="K42" s="66"/>
      <c r="L42" s="66"/>
      <c r="M42" s="66"/>
      <c r="N42" s="66"/>
      <c r="O42" s="65"/>
    </row>
    <row r="43" spans="1:15" x14ac:dyDescent="0.25">
      <c r="A43" s="67" t="s">
        <v>18</v>
      </c>
      <c r="B43" s="67" t="s">
        <v>404</v>
      </c>
      <c r="C43" s="68"/>
      <c r="D43" s="64"/>
      <c r="E43" s="64"/>
      <c r="F43" s="65"/>
      <c r="G43" s="66">
        <v>2000000</v>
      </c>
      <c r="H43" s="66"/>
      <c r="I43" s="66"/>
      <c r="J43" s="66"/>
      <c r="K43" s="66"/>
      <c r="L43" s="66"/>
      <c r="M43" s="66"/>
      <c r="N43" s="66"/>
      <c r="O43" s="65"/>
    </row>
    <row r="44" spans="1:15" x14ac:dyDescent="0.25">
      <c r="A44" s="67" t="s">
        <v>18</v>
      </c>
      <c r="B44" s="69"/>
      <c r="C44" s="68"/>
      <c r="D44" s="65" t="s">
        <v>22</v>
      </c>
      <c r="E44" s="64"/>
      <c r="F44" s="65" t="s">
        <v>23</v>
      </c>
      <c r="G44" s="70">
        <v>1500000</v>
      </c>
      <c r="H44" s="66">
        <v>1500000</v>
      </c>
      <c r="I44" s="66"/>
      <c r="J44" s="66"/>
      <c r="K44" s="66"/>
      <c r="L44" s="66"/>
      <c r="M44" s="66"/>
      <c r="N44" s="66">
        <v>1508500</v>
      </c>
      <c r="O44" s="72">
        <v>39091</v>
      </c>
    </row>
    <row r="45" spans="1:15" x14ac:dyDescent="0.25">
      <c r="A45" s="67" t="s">
        <v>18</v>
      </c>
      <c r="B45" s="69"/>
      <c r="C45" s="68"/>
      <c r="D45" s="65" t="s">
        <v>22</v>
      </c>
      <c r="E45" s="64"/>
      <c r="F45" s="65" t="s">
        <v>23</v>
      </c>
      <c r="G45" s="70">
        <v>450000</v>
      </c>
      <c r="H45" s="66">
        <v>450000</v>
      </c>
      <c r="I45" s="66"/>
      <c r="J45" s="66"/>
      <c r="K45" s="66"/>
      <c r="L45" s="66"/>
      <c r="M45" s="66"/>
      <c r="N45" s="66">
        <v>452550</v>
      </c>
      <c r="O45" s="72">
        <v>39091</v>
      </c>
    </row>
    <row r="46" spans="1:15" x14ac:dyDescent="0.25">
      <c r="A46" s="67" t="s">
        <v>18</v>
      </c>
      <c r="B46" s="69"/>
      <c r="C46" s="68"/>
      <c r="D46" s="65" t="s">
        <v>22</v>
      </c>
      <c r="E46" s="64"/>
      <c r="F46" s="65" t="s">
        <v>23</v>
      </c>
      <c r="G46" s="70">
        <v>50000</v>
      </c>
      <c r="H46" s="66">
        <v>50000</v>
      </c>
      <c r="I46" s="66"/>
      <c r="J46" s="66"/>
      <c r="K46" s="66"/>
      <c r="L46" s="66"/>
      <c r="M46" s="66"/>
      <c r="N46" s="66">
        <v>20283</v>
      </c>
      <c r="O46" s="72">
        <v>39091</v>
      </c>
    </row>
    <row r="47" spans="1:15" x14ac:dyDescent="0.25">
      <c r="A47" s="67" t="s">
        <v>405</v>
      </c>
      <c r="B47" s="67"/>
      <c r="C47" s="68"/>
      <c r="D47" s="64"/>
      <c r="E47" s="64"/>
      <c r="F47" s="65"/>
      <c r="G47" s="66"/>
      <c r="H47" s="66"/>
      <c r="I47" s="66"/>
      <c r="J47" s="66"/>
      <c r="K47" s="66"/>
      <c r="L47" s="70"/>
      <c r="M47" s="66"/>
      <c r="N47" s="66"/>
      <c r="O47" s="65"/>
    </row>
    <row r="48" spans="1:15" x14ac:dyDescent="0.25">
      <c r="A48" s="67"/>
      <c r="B48" s="67"/>
      <c r="C48" s="68"/>
      <c r="D48" s="64"/>
      <c r="E48" s="64"/>
      <c r="F48" s="65"/>
      <c r="G48" s="66"/>
      <c r="H48" s="66"/>
      <c r="I48" s="66"/>
      <c r="J48" s="66"/>
      <c r="K48" s="66"/>
      <c r="L48" s="70"/>
      <c r="M48" s="66"/>
      <c r="N48" s="66"/>
      <c r="O48" s="65"/>
    </row>
    <row r="49" spans="1:15" x14ac:dyDescent="0.25">
      <c r="A49" s="67" t="s">
        <v>18</v>
      </c>
      <c r="B49" s="67" t="s">
        <v>441</v>
      </c>
      <c r="C49" s="68"/>
      <c r="D49" s="64"/>
      <c r="E49" s="64"/>
      <c r="F49" s="65"/>
      <c r="G49" s="66">
        <v>2000000</v>
      </c>
      <c r="H49" s="66"/>
      <c r="I49" s="66"/>
      <c r="J49" s="66"/>
      <c r="K49" s="66"/>
      <c r="L49" s="66"/>
      <c r="M49" s="66"/>
      <c r="N49" s="66"/>
      <c r="O49" s="65"/>
    </row>
    <row r="50" spans="1:15" x14ac:dyDescent="0.25">
      <c r="A50" s="67" t="s">
        <v>18</v>
      </c>
      <c r="B50" s="69"/>
      <c r="C50" s="68"/>
      <c r="D50" s="65" t="s">
        <v>22</v>
      </c>
      <c r="E50" s="64"/>
      <c r="F50" s="65" t="s">
        <v>23</v>
      </c>
      <c r="G50" s="70">
        <v>1500000</v>
      </c>
      <c r="H50" s="66">
        <v>1500000</v>
      </c>
      <c r="I50" s="66"/>
      <c r="J50" s="66"/>
      <c r="K50" s="66"/>
      <c r="L50" s="66"/>
      <c r="M50" s="66"/>
      <c r="N50" s="66">
        <v>1505000</v>
      </c>
      <c r="O50" s="72">
        <v>39098</v>
      </c>
    </row>
    <row r="51" spans="1:15" x14ac:dyDescent="0.25">
      <c r="A51" s="67" t="s">
        <v>18</v>
      </c>
      <c r="B51" s="69"/>
      <c r="C51" s="68"/>
      <c r="D51" s="65" t="s">
        <v>22</v>
      </c>
      <c r="E51" s="64"/>
      <c r="F51" s="65" t="s">
        <v>23</v>
      </c>
      <c r="G51" s="70">
        <v>450000</v>
      </c>
      <c r="H51" s="66">
        <v>450000</v>
      </c>
      <c r="I51" s="66"/>
      <c r="J51" s="66"/>
      <c r="K51" s="66"/>
      <c r="L51" s="66"/>
      <c r="M51" s="66"/>
      <c r="N51" s="66">
        <v>451500</v>
      </c>
      <c r="O51" s="72">
        <v>39098</v>
      </c>
    </row>
    <row r="52" spans="1:15" x14ac:dyDescent="0.25">
      <c r="A52" s="67" t="s">
        <v>18</v>
      </c>
      <c r="B52" s="69"/>
      <c r="C52" s="68"/>
      <c r="D52" s="65" t="s">
        <v>22</v>
      </c>
      <c r="E52" s="64"/>
      <c r="F52" s="65" t="s">
        <v>23</v>
      </c>
      <c r="G52" s="70">
        <v>50000</v>
      </c>
      <c r="H52" s="66">
        <v>50000</v>
      </c>
      <c r="I52" s="66"/>
      <c r="J52" s="66"/>
      <c r="K52" s="66"/>
      <c r="L52" s="66"/>
      <c r="M52" s="66"/>
      <c r="N52" s="66">
        <v>50167</v>
      </c>
      <c r="O52" s="72">
        <v>39098</v>
      </c>
    </row>
    <row r="53" spans="1:15" x14ac:dyDescent="0.25">
      <c r="A53" s="67" t="s">
        <v>442</v>
      </c>
      <c r="B53" s="67"/>
      <c r="C53" s="68"/>
      <c r="D53" s="64"/>
      <c r="E53" s="64"/>
      <c r="F53" s="65"/>
      <c r="G53" s="66"/>
      <c r="H53" s="66"/>
      <c r="I53" s="66"/>
      <c r="J53" s="66"/>
      <c r="K53" s="66"/>
      <c r="L53" s="70"/>
      <c r="M53" s="66"/>
      <c r="N53" s="66"/>
      <c r="O53" s="65"/>
    </row>
    <row r="54" spans="1:15" x14ac:dyDescent="0.25">
      <c r="A54" s="67"/>
      <c r="B54" s="67"/>
      <c r="C54" s="68"/>
      <c r="D54" s="64"/>
      <c r="E54" s="64"/>
      <c r="F54" s="65"/>
      <c r="G54" s="66"/>
      <c r="H54" s="66"/>
      <c r="I54" s="66"/>
      <c r="J54" s="66"/>
      <c r="K54" s="66"/>
      <c r="L54" s="70"/>
      <c r="M54" s="66"/>
      <c r="N54" s="66"/>
      <c r="O54" s="65"/>
    </row>
    <row r="55" spans="1:15" x14ac:dyDescent="0.25">
      <c r="A55" s="67" t="s">
        <v>18</v>
      </c>
      <c r="B55" s="67" t="s">
        <v>443</v>
      </c>
      <c r="C55" s="68"/>
      <c r="D55" s="64"/>
      <c r="E55" s="64"/>
      <c r="F55" s="65"/>
      <c r="G55" s="66">
        <v>2000000</v>
      </c>
      <c r="H55" s="66"/>
      <c r="I55" s="66"/>
      <c r="J55" s="66"/>
      <c r="K55" s="66"/>
      <c r="L55" s="66"/>
      <c r="M55" s="66"/>
      <c r="N55" s="66"/>
      <c r="O55" s="65"/>
    </row>
    <row r="56" spans="1:15" x14ac:dyDescent="0.25">
      <c r="A56" s="67" t="s">
        <v>18</v>
      </c>
      <c r="B56" s="69"/>
      <c r="C56" s="68"/>
      <c r="D56" s="65" t="s">
        <v>22</v>
      </c>
      <c r="E56" s="64"/>
      <c r="F56" s="65" t="s">
        <v>23</v>
      </c>
      <c r="G56" s="70">
        <v>1500000</v>
      </c>
      <c r="H56" s="66">
        <v>1500000</v>
      </c>
      <c r="I56" s="66"/>
      <c r="J56" s="66"/>
      <c r="K56" s="66"/>
      <c r="L56" s="66"/>
      <c r="M56" s="66"/>
      <c r="N56" s="66">
        <v>1503500</v>
      </c>
      <c r="O56" s="72">
        <v>39105</v>
      </c>
    </row>
    <row r="57" spans="1:15" x14ac:dyDescent="0.25">
      <c r="A57" s="67" t="s">
        <v>18</v>
      </c>
      <c r="B57" s="69"/>
      <c r="C57" s="68"/>
      <c r="D57" s="65" t="s">
        <v>22</v>
      </c>
      <c r="E57" s="64"/>
      <c r="F57" s="65" t="s">
        <v>23</v>
      </c>
      <c r="G57" s="70">
        <v>450000</v>
      </c>
      <c r="H57" s="66">
        <v>450000</v>
      </c>
      <c r="I57" s="66"/>
      <c r="J57" s="66"/>
      <c r="K57" s="66"/>
      <c r="L57" s="66"/>
      <c r="M57" s="66"/>
      <c r="N57" s="66">
        <v>451050</v>
      </c>
      <c r="O57" s="72">
        <v>39105</v>
      </c>
    </row>
    <row r="58" spans="1:15" x14ac:dyDescent="0.25">
      <c r="A58" s="67" t="s">
        <v>18</v>
      </c>
      <c r="B58" s="69"/>
      <c r="C58" s="68"/>
      <c r="D58" s="65" t="s">
        <v>22</v>
      </c>
      <c r="E58" s="64"/>
      <c r="F58" s="65" t="s">
        <v>23</v>
      </c>
      <c r="G58" s="70">
        <v>50000</v>
      </c>
      <c r="H58" s="66">
        <v>50000</v>
      </c>
      <c r="I58" s="66"/>
      <c r="J58" s="66"/>
      <c r="K58" s="66"/>
      <c r="L58" s="66"/>
      <c r="M58" s="66"/>
      <c r="N58" s="66">
        <v>50117</v>
      </c>
      <c r="O58" s="72">
        <v>39105</v>
      </c>
    </row>
    <row r="59" spans="1:15" x14ac:dyDescent="0.25">
      <c r="A59" s="67" t="s">
        <v>444</v>
      </c>
      <c r="B59" s="67"/>
      <c r="C59" s="68"/>
      <c r="D59" s="64"/>
      <c r="E59" s="64"/>
      <c r="F59" s="65"/>
      <c r="G59" s="66"/>
      <c r="H59" s="66"/>
      <c r="I59" s="66"/>
      <c r="J59" s="66"/>
      <c r="K59" s="66"/>
      <c r="L59" s="70"/>
      <c r="M59" s="66"/>
      <c r="N59" s="66"/>
      <c r="O59" s="65"/>
    </row>
    <row r="60" spans="1:15" x14ac:dyDescent="0.25">
      <c r="A60" s="67"/>
      <c r="B60" s="67"/>
      <c r="C60" s="68"/>
      <c r="D60" s="64"/>
      <c r="E60" s="64"/>
      <c r="F60" s="65"/>
      <c r="G60" s="66"/>
      <c r="H60" s="66"/>
      <c r="I60" s="66"/>
      <c r="J60" s="66"/>
      <c r="K60" s="66"/>
      <c r="L60" s="70"/>
      <c r="M60" s="66"/>
      <c r="N60" s="66"/>
      <c r="O60" s="65"/>
    </row>
    <row r="61" spans="1:15" x14ac:dyDescent="0.25">
      <c r="A61" s="67"/>
      <c r="B61" s="67"/>
      <c r="C61" s="68"/>
      <c r="D61" s="64"/>
      <c r="E61" s="64"/>
      <c r="F61" s="65"/>
      <c r="G61" s="66"/>
      <c r="H61" s="66"/>
      <c r="I61" s="66"/>
      <c r="J61" s="66"/>
      <c r="K61" s="66"/>
      <c r="L61" s="70"/>
      <c r="M61" s="66"/>
      <c r="N61" s="66"/>
      <c r="O61" s="65"/>
    </row>
    <row r="62" spans="1:15" x14ac:dyDescent="0.25">
      <c r="A62" s="61" t="s">
        <v>39</v>
      </c>
      <c r="B62" s="61" t="s">
        <v>19</v>
      </c>
      <c r="C62" s="62" t="s">
        <v>40</v>
      </c>
      <c r="D62" s="63">
        <v>37557</v>
      </c>
      <c r="E62" s="64"/>
      <c r="F62" s="65"/>
      <c r="G62" s="73" t="s">
        <v>41</v>
      </c>
      <c r="H62" s="66"/>
      <c r="I62" s="66"/>
      <c r="J62" s="66"/>
      <c r="K62" s="66"/>
      <c r="L62" s="66"/>
      <c r="M62" s="66"/>
      <c r="N62" s="66"/>
      <c r="O62" s="65"/>
    </row>
    <row r="63" spans="1:15" x14ac:dyDescent="0.25">
      <c r="A63" s="67"/>
      <c r="B63" s="67"/>
      <c r="C63" s="68"/>
      <c r="D63" s="64"/>
      <c r="E63" s="64"/>
      <c r="F63" s="65"/>
      <c r="G63" s="66"/>
      <c r="H63" s="66"/>
      <c r="I63" s="66"/>
      <c r="J63" s="66"/>
      <c r="K63" s="66"/>
      <c r="L63" s="66"/>
      <c r="M63" s="66"/>
      <c r="N63" s="66"/>
      <c r="O63" s="65"/>
    </row>
    <row r="64" spans="1:15" x14ac:dyDescent="0.25">
      <c r="A64" s="67" t="s">
        <v>39</v>
      </c>
      <c r="B64" s="67" t="s">
        <v>71</v>
      </c>
      <c r="C64" s="68"/>
      <c r="D64" s="64"/>
      <c r="E64" s="64"/>
      <c r="F64" s="65"/>
      <c r="G64" s="66">
        <v>4000000</v>
      </c>
      <c r="H64" s="70"/>
      <c r="I64" s="66"/>
      <c r="J64" s="66"/>
      <c r="K64" s="66"/>
      <c r="L64" s="66"/>
      <c r="M64" s="66"/>
      <c r="N64" s="66"/>
      <c r="O64" s="65"/>
    </row>
    <row r="65" spans="1:15" x14ac:dyDescent="0.25">
      <c r="A65" s="67" t="s">
        <v>39</v>
      </c>
      <c r="B65" s="69"/>
      <c r="C65" s="68"/>
      <c r="D65" s="65" t="s">
        <v>43</v>
      </c>
      <c r="E65" s="64" t="s">
        <v>315</v>
      </c>
      <c r="F65" s="65" t="s">
        <v>23</v>
      </c>
      <c r="G65" s="70">
        <v>1000000</v>
      </c>
      <c r="H65" s="6"/>
      <c r="I65" s="66">
        <v>1000000</v>
      </c>
      <c r="J65" s="66"/>
      <c r="K65" s="66"/>
      <c r="L65" s="66"/>
      <c r="M65" s="66"/>
      <c r="N65" s="66"/>
      <c r="O65" s="72">
        <v>38972</v>
      </c>
    </row>
    <row r="66" spans="1:15" x14ac:dyDescent="0.25">
      <c r="A66" s="67" t="s">
        <v>39</v>
      </c>
      <c r="B66" s="69"/>
      <c r="C66" s="68"/>
      <c r="D66" s="65" t="s">
        <v>43</v>
      </c>
      <c r="E66" s="64" t="s">
        <v>316</v>
      </c>
      <c r="F66" s="65" t="s">
        <v>23</v>
      </c>
      <c r="G66" s="70">
        <v>1000000</v>
      </c>
      <c r="H66" s="66">
        <v>1000000</v>
      </c>
      <c r="I66" s="66"/>
      <c r="J66" s="66"/>
      <c r="K66" s="66"/>
      <c r="L66" s="66"/>
      <c r="M66" s="66"/>
      <c r="N66" s="66">
        <v>1000000</v>
      </c>
      <c r="O66" s="72">
        <v>39031</v>
      </c>
    </row>
    <row r="67" spans="1:15" x14ac:dyDescent="0.25">
      <c r="A67" s="67" t="s">
        <v>39</v>
      </c>
      <c r="B67" s="69"/>
      <c r="C67" s="68"/>
      <c r="D67" s="65" t="s">
        <v>43</v>
      </c>
      <c r="E67" s="64" t="s">
        <v>317</v>
      </c>
      <c r="F67" s="65" t="s">
        <v>23</v>
      </c>
      <c r="G67" s="70">
        <v>1000000</v>
      </c>
      <c r="H67" s="66">
        <v>1000000</v>
      </c>
      <c r="I67" s="66"/>
      <c r="J67" s="66"/>
      <c r="K67" s="66"/>
      <c r="L67" s="66"/>
      <c r="M67" s="66"/>
      <c r="N67" s="66">
        <v>1000000</v>
      </c>
      <c r="O67" s="72">
        <v>39122</v>
      </c>
    </row>
    <row r="68" spans="1:15" x14ac:dyDescent="0.25">
      <c r="A68" s="67" t="s">
        <v>39</v>
      </c>
      <c r="B68" s="69"/>
      <c r="C68" s="68"/>
      <c r="D68" s="65" t="s">
        <v>43</v>
      </c>
      <c r="E68" s="64" t="s">
        <v>318</v>
      </c>
      <c r="F68" s="65" t="s">
        <v>23</v>
      </c>
      <c r="G68" s="70">
        <v>1000000</v>
      </c>
      <c r="H68" s="66">
        <v>1000000</v>
      </c>
      <c r="I68" s="66"/>
      <c r="J68" s="66"/>
      <c r="K68" s="66"/>
      <c r="L68" s="66"/>
      <c r="M68" s="66"/>
      <c r="N68" s="66">
        <v>1000000</v>
      </c>
      <c r="O68" s="72">
        <v>39212</v>
      </c>
    </row>
    <row r="69" spans="1:15" x14ac:dyDescent="0.25">
      <c r="A69" s="67" t="s">
        <v>319</v>
      </c>
      <c r="B69" s="67"/>
      <c r="C69" s="68"/>
      <c r="D69" s="64"/>
      <c r="E69" s="64"/>
      <c r="F69" s="65"/>
      <c r="G69" s="66"/>
      <c r="H69" s="66"/>
      <c r="I69" s="66"/>
      <c r="J69" s="66"/>
      <c r="K69" s="66"/>
      <c r="L69" s="66"/>
      <c r="M69" s="66"/>
      <c r="N69" s="66"/>
      <c r="O69" s="65"/>
    </row>
    <row r="70" spans="1:15" x14ac:dyDescent="0.25">
      <c r="A70" s="67"/>
      <c r="B70" s="67"/>
      <c r="C70" s="68"/>
      <c r="D70" s="64"/>
      <c r="E70" s="64"/>
      <c r="F70" s="65"/>
      <c r="G70" s="66"/>
      <c r="H70" s="66"/>
      <c r="I70" s="66"/>
      <c r="J70" s="66"/>
      <c r="K70" s="66"/>
      <c r="L70" s="66"/>
      <c r="M70" s="66"/>
      <c r="N70" s="66"/>
      <c r="O70" s="65"/>
    </row>
    <row r="71" spans="1:15" x14ac:dyDescent="0.25">
      <c r="A71" s="67" t="s">
        <v>39</v>
      </c>
      <c r="B71" s="67" t="s">
        <v>406</v>
      </c>
      <c r="C71" s="68"/>
      <c r="D71" s="64"/>
      <c r="E71" s="64"/>
      <c r="F71" s="65"/>
      <c r="G71" s="66">
        <v>4000000</v>
      </c>
      <c r="H71" s="70"/>
      <c r="I71" s="66"/>
      <c r="J71" s="66"/>
      <c r="K71" s="66"/>
      <c r="L71" s="66"/>
      <c r="M71" s="66"/>
      <c r="N71" s="66"/>
      <c r="O71" s="72"/>
    </row>
    <row r="72" spans="1:15" x14ac:dyDescent="0.25">
      <c r="A72" s="67" t="s">
        <v>39</v>
      </c>
      <c r="B72" s="69"/>
      <c r="C72" s="68"/>
      <c r="D72" s="65" t="s">
        <v>43</v>
      </c>
      <c r="E72" s="64" t="s">
        <v>407</v>
      </c>
      <c r="F72" s="65" t="s">
        <v>23</v>
      </c>
      <c r="G72" s="70">
        <v>1000000</v>
      </c>
      <c r="H72" s="66"/>
      <c r="I72" s="66"/>
      <c r="J72" s="66"/>
      <c r="K72" s="66"/>
      <c r="L72" s="66">
        <v>1000000</v>
      </c>
      <c r="M72" s="66"/>
      <c r="N72" s="66"/>
      <c r="O72" s="72">
        <v>39086</v>
      </c>
    </row>
    <row r="73" spans="1:15" x14ac:dyDescent="0.25">
      <c r="A73" s="67" t="s">
        <v>39</v>
      </c>
      <c r="B73" s="69"/>
      <c r="C73" s="68"/>
      <c r="D73" s="65" t="s">
        <v>43</v>
      </c>
      <c r="E73" s="64" t="s">
        <v>408</v>
      </c>
      <c r="F73" s="65" t="s">
        <v>23</v>
      </c>
      <c r="G73" s="70">
        <v>1000000</v>
      </c>
      <c r="H73" s="66">
        <v>1000000</v>
      </c>
      <c r="I73" s="66"/>
      <c r="J73" s="66"/>
      <c r="K73" s="66"/>
      <c r="L73" s="66"/>
      <c r="M73" s="66"/>
      <c r="N73" s="66">
        <v>1000000</v>
      </c>
      <c r="O73" s="72">
        <v>39205</v>
      </c>
    </row>
    <row r="74" spans="1:15" x14ac:dyDescent="0.25">
      <c r="A74" s="67" t="s">
        <v>39</v>
      </c>
      <c r="B74" s="69"/>
      <c r="C74" s="68"/>
      <c r="D74" s="65" t="s">
        <v>43</v>
      </c>
      <c r="E74" s="64" t="s">
        <v>409</v>
      </c>
      <c r="F74" s="65" t="s">
        <v>23</v>
      </c>
      <c r="G74" s="70">
        <v>1000000</v>
      </c>
      <c r="H74" s="66">
        <v>1000000</v>
      </c>
      <c r="I74" s="66"/>
      <c r="J74" s="66"/>
      <c r="K74" s="66"/>
      <c r="L74" s="66"/>
      <c r="M74" s="66"/>
      <c r="N74" s="66">
        <v>1000000</v>
      </c>
      <c r="O74" s="72">
        <v>39331</v>
      </c>
    </row>
    <row r="75" spans="1:15" x14ac:dyDescent="0.25">
      <c r="A75" s="67" t="s">
        <v>39</v>
      </c>
      <c r="B75" s="69"/>
      <c r="C75" s="68"/>
      <c r="D75" s="65" t="s">
        <v>43</v>
      </c>
      <c r="E75" s="64" t="s">
        <v>410</v>
      </c>
      <c r="F75" s="65" t="s">
        <v>23</v>
      </c>
      <c r="G75" s="70">
        <v>1000000</v>
      </c>
      <c r="H75" s="66">
        <v>1000000</v>
      </c>
      <c r="I75" s="66"/>
      <c r="J75" s="66"/>
      <c r="K75" s="66"/>
      <c r="L75" s="66"/>
      <c r="M75" s="66"/>
      <c r="N75" s="66">
        <v>1000000</v>
      </c>
      <c r="O75" s="72">
        <v>39450</v>
      </c>
    </row>
    <row r="76" spans="1:15" x14ac:dyDescent="0.25">
      <c r="A76" s="67" t="s">
        <v>411</v>
      </c>
      <c r="B76" s="67"/>
      <c r="C76" s="68"/>
      <c r="D76" s="64"/>
      <c r="E76" s="64"/>
      <c r="F76" s="65"/>
      <c r="G76" s="66"/>
      <c r="H76" s="66"/>
      <c r="I76" s="66"/>
      <c r="J76" s="66"/>
      <c r="K76" s="66"/>
      <c r="L76" s="66"/>
      <c r="M76" s="66"/>
      <c r="N76" s="66"/>
      <c r="O76" s="65"/>
    </row>
    <row r="77" spans="1:15" x14ac:dyDescent="0.25">
      <c r="A77" s="67"/>
      <c r="B77" s="67"/>
      <c r="C77" s="68"/>
      <c r="D77" s="64"/>
      <c r="E77" s="64"/>
      <c r="F77" s="65"/>
      <c r="G77" s="66"/>
      <c r="H77" s="66"/>
      <c r="I77" s="66"/>
      <c r="J77" s="66"/>
      <c r="K77" s="66"/>
      <c r="L77" s="66"/>
      <c r="M77" s="66"/>
      <c r="N77" s="66"/>
      <c r="O77" s="65"/>
    </row>
    <row r="78" spans="1:15" x14ac:dyDescent="0.25">
      <c r="A78" s="67"/>
      <c r="B78" s="67"/>
      <c r="C78" s="68"/>
      <c r="D78" s="64"/>
      <c r="E78" s="64"/>
      <c r="F78" s="65"/>
      <c r="G78" s="66"/>
      <c r="H78" s="66"/>
      <c r="I78" s="66"/>
      <c r="J78" s="66"/>
      <c r="K78" s="66"/>
      <c r="L78" s="66"/>
      <c r="M78" s="66"/>
      <c r="N78" s="66"/>
      <c r="O78" s="65"/>
    </row>
    <row r="79" spans="1:15" x14ac:dyDescent="0.25">
      <c r="A79" s="61" t="s">
        <v>64</v>
      </c>
      <c r="B79" s="61" t="s">
        <v>19</v>
      </c>
      <c r="C79" s="62" t="s">
        <v>65</v>
      </c>
      <c r="D79" s="63">
        <v>37575</v>
      </c>
      <c r="E79" s="64"/>
      <c r="F79" s="65"/>
      <c r="G79" s="73" t="s">
        <v>66</v>
      </c>
      <c r="H79" s="66"/>
      <c r="I79" s="66"/>
      <c r="J79" s="66"/>
      <c r="K79" s="66"/>
      <c r="L79" s="66"/>
      <c r="M79" s="66"/>
      <c r="N79" s="66"/>
      <c r="O79" s="65"/>
    </row>
    <row r="80" spans="1:15" x14ac:dyDescent="0.25">
      <c r="A80" s="67"/>
      <c r="B80" s="61"/>
      <c r="C80" s="62"/>
      <c r="D80" s="63"/>
      <c r="E80" s="64"/>
      <c r="F80" s="65"/>
      <c r="G80" s="73"/>
      <c r="H80" s="66"/>
      <c r="I80" s="66"/>
      <c r="J80" s="66"/>
      <c r="K80" s="66"/>
      <c r="L80" s="66"/>
      <c r="M80" s="66"/>
      <c r="N80" s="66"/>
      <c r="O80" s="65"/>
    </row>
    <row r="81" spans="1:15" x14ac:dyDescent="0.25">
      <c r="A81" s="67" t="s">
        <v>67</v>
      </c>
      <c r="B81" s="67" t="s">
        <v>60</v>
      </c>
      <c r="C81" s="74"/>
      <c r="D81" s="63"/>
      <c r="E81" s="64"/>
      <c r="F81" s="65"/>
      <c r="G81" s="73">
        <v>12000000</v>
      </c>
      <c r="H81" s="66"/>
      <c r="I81" s="66"/>
      <c r="J81" s="66"/>
      <c r="K81" s="66"/>
      <c r="L81" s="66"/>
      <c r="M81" s="66"/>
      <c r="N81" s="66"/>
      <c r="O81" s="65"/>
    </row>
    <row r="82" spans="1:15" x14ac:dyDescent="0.25">
      <c r="A82" s="67" t="s">
        <v>67</v>
      </c>
      <c r="B82" s="69"/>
      <c r="C82" s="68"/>
      <c r="D82" s="65" t="s">
        <v>43</v>
      </c>
      <c r="E82" s="75">
        <v>11</v>
      </c>
      <c r="F82" s="65" t="s">
        <v>23</v>
      </c>
      <c r="G82" s="76">
        <v>12000000</v>
      </c>
      <c r="H82" s="66"/>
      <c r="I82" s="66">
        <v>12000000</v>
      </c>
      <c r="J82" s="66"/>
      <c r="K82" s="66"/>
      <c r="L82" s="71"/>
      <c r="M82" s="66"/>
      <c r="N82" s="66"/>
      <c r="O82" s="72">
        <v>39007</v>
      </c>
    </row>
    <row r="83" spans="1:15" x14ac:dyDescent="0.25">
      <c r="A83" s="67" t="s">
        <v>70</v>
      </c>
      <c r="B83" s="61"/>
      <c r="C83" s="62"/>
      <c r="D83" s="63"/>
      <c r="E83" s="64"/>
      <c r="F83" s="65"/>
      <c r="G83" s="73"/>
      <c r="H83" s="66"/>
      <c r="I83" s="66"/>
      <c r="J83" s="66"/>
      <c r="K83" s="66"/>
      <c r="L83" s="66"/>
      <c r="M83" s="66"/>
      <c r="N83" s="66"/>
      <c r="O83" s="65"/>
    </row>
    <row r="84" spans="1:15" x14ac:dyDescent="0.25">
      <c r="A84" s="67"/>
      <c r="B84" s="77"/>
      <c r="C84" s="74"/>
      <c r="D84" s="63"/>
      <c r="E84" s="64"/>
      <c r="F84" s="65"/>
      <c r="G84" s="73"/>
      <c r="H84" s="66"/>
      <c r="I84" s="66"/>
      <c r="J84" s="66"/>
      <c r="K84" s="66"/>
      <c r="L84" s="66"/>
      <c r="M84" s="66"/>
      <c r="N84" s="66"/>
      <c r="O84" s="65"/>
    </row>
    <row r="85" spans="1:15" x14ac:dyDescent="0.25">
      <c r="A85" s="67" t="s">
        <v>64</v>
      </c>
      <c r="B85" s="67" t="s">
        <v>71</v>
      </c>
      <c r="C85" s="74"/>
      <c r="D85" s="63"/>
      <c r="E85" s="64"/>
      <c r="F85" s="65"/>
      <c r="G85" s="73">
        <v>12025000</v>
      </c>
      <c r="H85" s="66"/>
      <c r="I85" s="66"/>
      <c r="J85" s="66"/>
      <c r="K85" s="66"/>
      <c r="L85" s="66"/>
      <c r="M85" s="66"/>
      <c r="N85" s="66"/>
      <c r="O85" s="65"/>
    </row>
    <row r="86" spans="1:15" x14ac:dyDescent="0.25">
      <c r="A86" s="67" t="s">
        <v>64</v>
      </c>
      <c r="B86" s="77"/>
      <c r="C86" s="74"/>
      <c r="D86" s="65" t="s">
        <v>43</v>
      </c>
      <c r="E86" s="75">
        <v>12</v>
      </c>
      <c r="F86" s="65" t="s">
        <v>23</v>
      </c>
      <c r="G86" s="76">
        <v>12025000</v>
      </c>
      <c r="H86" s="66">
        <v>12025000</v>
      </c>
      <c r="I86" s="66"/>
      <c r="J86" s="66"/>
      <c r="K86" s="66"/>
      <c r="L86" s="66"/>
      <c r="M86" s="66"/>
      <c r="N86" s="66">
        <v>12686375</v>
      </c>
      <c r="O86" s="72">
        <v>39072</v>
      </c>
    </row>
    <row r="87" spans="1:15" x14ac:dyDescent="0.25">
      <c r="A87" s="67" t="s">
        <v>72</v>
      </c>
      <c r="B87" s="77"/>
      <c r="C87" s="74"/>
      <c r="D87" s="63"/>
      <c r="E87" s="64"/>
      <c r="F87" s="65"/>
      <c r="G87" s="73"/>
      <c r="H87" s="66"/>
      <c r="I87" s="66"/>
      <c r="J87" s="66"/>
      <c r="K87" s="66"/>
      <c r="L87" s="66"/>
      <c r="M87" s="66"/>
      <c r="N87" s="66"/>
      <c r="O87" s="65"/>
    </row>
    <row r="88" spans="1:15" x14ac:dyDescent="0.25">
      <c r="A88" s="67"/>
      <c r="B88" s="67"/>
      <c r="C88" s="68"/>
      <c r="D88" s="64"/>
      <c r="E88" s="64"/>
      <c r="F88" s="65"/>
      <c r="G88" s="64"/>
      <c r="H88" s="66"/>
      <c r="I88" s="6"/>
      <c r="J88" s="66"/>
      <c r="K88" s="66"/>
      <c r="L88" s="66"/>
      <c r="M88" s="66"/>
      <c r="N88" s="66"/>
      <c r="O88" s="65"/>
    </row>
    <row r="89" spans="1:15" x14ac:dyDescent="0.25">
      <c r="A89" s="67" t="s">
        <v>64</v>
      </c>
      <c r="B89" s="67" t="s">
        <v>412</v>
      </c>
      <c r="C89" s="74"/>
      <c r="D89" s="63"/>
      <c r="E89" s="64"/>
      <c r="F89" s="65"/>
      <c r="G89" s="73">
        <v>14000000</v>
      </c>
      <c r="H89" s="66"/>
      <c r="I89" s="66"/>
      <c r="J89" s="66"/>
      <c r="K89" s="66"/>
      <c r="L89" s="66"/>
      <c r="M89" s="66"/>
      <c r="N89" s="66"/>
      <c r="O89" s="65"/>
    </row>
    <row r="90" spans="1:15" x14ac:dyDescent="0.25">
      <c r="A90" s="67" t="s">
        <v>64</v>
      </c>
      <c r="B90" s="77"/>
      <c r="C90" s="74"/>
      <c r="D90" s="65" t="s">
        <v>43</v>
      </c>
      <c r="E90" s="75">
        <v>13</v>
      </c>
      <c r="F90" s="65" t="s">
        <v>23</v>
      </c>
      <c r="G90" s="76">
        <v>14000000</v>
      </c>
      <c r="H90" s="66">
        <v>14000000</v>
      </c>
      <c r="I90" s="66"/>
      <c r="J90" s="66"/>
      <c r="K90" s="66"/>
      <c r="L90" s="66"/>
      <c r="M90" s="66"/>
      <c r="N90" s="66">
        <v>14130667</v>
      </c>
      <c r="O90" s="72">
        <v>39331</v>
      </c>
    </row>
    <row r="91" spans="1:15" x14ac:dyDescent="0.25">
      <c r="A91" s="67" t="s">
        <v>445</v>
      </c>
      <c r="B91" s="77"/>
      <c r="C91" s="74"/>
      <c r="D91" s="63"/>
      <c r="E91" s="64"/>
      <c r="F91" s="65"/>
      <c r="G91" s="73"/>
      <c r="H91" s="66"/>
      <c r="I91" s="66"/>
      <c r="J91" s="66"/>
      <c r="K91" s="66"/>
      <c r="L91" s="66"/>
      <c r="M91" s="66"/>
      <c r="N91" s="66"/>
      <c r="O91" s="65"/>
    </row>
    <row r="92" spans="1:15" x14ac:dyDescent="0.25">
      <c r="A92" s="67"/>
      <c r="B92" s="77"/>
      <c r="C92" s="74"/>
      <c r="D92" s="63"/>
      <c r="E92" s="64"/>
      <c r="F92" s="65"/>
      <c r="G92" s="73"/>
      <c r="H92" s="66"/>
      <c r="I92" s="66"/>
      <c r="J92" s="66"/>
      <c r="K92" s="66"/>
      <c r="L92" s="66"/>
      <c r="M92" s="66"/>
      <c r="N92" s="66"/>
      <c r="O92" s="65"/>
    </row>
    <row r="93" spans="1:15" x14ac:dyDescent="0.25">
      <c r="A93" s="67" t="s">
        <v>64</v>
      </c>
      <c r="B93" s="67" t="s">
        <v>446</v>
      </c>
      <c r="C93" s="74"/>
      <c r="D93" s="63"/>
      <c r="E93" s="64"/>
      <c r="F93" s="65"/>
      <c r="G93" s="73">
        <v>13200000</v>
      </c>
      <c r="H93" s="66"/>
      <c r="I93" s="66"/>
      <c r="J93" s="66"/>
      <c r="K93" s="66"/>
      <c r="L93" s="66"/>
      <c r="M93" s="66"/>
      <c r="N93" s="66"/>
      <c r="O93" s="65"/>
    </row>
    <row r="94" spans="1:15" x14ac:dyDescent="0.25">
      <c r="A94" s="67" t="s">
        <v>64</v>
      </c>
      <c r="B94" s="77"/>
      <c r="C94" s="74"/>
      <c r="D94" s="65" t="s">
        <v>43</v>
      </c>
      <c r="E94" s="75">
        <v>14</v>
      </c>
      <c r="F94" s="65" t="s">
        <v>23</v>
      </c>
      <c r="G94" s="76">
        <v>13200000</v>
      </c>
      <c r="H94" s="66">
        <v>13200000</v>
      </c>
      <c r="I94" s="66"/>
      <c r="J94" s="66"/>
      <c r="K94" s="66"/>
      <c r="L94" s="66"/>
      <c r="M94" s="66"/>
      <c r="N94" s="66">
        <v>13261600</v>
      </c>
      <c r="O94" s="72">
        <v>39365</v>
      </c>
    </row>
    <row r="95" spans="1:15" x14ac:dyDescent="0.25">
      <c r="A95" s="67" t="s">
        <v>447</v>
      </c>
      <c r="B95" s="77"/>
      <c r="C95" s="74"/>
      <c r="D95" s="63"/>
      <c r="E95" s="64"/>
      <c r="F95" s="65"/>
      <c r="G95" s="73"/>
      <c r="H95" s="66"/>
      <c r="I95" s="66"/>
      <c r="J95" s="66"/>
      <c r="K95" s="66"/>
      <c r="L95" s="66"/>
      <c r="M95" s="66"/>
      <c r="N95" s="66"/>
      <c r="O95" s="65"/>
    </row>
    <row r="96" spans="1:15" x14ac:dyDescent="0.25">
      <c r="A96" s="67"/>
      <c r="B96" s="77"/>
      <c r="C96" s="74"/>
      <c r="D96" s="63"/>
      <c r="E96" s="64"/>
      <c r="F96" s="65"/>
      <c r="G96" s="73"/>
      <c r="H96" s="66"/>
      <c r="I96" s="66"/>
      <c r="J96" s="66"/>
      <c r="K96" s="66"/>
      <c r="L96" s="66"/>
      <c r="M96" s="66"/>
      <c r="N96" s="66"/>
      <c r="O96" s="65"/>
    </row>
    <row r="97" spans="1:15" x14ac:dyDescent="0.25">
      <c r="A97" s="67"/>
      <c r="B97" s="77"/>
      <c r="C97" s="74"/>
      <c r="D97" s="63"/>
      <c r="E97" s="64"/>
      <c r="F97" s="65"/>
      <c r="G97" s="73"/>
      <c r="H97" s="66"/>
      <c r="I97" s="66"/>
      <c r="J97" s="66"/>
      <c r="K97" s="66"/>
      <c r="L97" s="66"/>
      <c r="M97" s="66"/>
      <c r="N97" s="66"/>
      <c r="O97" s="65"/>
    </row>
    <row r="98" spans="1:15" x14ac:dyDescent="0.25">
      <c r="A98" s="61" t="s">
        <v>73</v>
      </c>
      <c r="B98" s="61" t="s">
        <v>19</v>
      </c>
      <c r="C98" s="62" t="s">
        <v>74</v>
      </c>
      <c r="D98" s="63">
        <v>37582</v>
      </c>
      <c r="E98" s="64"/>
      <c r="F98" s="65"/>
      <c r="G98" s="73" t="s">
        <v>75</v>
      </c>
      <c r="H98" s="66"/>
      <c r="I98" s="66"/>
      <c r="J98" s="66"/>
      <c r="K98" s="66"/>
      <c r="L98" s="66"/>
      <c r="M98" s="66"/>
      <c r="N98" s="66"/>
      <c r="O98" s="65"/>
    </row>
    <row r="99" spans="1:15" x14ac:dyDescent="0.25">
      <c r="A99" s="67"/>
      <c r="B99" s="67"/>
      <c r="C99" s="68"/>
      <c r="D99" s="64"/>
      <c r="E99" s="64"/>
      <c r="F99" s="65"/>
      <c r="G99" s="64"/>
      <c r="H99" s="70"/>
      <c r="I99" s="66"/>
      <c r="J99" s="66"/>
      <c r="K99" s="66"/>
      <c r="L99" s="66"/>
      <c r="M99" s="66"/>
      <c r="N99" s="66"/>
      <c r="O99" s="65"/>
    </row>
    <row r="100" spans="1:15" x14ac:dyDescent="0.25">
      <c r="A100" s="67" t="s">
        <v>73</v>
      </c>
      <c r="B100" s="67" t="s">
        <v>120</v>
      </c>
      <c r="C100" s="62"/>
      <c r="D100" s="63"/>
      <c r="E100" s="64"/>
      <c r="F100" s="65"/>
      <c r="G100" s="73" t="s">
        <v>367</v>
      </c>
      <c r="H100" s="70"/>
      <c r="I100" s="166"/>
      <c r="J100" s="66"/>
      <c r="K100" s="66"/>
      <c r="L100" s="66"/>
      <c r="M100" s="66"/>
      <c r="N100" s="66"/>
      <c r="O100" s="65"/>
    </row>
    <row r="101" spans="1:15" x14ac:dyDescent="0.25">
      <c r="A101" s="67" t="s">
        <v>73</v>
      </c>
      <c r="B101" s="69"/>
      <c r="C101" s="68"/>
      <c r="D101" s="65" t="s">
        <v>77</v>
      </c>
      <c r="E101" s="75"/>
      <c r="F101" s="65" t="s">
        <v>128</v>
      </c>
      <c r="G101" s="76">
        <v>135000</v>
      </c>
      <c r="H101" s="66">
        <v>70841250</v>
      </c>
      <c r="I101" s="66"/>
      <c r="J101" s="66"/>
      <c r="K101" s="66"/>
      <c r="L101" s="66"/>
      <c r="M101" s="66"/>
      <c r="N101" s="66">
        <v>72236326</v>
      </c>
      <c r="O101" s="72">
        <v>40000</v>
      </c>
    </row>
    <row r="102" spans="1:15" x14ac:dyDescent="0.25">
      <c r="A102" s="67" t="s">
        <v>368</v>
      </c>
      <c r="B102" s="67"/>
      <c r="C102" s="68"/>
      <c r="D102" s="64"/>
      <c r="E102" s="64"/>
      <c r="F102" s="65"/>
      <c r="G102" s="64"/>
      <c r="H102" s="70"/>
      <c r="I102" s="66"/>
      <c r="J102" s="66"/>
      <c r="K102" s="66"/>
      <c r="L102" s="66"/>
      <c r="M102" s="66"/>
      <c r="N102" s="66"/>
      <c r="O102" s="65"/>
    </row>
    <row r="103" spans="1:15" x14ac:dyDescent="0.25">
      <c r="A103" s="67"/>
      <c r="B103" s="67"/>
      <c r="C103" s="68"/>
      <c r="D103" s="64"/>
      <c r="E103" s="64"/>
      <c r="F103" s="65"/>
      <c r="G103" s="64"/>
      <c r="H103" s="70"/>
      <c r="I103" s="66"/>
      <c r="J103" s="66"/>
      <c r="K103" s="66"/>
      <c r="L103" s="66"/>
      <c r="M103" s="66"/>
      <c r="N103" s="66"/>
      <c r="O103" s="65"/>
    </row>
    <row r="104" spans="1:15" x14ac:dyDescent="0.25">
      <c r="A104" s="67"/>
      <c r="B104" s="67"/>
      <c r="C104" s="68"/>
      <c r="D104" s="64"/>
      <c r="E104" s="64"/>
      <c r="F104" s="65"/>
      <c r="G104" s="64"/>
      <c r="H104" s="70"/>
      <c r="I104" s="66"/>
      <c r="J104" s="66"/>
      <c r="K104" s="66"/>
      <c r="L104" s="66"/>
      <c r="M104" s="66"/>
      <c r="N104" s="66"/>
      <c r="O104" s="65"/>
    </row>
    <row r="105" spans="1:15" x14ac:dyDescent="0.25">
      <c r="A105" s="61" t="s">
        <v>80</v>
      </c>
      <c r="B105" s="61" t="s">
        <v>19</v>
      </c>
      <c r="C105" s="62" t="s">
        <v>81</v>
      </c>
      <c r="D105" s="63">
        <v>37648</v>
      </c>
      <c r="E105" s="64"/>
      <c r="F105" s="65"/>
      <c r="G105" s="73">
        <v>35000000</v>
      </c>
      <c r="H105" s="70"/>
      <c r="I105" s="66"/>
      <c r="J105" s="66"/>
      <c r="K105" s="66"/>
      <c r="L105" s="66"/>
      <c r="M105" s="66"/>
      <c r="N105" s="66"/>
      <c r="O105" s="65"/>
    </row>
    <row r="106" spans="1:15" x14ac:dyDescent="0.25">
      <c r="A106" s="61"/>
      <c r="B106" s="61"/>
      <c r="C106" s="62"/>
      <c r="D106" s="63"/>
      <c r="E106" s="64"/>
      <c r="F106" s="65"/>
      <c r="G106" s="73"/>
      <c r="H106" s="70"/>
      <c r="I106" s="66"/>
      <c r="J106" s="66"/>
      <c r="K106" s="66"/>
      <c r="L106" s="66"/>
      <c r="M106" s="66"/>
      <c r="N106" s="66"/>
      <c r="O106" s="65"/>
    </row>
    <row r="107" spans="1:15" x14ac:dyDescent="0.25">
      <c r="A107" s="61"/>
      <c r="B107" s="61"/>
      <c r="C107" s="62"/>
      <c r="D107" s="63"/>
      <c r="E107" s="64"/>
      <c r="F107" s="65"/>
      <c r="G107" s="73"/>
      <c r="H107" s="70"/>
      <c r="I107" s="66"/>
      <c r="J107" s="66"/>
      <c r="K107" s="66"/>
      <c r="L107" s="66"/>
      <c r="M107" s="66"/>
      <c r="N107" s="66"/>
      <c r="O107" s="65"/>
    </row>
    <row r="108" spans="1:15" x14ac:dyDescent="0.25">
      <c r="A108" s="61" t="s">
        <v>90</v>
      </c>
      <c r="B108" s="61" t="s">
        <v>19</v>
      </c>
      <c r="C108" s="62" t="s">
        <v>91</v>
      </c>
      <c r="D108" s="63">
        <v>37659</v>
      </c>
      <c r="E108" s="64"/>
      <c r="F108" s="65"/>
      <c r="G108" s="73" t="s">
        <v>92</v>
      </c>
      <c r="H108" s="70"/>
      <c r="I108" s="66"/>
      <c r="J108" s="66"/>
      <c r="K108" s="66"/>
      <c r="L108" s="66"/>
      <c r="M108" s="66"/>
      <c r="N108" s="66"/>
      <c r="O108" s="65"/>
    </row>
    <row r="109" spans="1:15" x14ac:dyDescent="0.25">
      <c r="A109" s="67"/>
      <c r="B109" s="67"/>
      <c r="C109" s="68"/>
      <c r="D109" s="64"/>
      <c r="E109" s="64"/>
      <c r="F109" s="65"/>
      <c r="G109" s="64"/>
      <c r="H109" s="70"/>
      <c r="I109" s="66"/>
      <c r="J109" s="66"/>
      <c r="K109" s="66"/>
      <c r="L109" s="66"/>
      <c r="M109" s="66"/>
      <c r="N109" s="66"/>
      <c r="O109" s="65"/>
    </row>
    <row r="110" spans="1:15" x14ac:dyDescent="0.25">
      <c r="A110" s="67" t="s">
        <v>93</v>
      </c>
      <c r="B110" s="67" t="s">
        <v>413</v>
      </c>
      <c r="C110" s="62"/>
      <c r="D110" s="63"/>
      <c r="E110" s="64"/>
      <c r="F110" s="65"/>
      <c r="G110" s="73">
        <v>14000000</v>
      </c>
      <c r="H110" s="66"/>
      <c r="I110" s="66"/>
      <c r="J110" s="66"/>
      <c r="K110" s="66"/>
      <c r="L110" s="66"/>
      <c r="M110" s="66"/>
      <c r="N110" s="66"/>
      <c r="O110" s="65"/>
    </row>
    <row r="111" spans="1:15" x14ac:dyDescent="0.25">
      <c r="A111" s="67" t="s">
        <v>93</v>
      </c>
      <c r="B111" s="69"/>
      <c r="C111" s="68"/>
      <c r="D111" s="65" t="s">
        <v>43</v>
      </c>
      <c r="E111" s="75" t="s">
        <v>414</v>
      </c>
      <c r="F111" s="65" t="s">
        <v>23</v>
      </c>
      <c r="G111" s="76">
        <v>7000000</v>
      </c>
      <c r="H111" s="66">
        <v>7000000</v>
      </c>
      <c r="I111" s="66"/>
      <c r="J111" s="66"/>
      <c r="K111" s="66"/>
      <c r="L111" s="66"/>
      <c r="M111" s="66"/>
      <c r="N111" s="66">
        <v>7042000</v>
      </c>
      <c r="O111" s="72">
        <v>39079</v>
      </c>
    </row>
    <row r="112" spans="1:15" x14ac:dyDescent="0.25">
      <c r="A112" s="67" t="s">
        <v>93</v>
      </c>
      <c r="B112" s="69"/>
      <c r="C112" s="68"/>
      <c r="D112" s="65" t="s">
        <v>43</v>
      </c>
      <c r="E112" s="75" t="s">
        <v>415</v>
      </c>
      <c r="F112" s="65" t="s">
        <v>23</v>
      </c>
      <c r="G112" s="76">
        <v>7000000</v>
      </c>
      <c r="H112" s="66">
        <v>7000000</v>
      </c>
      <c r="I112" s="66"/>
      <c r="J112" s="66"/>
      <c r="K112" s="66"/>
      <c r="L112" s="66"/>
      <c r="M112" s="66"/>
      <c r="N112" s="66">
        <v>7043680</v>
      </c>
      <c r="O112" s="72">
        <v>39261</v>
      </c>
    </row>
    <row r="113" spans="1:15" x14ac:dyDescent="0.25">
      <c r="A113" s="67" t="s">
        <v>416</v>
      </c>
      <c r="B113" s="67"/>
      <c r="C113" s="68"/>
      <c r="D113" s="64"/>
      <c r="E113" s="64"/>
      <c r="F113" s="65"/>
      <c r="G113" s="64"/>
      <c r="H113" s="70"/>
      <c r="I113" s="66"/>
      <c r="J113" s="66"/>
      <c r="K113" s="66"/>
      <c r="L113" s="66"/>
      <c r="M113" s="66"/>
      <c r="N113" s="66"/>
      <c r="O113" s="65"/>
    </row>
    <row r="114" spans="1:15" x14ac:dyDescent="0.25">
      <c r="A114" s="67"/>
      <c r="B114" s="67"/>
      <c r="C114" s="68"/>
      <c r="D114" s="64"/>
      <c r="E114" s="64"/>
      <c r="F114" s="65"/>
      <c r="G114" s="64"/>
      <c r="H114" s="70"/>
      <c r="I114" s="66"/>
      <c r="J114" s="66"/>
      <c r="K114" s="66"/>
      <c r="L114" s="66"/>
      <c r="M114" s="66"/>
      <c r="N114" s="66"/>
      <c r="O114" s="65"/>
    </row>
    <row r="115" spans="1:15" x14ac:dyDescent="0.25">
      <c r="A115" s="67"/>
      <c r="B115" s="67"/>
      <c r="C115" s="68"/>
      <c r="D115" s="64"/>
      <c r="E115" s="64"/>
      <c r="F115" s="65"/>
      <c r="G115" s="64"/>
      <c r="H115" s="70"/>
      <c r="I115" s="66"/>
      <c r="J115" s="66"/>
      <c r="K115" s="66"/>
      <c r="L115" s="66"/>
      <c r="M115" s="66"/>
      <c r="N115" s="66"/>
      <c r="O115" s="65"/>
    </row>
    <row r="116" spans="1:15" x14ac:dyDescent="0.25">
      <c r="A116" s="61" t="s">
        <v>101</v>
      </c>
      <c r="B116" s="61" t="s">
        <v>19</v>
      </c>
      <c r="C116" s="62" t="s">
        <v>102</v>
      </c>
      <c r="D116" s="63">
        <v>37698</v>
      </c>
      <c r="E116" s="64"/>
      <c r="F116" s="65"/>
      <c r="G116" s="73" t="s">
        <v>41</v>
      </c>
      <c r="H116" s="70"/>
      <c r="I116" s="66"/>
      <c r="J116" s="66"/>
      <c r="K116" s="66"/>
      <c r="L116" s="66"/>
      <c r="M116" s="66"/>
      <c r="N116" s="66"/>
      <c r="O116" s="65"/>
    </row>
    <row r="117" spans="1:15" x14ac:dyDescent="0.25">
      <c r="A117" s="67"/>
      <c r="B117" s="67"/>
      <c r="C117" s="68"/>
      <c r="D117" s="64"/>
      <c r="E117" s="64"/>
      <c r="F117" s="65"/>
      <c r="G117" s="66"/>
      <c r="H117" s="66"/>
      <c r="I117" s="66"/>
      <c r="J117" s="66"/>
      <c r="K117" s="66"/>
      <c r="L117" s="66"/>
      <c r="M117" s="66"/>
      <c r="N117" s="66"/>
      <c r="O117" s="72"/>
    </row>
    <row r="118" spans="1:15" x14ac:dyDescent="0.25">
      <c r="A118" s="67" t="s">
        <v>101</v>
      </c>
      <c r="B118" s="67" t="s">
        <v>247</v>
      </c>
      <c r="C118" s="62"/>
      <c r="D118" s="63"/>
      <c r="E118" s="64"/>
      <c r="F118" s="65"/>
      <c r="G118" s="73">
        <v>1790000</v>
      </c>
      <c r="H118" s="66"/>
      <c r="I118" s="66"/>
      <c r="J118" s="66"/>
      <c r="K118" s="66"/>
      <c r="L118" s="66"/>
      <c r="M118" s="66"/>
      <c r="N118" s="66"/>
      <c r="O118" s="65"/>
    </row>
    <row r="119" spans="1:15" x14ac:dyDescent="0.25">
      <c r="A119" s="67" t="s">
        <v>101</v>
      </c>
      <c r="B119" s="69"/>
      <c r="C119" s="68"/>
      <c r="D119" s="65" t="s">
        <v>43</v>
      </c>
      <c r="E119" s="75">
        <v>40</v>
      </c>
      <c r="F119" s="65" t="s">
        <v>23</v>
      </c>
      <c r="G119" s="76">
        <v>1790000</v>
      </c>
      <c r="H119" s="66"/>
      <c r="I119" s="66">
        <v>1790000</v>
      </c>
      <c r="J119" s="66"/>
      <c r="K119" s="66"/>
      <c r="L119" s="66"/>
      <c r="M119" s="66"/>
      <c r="N119" s="66"/>
      <c r="O119" s="72">
        <v>39002</v>
      </c>
    </row>
    <row r="120" spans="1:15" x14ac:dyDescent="0.25">
      <c r="A120" s="67" t="s">
        <v>248</v>
      </c>
      <c r="B120" s="67"/>
      <c r="C120" s="68"/>
      <c r="D120" s="64"/>
      <c r="E120" s="64"/>
      <c r="F120" s="65"/>
      <c r="G120" s="66"/>
      <c r="H120" s="66"/>
      <c r="I120" s="66"/>
      <c r="J120" s="66"/>
      <c r="K120" s="66"/>
      <c r="L120" s="66"/>
      <c r="M120" s="66"/>
      <c r="N120" s="66"/>
      <c r="O120" s="72"/>
    </row>
    <row r="121" spans="1:15" x14ac:dyDescent="0.25">
      <c r="A121" s="67"/>
      <c r="B121" s="67"/>
      <c r="C121" s="68"/>
      <c r="D121" s="64"/>
      <c r="E121" s="64"/>
      <c r="F121" s="65"/>
      <c r="G121" s="66"/>
      <c r="H121" s="66"/>
      <c r="I121" s="66"/>
      <c r="J121" s="66"/>
      <c r="K121" s="66"/>
      <c r="L121" s="66"/>
      <c r="M121" s="66"/>
      <c r="N121" s="66"/>
      <c r="O121" s="72"/>
    </row>
    <row r="122" spans="1:15" x14ac:dyDescent="0.25">
      <c r="A122" s="67" t="s">
        <v>101</v>
      </c>
      <c r="B122" s="67" t="s">
        <v>287</v>
      </c>
      <c r="C122" s="62"/>
      <c r="D122" s="63"/>
      <c r="E122" s="64"/>
      <c r="F122" s="65"/>
      <c r="G122" s="73">
        <v>1520000</v>
      </c>
      <c r="H122" s="66"/>
      <c r="I122" s="66"/>
      <c r="J122" s="66"/>
      <c r="K122" s="66"/>
      <c r="L122" s="66"/>
      <c r="M122" s="66"/>
      <c r="N122" s="66"/>
      <c r="O122" s="65"/>
    </row>
    <row r="123" spans="1:15" x14ac:dyDescent="0.25">
      <c r="A123" s="67" t="s">
        <v>101</v>
      </c>
      <c r="B123" s="69"/>
      <c r="C123" s="68"/>
      <c r="D123" s="65" t="s">
        <v>43</v>
      </c>
      <c r="E123" s="75">
        <v>41</v>
      </c>
      <c r="F123" s="65" t="s">
        <v>23</v>
      </c>
      <c r="G123" s="76">
        <v>1520000</v>
      </c>
      <c r="H123" s="66"/>
      <c r="I123" s="66">
        <v>1520000</v>
      </c>
      <c r="J123" s="66"/>
      <c r="K123" s="66"/>
      <c r="L123" s="66"/>
      <c r="M123" s="66"/>
      <c r="N123" s="66"/>
      <c r="O123" s="72">
        <v>39017</v>
      </c>
    </row>
    <row r="124" spans="1:15" x14ac:dyDescent="0.25">
      <c r="A124" s="67" t="s">
        <v>288</v>
      </c>
      <c r="B124" s="67"/>
      <c r="C124" s="68"/>
      <c r="D124" s="64"/>
      <c r="E124" s="64"/>
      <c r="F124" s="65"/>
      <c r="G124" s="66"/>
      <c r="H124" s="66"/>
      <c r="I124" s="66"/>
      <c r="J124" s="66"/>
      <c r="K124" s="66"/>
      <c r="L124" s="66"/>
      <c r="M124" s="66"/>
      <c r="N124" s="66"/>
      <c r="O124" s="72"/>
    </row>
    <row r="125" spans="1:15" x14ac:dyDescent="0.25">
      <c r="A125" s="67"/>
      <c r="B125" s="67"/>
      <c r="C125" s="68"/>
      <c r="D125" s="64"/>
      <c r="E125" s="64"/>
      <c r="F125" s="65"/>
      <c r="G125" s="66"/>
      <c r="H125" s="66"/>
      <c r="I125" s="66"/>
      <c r="J125" s="66"/>
      <c r="K125" s="66"/>
      <c r="L125" s="66"/>
      <c r="M125" s="66"/>
      <c r="N125" s="66"/>
      <c r="O125" s="72"/>
    </row>
    <row r="126" spans="1:15" x14ac:dyDescent="0.25">
      <c r="A126" s="67" t="s">
        <v>101</v>
      </c>
      <c r="B126" s="67" t="s">
        <v>320</v>
      </c>
      <c r="C126" s="62"/>
      <c r="D126" s="63"/>
      <c r="E126" s="64"/>
      <c r="F126" s="65"/>
      <c r="G126" s="73">
        <v>1200000</v>
      </c>
      <c r="H126" s="66"/>
      <c r="I126" s="66"/>
      <c r="J126" s="66"/>
      <c r="K126" s="66"/>
      <c r="L126" s="66"/>
      <c r="M126" s="66"/>
      <c r="N126" s="66"/>
      <c r="O126" s="72"/>
    </row>
    <row r="127" spans="1:15" x14ac:dyDescent="0.25">
      <c r="A127" s="67" t="s">
        <v>101</v>
      </c>
      <c r="B127" s="69"/>
      <c r="C127" s="68"/>
      <c r="D127" s="65" t="s">
        <v>43</v>
      </c>
      <c r="E127" s="75">
        <v>42</v>
      </c>
      <c r="F127" s="65" t="s">
        <v>23</v>
      </c>
      <c r="G127" s="76">
        <v>1200000</v>
      </c>
      <c r="H127" s="66">
        <v>1200000</v>
      </c>
      <c r="I127" s="66"/>
      <c r="J127" s="66"/>
      <c r="K127" s="66"/>
      <c r="L127" s="66"/>
      <c r="M127" s="66"/>
      <c r="N127" s="66">
        <v>1238880</v>
      </c>
      <c r="O127" s="72">
        <v>39030</v>
      </c>
    </row>
    <row r="128" spans="1:15" x14ac:dyDescent="0.25">
      <c r="A128" s="67" t="s">
        <v>321</v>
      </c>
      <c r="B128" s="67"/>
      <c r="C128" s="68"/>
      <c r="D128" s="64"/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72"/>
    </row>
    <row r="129" spans="1:15" x14ac:dyDescent="0.25">
      <c r="A129" s="67"/>
      <c r="B129" s="67"/>
      <c r="C129" s="68"/>
      <c r="D129" s="64"/>
      <c r="E129" s="64"/>
      <c r="F129" s="65"/>
      <c r="G129" s="66"/>
      <c r="H129" s="66"/>
      <c r="I129" s="66"/>
      <c r="J129" s="66"/>
      <c r="K129" s="66"/>
      <c r="L129" s="66"/>
      <c r="M129" s="66"/>
      <c r="N129" s="66"/>
      <c r="O129" s="72"/>
    </row>
    <row r="130" spans="1:15" x14ac:dyDescent="0.25">
      <c r="A130" s="67" t="s">
        <v>101</v>
      </c>
      <c r="B130" s="67" t="s">
        <v>322</v>
      </c>
      <c r="C130" s="62"/>
      <c r="D130" s="63"/>
      <c r="E130" s="64"/>
      <c r="F130" s="65"/>
      <c r="G130" s="73">
        <v>1790000</v>
      </c>
      <c r="H130" s="66"/>
      <c r="I130" s="66"/>
      <c r="J130" s="66"/>
      <c r="K130" s="66"/>
      <c r="L130" s="66"/>
      <c r="M130" s="66"/>
      <c r="N130" s="66"/>
      <c r="O130" s="72"/>
    </row>
    <row r="131" spans="1:15" x14ac:dyDescent="0.25">
      <c r="A131" s="67" t="s">
        <v>101</v>
      </c>
      <c r="B131" s="69"/>
      <c r="C131" s="68"/>
      <c r="D131" s="65" t="s">
        <v>43</v>
      </c>
      <c r="E131" s="75">
        <v>43</v>
      </c>
      <c r="F131" s="65" t="s">
        <v>23</v>
      </c>
      <c r="G131" s="76">
        <v>1790000</v>
      </c>
      <c r="H131" s="66">
        <v>1790000</v>
      </c>
      <c r="I131" s="66"/>
      <c r="J131" s="66"/>
      <c r="K131" s="66"/>
      <c r="L131" s="66"/>
      <c r="M131" s="66"/>
      <c r="N131" s="66">
        <v>1839941</v>
      </c>
      <c r="O131" s="72">
        <v>39051</v>
      </c>
    </row>
    <row r="132" spans="1:15" x14ac:dyDescent="0.25">
      <c r="A132" s="67" t="s">
        <v>323</v>
      </c>
      <c r="B132" s="67"/>
      <c r="C132" s="68"/>
      <c r="D132" s="64"/>
      <c r="E132" s="64"/>
      <c r="F132" s="65"/>
      <c r="G132" s="66"/>
      <c r="H132" s="66"/>
      <c r="I132" s="66"/>
      <c r="J132" s="66"/>
      <c r="K132" s="66"/>
      <c r="L132" s="66"/>
      <c r="M132" s="66"/>
      <c r="N132" s="66"/>
      <c r="O132" s="72"/>
    </row>
    <row r="133" spans="1:15" x14ac:dyDescent="0.25">
      <c r="A133" s="67"/>
      <c r="B133" s="67"/>
      <c r="C133" s="68"/>
      <c r="D133" s="64"/>
      <c r="E133" s="64"/>
      <c r="F133" s="65"/>
      <c r="G133" s="66"/>
      <c r="H133" s="66"/>
      <c r="I133" s="66"/>
      <c r="J133" s="66"/>
      <c r="K133" s="66"/>
      <c r="L133" s="66"/>
      <c r="M133" s="66"/>
      <c r="N133" s="66"/>
      <c r="O133" s="72"/>
    </row>
    <row r="134" spans="1:15" x14ac:dyDescent="0.25">
      <c r="A134" s="67" t="s">
        <v>101</v>
      </c>
      <c r="B134" s="67" t="s">
        <v>341</v>
      </c>
      <c r="C134" s="62"/>
      <c r="D134" s="63"/>
      <c r="E134" s="64"/>
      <c r="F134" s="65"/>
      <c r="G134" s="73">
        <v>1500000</v>
      </c>
      <c r="H134" s="66"/>
      <c r="I134" s="66"/>
      <c r="J134" s="66"/>
      <c r="K134" s="66"/>
      <c r="L134" s="66"/>
      <c r="M134" s="66"/>
      <c r="N134" s="66"/>
      <c r="O134" s="72"/>
    </row>
    <row r="135" spans="1:15" x14ac:dyDescent="0.25">
      <c r="A135" s="67" t="s">
        <v>101</v>
      </c>
      <c r="B135" s="69"/>
      <c r="C135" s="68"/>
      <c r="D135" s="65" t="s">
        <v>43</v>
      </c>
      <c r="E135" s="75">
        <v>44</v>
      </c>
      <c r="F135" s="65" t="s">
        <v>23</v>
      </c>
      <c r="G135" s="76">
        <v>1500000</v>
      </c>
      <c r="H135" s="66">
        <v>1500000</v>
      </c>
      <c r="I135" s="66"/>
      <c r="J135" s="66"/>
      <c r="K135" s="66"/>
      <c r="L135" s="66"/>
      <c r="M135" s="66"/>
      <c r="N135" s="66">
        <v>1537260</v>
      </c>
      <c r="O135" s="72">
        <v>39072</v>
      </c>
    </row>
    <row r="136" spans="1:15" x14ac:dyDescent="0.25">
      <c r="A136" s="67" t="s">
        <v>342</v>
      </c>
      <c r="B136" s="67"/>
      <c r="C136" s="68"/>
      <c r="D136" s="64"/>
      <c r="E136" s="64"/>
      <c r="F136" s="65"/>
      <c r="G136" s="66"/>
      <c r="H136" s="66"/>
      <c r="I136" s="66"/>
      <c r="J136" s="66"/>
      <c r="K136" s="66"/>
      <c r="L136" s="66"/>
      <c r="M136" s="66"/>
      <c r="N136" s="66"/>
      <c r="O136" s="72"/>
    </row>
    <row r="137" spans="1:15" x14ac:dyDescent="0.25">
      <c r="A137" s="67"/>
      <c r="B137" s="67"/>
      <c r="C137" s="68"/>
      <c r="D137" s="64"/>
      <c r="E137" s="64"/>
      <c r="F137" s="65"/>
      <c r="G137" s="66"/>
      <c r="H137" s="66"/>
      <c r="I137" s="66"/>
      <c r="J137" s="66"/>
      <c r="K137" s="66"/>
      <c r="L137" s="66"/>
      <c r="M137" s="66"/>
      <c r="N137" s="66"/>
      <c r="O137" s="72"/>
    </row>
    <row r="138" spans="1:15" x14ac:dyDescent="0.25">
      <c r="A138" s="67" t="s">
        <v>101</v>
      </c>
      <c r="B138" s="67" t="s">
        <v>448</v>
      </c>
      <c r="C138" s="62"/>
      <c r="D138" s="63"/>
      <c r="E138" s="64"/>
      <c r="F138" s="65"/>
      <c r="G138" s="73">
        <v>3070000</v>
      </c>
      <c r="H138" s="66"/>
      <c r="I138" s="66"/>
      <c r="J138" s="66"/>
      <c r="K138" s="66"/>
      <c r="L138" s="66"/>
      <c r="M138" s="66"/>
      <c r="N138" s="66"/>
      <c r="O138" s="72"/>
    </row>
    <row r="139" spans="1:15" x14ac:dyDescent="0.25">
      <c r="A139" s="67" t="s">
        <v>101</v>
      </c>
      <c r="B139" s="69"/>
      <c r="C139" s="68"/>
      <c r="D139" s="65" t="s">
        <v>43</v>
      </c>
      <c r="E139" s="75">
        <v>45</v>
      </c>
      <c r="F139" s="65" t="s">
        <v>23</v>
      </c>
      <c r="G139" s="76">
        <v>3070000</v>
      </c>
      <c r="H139" s="66">
        <v>3070000</v>
      </c>
      <c r="I139" s="66"/>
      <c r="J139" s="66"/>
      <c r="K139" s="66"/>
      <c r="L139" s="66"/>
      <c r="M139" s="66"/>
      <c r="N139" s="66">
        <v>3084368</v>
      </c>
      <c r="O139" s="72">
        <v>39212</v>
      </c>
    </row>
    <row r="140" spans="1:15" x14ac:dyDescent="0.25">
      <c r="A140" s="67" t="s">
        <v>449</v>
      </c>
      <c r="B140" s="67"/>
      <c r="C140" s="68"/>
      <c r="D140" s="64"/>
      <c r="E140" s="64"/>
      <c r="F140" s="65"/>
      <c r="G140" s="66"/>
      <c r="H140" s="66"/>
      <c r="I140" s="66"/>
      <c r="J140" s="66"/>
      <c r="K140" s="66"/>
      <c r="L140" s="66"/>
      <c r="M140" s="66"/>
      <c r="N140" s="66"/>
      <c r="O140" s="72"/>
    </row>
    <row r="141" spans="1:15" x14ac:dyDescent="0.25">
      <c r="A141" s="67"/>
      <c r="B141" s="67"/>
      <c r="C141" s="68"/>
      <c r="D141" s="64"/>
      <c r="E141" s="64"/>
      <c r="F141" s="65"/>
      <c r="G141" s="66"/>
      <c r="H141" s="66"/>
      <c r="I141" s="66"/>
      <c r="J141" s="66"/>
      <c r="K141" s="66"/>
      <c r="L141" s="66"/>
      <c r="M141" s="66"/>
      <c r="N141" s="66"/>
      <c r="O141" s="72"/>
    </row>
    <row r="142" spans="1:15" x14ac:dyDescent="0.25">
      <c r="A142" s="67"/>
      <c r="B142" s="67"/>
      <c r="C142" s="68"/>
      <c r="D142" s="64"/>
      <c r="E142" s="64"/>
      <c r="F142" s="65"/>
      <c r="G142" s="66"/>
      <c r="H142" s="66"/>
      <c r="I142" s="66"/>
      <c r="J142" s="66"/>
      <c r="K142" s="66"/>
      <c r="L142" s="66"/>
      <c r="M142" s="66"/>
      <c r="N142" s="66"/>
      <c r="O142" s="72"/>
    </row>
    <row r="143" spans="1:15" x14ac:dyDescent="0.25">
      <c r="A143" s="61" t="s">
        <v>113</v>
      </c>
      <c r="B143" s="61" t="s">
        <v>19</v>
      </c>
      <c r="C143" s="62" t="s">
        <v>114</v>
      </c>
      <c r="D143" s="63">
        <v>37886</v>
      </c>
      <c r="E143" s="64"/>
      <c r="F143" s="65"/>
      <c r="G143" s="73" t="s">
        <v>115</v>
      </c>
      <c r="H143" s="66"/>
      <c r="I143" s="66"/>
      <c r="J143" s="66"/>
      <c r="K143" s="66"/>
      <c r="L143" s="66"/>
      <c r="M143" s="66"/>
      <c r="N143" s="66"/>
      <c r="O143" s="65"/>
    </row>
    <row r="144" spans="1:15" x14ac:dyDescent="0.25">
      <c r="A144" s="67"/>
      <c r="B144" s="67"/>
      <c r="C144" s="68"/>
      <c r="D144" s="64"/>
      <c r="E144" s="64"/>
      <c r="F144" s="65"/>
      <c r="G144" s="64"/>
      <c r="H144" s="66"/>
      <c r="I144" s="66"/>
      <c r="J144" s="66"/>
      <c r="K144" s="66"/>
      <c r="L144" s="66"/>
      <c r="M144" s="66"/>
      <c r="N144" s="66"/>
      <c r="O144" s="65"/>
    </row>
    <row r="145" spans="1:15" x14ac:dyDescent="0.25">
      <c r="A145" s="67" t="s">
        <v>113</v>
      </c>
      <c r="B145" s="67" t="s">
        <v>120</v>
      </c>
      <c r="C145" s="62"/>
      <c r="D145" s="63"/>
      <c r="E145" s="64"/>
      <c r="F145" s="65"/>
      <c r="G145" s="73">
        <v>1700000</v>
      </c>
      <c r="H145" s="66"/>
      <c r="I145" s="66"/>
      <c r="J145" s="66"/>
      <c r="K145" s="66"/>
      <c r="L145" s="66"/>
      <c r="M145" s="66"/>
      <c r="N145" s="66"/>
      <c r="O145" s="65"/>
    </row>
    <row r="146" spans="1:15" x14ac:dyDescent="0.25">
      <c r="A146" s="67" t="s">
        <v>113</v>
      </c>
      <c r="B146" s="69"/>
      <c r="C146" s="68"/>
      <c r="D146" s="65" t="s">
        <v>43</v>
      </c>
      <c r="E146" s="75" t="s">
        <v>121</v>
      </c>
      <c r="F146" s="65" t="s">
        <v>23</v>
      </c>
      <c r="G146" s="76">
        <v>1700000</v>
      </c>
      <c r="H146" s="66"/>
      <c r="I146" s="66">
        <v>1700000</v>
      </c>
      <c r="J146" s="66"/>
      <c r="K146" s="66"/>
      <c r="L146" s="66"/>
      <c r="M146" s="66"/>
      <c r="N146" s="66"/>
      <c r="O146" s="72">
        <v>38994</v>
      </c>
    </row>
    <row r="147" spans="1:15" x14ac:dyDescent="0.25">
      <c r="A147" s="67" t="s">
        <v>122</v>
      </c>
      <c r="B147" s="67"/>
      <c r="C147" s="68"/>
      <c r="D147" s="64"/>
      <c r="E147" s="64"/>
      <c r="F147" s="65"/>
      <c r="G147" s="64"/>
      <c r="H147" s="66"/>
      <c r="I147" s="66"/>
      <c r="J147" s="66"/>
      <c r="K147" s="66"/>
      <c r="L147" s="66"/>
      <c r="M147" s="66"/>
      <c r="N147" s="66"/>
      <c r="O147" s="65"/>
    </row>
    <row r="148" spans="1:15" x14ac:dyDescent="0.25">
      <c r="A148" s="67"/>
      <c r="B148" s="67"/>
      <c r="C148" s="68"/>
      <c r="D148" s="64"/>
      <c r="E148" s="64"/>
      <c r="F148" s="65"/>
      <c r="G148" s="64"/>
      <c r="H148" s="66"/>
      <c r="I148" s="66"/>
      <c r="J148" s="66"/>
      <c r="K148" s="66"/>
      <c r="L148" s="66"/>
      <c r="M148" s="66"/>
      <c r="N148" s="66"/>
      <c r="O148" s="65"/>
    </row>
    <row r="149" spans="1:15" x14ac:dyDescent="0.25">
      <c r="A149" s="67" t="s">
        <v>113</v>
      </c>
      <c r="B149" s="67" t="s">
        <v>48</v>
      </c>
      <c r="C149" s="62"/>
      <c r="D149" s="63"/>
      <c r="E149" s="64"/>
      <c r="F149" s="65"/>
      <c r="G149" s="73">
        <v>3400000</v>
      </c>
      <c r="H149" s="66"/>
      <c r="I149" s="66"/>
      <c r="J149" s="66"/>
      <c r="K149" s="66"/>
      <c r="L149" s="66"/>
      <c r="M149" s="66"/>
      <c r="N149" s="66"/>
      <c r="O149" s="65"/>
    </row>
    <row r="150" spans="1:15" x14ac:dyDescent="0.25">
      <c r="A150" s="67" t="s">
        <v>113</v>
      </c>
      <c r="B150" s="69"/>
      <c r="C150" s="68"/>
      <c r="D150" s="65" t="s">
        <v>43</v>
      </c>
      <c r="E150" s="75" t="s">
        <v>289</v>
      </c>
      <c r="F150" s="65" t="s">
        <v>23</v>
      </c>
      <c r="G150" s="76">
        <v>1700000</v>
      </c>
      <c r="H150" s="6"/>
      <c r="I150" s="66">
        <v>1700000</v>
      </c>
      <c r="J150" s="66"/>
      <c r="K150" s="66"/>
      <c r="L150" s="66"/>
      <c r="M150" s="66"/>
      <c r="N150" s="66"/>
      <c r="O150" s="72">
        <v>38917</v>
      </c>
    </row>
    <row r="151" spans="1:15" x14ac:dyDescent="0.25">
      <c r="A151" s="67" t="s">
        <v>113</v>
      </c>
      <c r="B151" s="69"/>
      <c r="C151" s="68"/>
      <c r="D151" s="65" t="s">
        <v>43</v>
      </c>
      <c r="E151" s="75" t="s">
        <v>290</v>
      </c>
      <c r="F151" s="65" t="s">
        <v>23</v>
      </c>
      <c r="G151" s="76">
        <v>1700000</v>
      </c>
      <c r="H151" s="66"/>
      <c r="I151" s="66">
        <v>1700000</v>
      </c>
      <c r="J151" s="66"/>
      <c r="K151" s="66"/>
      <c r="L151" s="66"/>
      <c r="M151" s="66"/>
      <c r="N151" s="66"/>
      <c r="O151" s="72">
        <v>38995</v>
      </c>
    </row>
    <row r="152" spans="1:15" x14ac:dyDescent="0.25">
      <c r="A152" s="67" t="s">
        <v>291</v>
      </c>
      <c r="B152" s="67"/>
      <c r="C152" s="68"/>
      <c r="D152" s="64"/>
      <c r="E152" s="64"/>
      <c r="F152" s="65"/>
      <c r="G152" s="64"/>
      <c r="H152" s="66"/>
      <c r="I152" s="66"/>
      <c r="J152" s="66"/>
      <c r="K152" s="66"/>
      <c r="L152" s="66"/>
      <c r="M152" s="66"/>
      <c r="N152" s="66"/>
      <c r="O152" s="65"/>
    </row>
    <row r="153" spans="1:15" x14ac:dyDescent="0.25">
      <c r="A153" s="67"/>
      <c r="B153" s="67"/>
      <c r="C153" s="68"/>
      <c r="D153" s="64"/>
      <c r="E153" s="64"/>
      <c r="F153" s="65"/>
      <c r="G153" s="64"/>
      <c r="H153" s="66"/>
      <c r="I153" s="66"/>
      <c r="J153" s="66"/>
      <c r="K153" s="66"/>
      <c r="L153" s="66"/>
      <c r="M153" s="66"/>
      <c r="N153" s="66"/>
      <c r="O153" s="65"/>
    </row>
    <row r="154" spans="1:15" x14ac:dyDescent="0.25">
      <c r="A154" s="67" t="s">
        <v>113</v>
      </c>
      <c r="B154" s="67" t="s">
        <v>54</v>
      </c>
      <c r="C154" s="62"/>
      <c r="D154" s="63"/>
      <c r="E154" s="64"/>
      <c r="F154" s="65"/>
      <c r="G154" s="73">
        <v>1700000</v>
      </c>
      <c r="H154" s="66"/>
      <c r="I154" s="66"/>
      <c r="J154" s="66"/>
      <c r="K154" s="66"/>
      <c r="L154" s="66"/>
      <c r="M154" s="66"/>
      <c r="N154" s="66"/>
      <c r="O154" s="65"/>
    </row>
    <row r="155" spans="1:15" x14ac:dyDescent="0.25">
      <c r="A155" s="67" t="s">
        <v>113</v>
      </c>
      <c r="B155" s="69"/>
      <c r="C155" s="68"/>
      <c r="D155" s="65" t="s">
        <v>43</v>
      </c>
      <c r="E155" s="75" t="s">
        <v>369</v>
      </c>
      <c r="F155" s="65" t="s">
        <v>23</v>
      </c>
      <c r="G155" s="76">
        <v>1700000</v>
      </c>
      <c r="H155" s="66">
        <v>1700000</v>
      </c>
      <c r="I155" s="6"/>
      <c r="J155" s="66"/>
      <c r="K155" s="66"/>
      <c r="L155" s="66"/>
      <c r="M155" s="66"/>
      <c r="N155" s="66">
        <v>1732300</v>
      </c>
      <c r="O155" s="72">
        <v>39057</v>
      </c>
    </row>
    <row r="156" spans="1:15" x14ac:dyDescent="0.25">
      <c r="A156" s="67" t="s">
        <v>370</v>
      </c>
      <c r="B156" s="67"/>
      <c r="C156" s="68"/>
      <c r="D156" s="64"/>
      <c r="E156" s="64"/>
      <c r="F156" s="65"/>
      <c r="G156" s="64"/>
      <c r="H156" s="66"/>
      <c r="I156" s="66"/>
      <c r="J156" s="66"/>
      <c r="K156" s="66"/>
      <c r="L156" s="66"/>
      <c r="M156" s="66"/>
      <c r="N156" s="66"/>
      <c r="O156" s="65"/>
    </row>
    <row r="157" spans="1:15" x14ac:dyDescent="0.25">
      <c r="A157" s="67"/>
      <c r="B157" s="67"/>
      <c r="C157" s="68"/>
      <c r="D157" s="64"/>
      <c r="E157" s="64"/>
      <c r="F157" s="65"/>
      <c r="G157" s="64"/>
      <c r="H157" s="66"/>
      <c r="I157" s="66"/>
      <c r="J157" s="66"/>
      <c r="K157" s="66"/>
      <c r="L157" s="66"/>
      <c r="M157" s="66"/>
      <c r="N157" s="66"/>
      <c r="O157" s="65"/>
    </row>
    <row r="158" spans="1:15" x14ac:dyDescent="0.25">
      <c r="A158" s="67" t="s">
        <v>113</v>
      </c>
      <c r="B158" s="67" t="s">
        <v>60</v>
      </c>
      <c r="C158" s="62"/>
      <c r="D158" s="63"/>
      <c r="E158" s="64"/>
      <c r="F158" s="65"/>
      <c r="G158" s="73">
        <v>3400000</v>
      </c>
      <c r="H158" s="66"/>
      <c r="I158" s="66"/>
      <c r="J158" s="66"/>
      <c r="K158" s="66"/>
      <c r="L158" s="66"/>
      <c r="M158" s="66"/>
      <c r="N158" s="66"/>
      <c r="O158" s="65"/>
    </row>
    <row r="159" spans="1:15" x14ac:dyDescent="0.25">
      <c r="A159" s="67" t="s">
        <v>113</v>
      </c>
      <c r="B159" s="69"/>
      <c r="C159" s="68"/>
      <c r="D159" s="65" t="s">
        <v>43</v>
      </c>
      <c r="E159" s="75" t="s">
        <v>417</v>
      </c>
      <c r="F159" s="65" t="s">
        <v>23</v>
      </c>
      <c r="G159" s="76">
        <v>1400000</v>
      </c>
      <c r="H159" s="66">
        <v>1400000</v>
      </c>
      <c r="I159" s="6"/>
      <c r="J159" s="66"/>
      <c r="K159" s="66"/>
      <c r="L159" s="66"/>
      <c r="M159" s="66"/>
      <c r="N159" s="66">
        <v>1408288</v>
      </c>
      <c r="O159" s="72">
        <v>39056</v>
      </c>
    </row>
    <row r="160" spans="1:15" x14ac:dyDescent="0.25">
      <c r="A160" s="67" t="s">
        <v>113</v>
      </c>
      <c r="B160" s="69"/>
      <c r="C160" s="68"/>
      <c r="D160" s="65" t="s">
        <v>43</v>
      </c>
      <c r="E160" s="75" t="s">
        <v>418</v>
      </c>
      <c r="F160" s="65" t="s">
        <v>23</v>
      </c>
      <c r="G160" s="76">
        <v>2000000</v>
      </c>
      <c r="H160" s="66">
        <v>2000000</v>
      </c>
      <c r="I160" s="6"/>
      <c r="J160" s="66"/>
      <c r="K160" s="66"/>
      <c r="L160" s="66"/>
      <c r="M160" s="66"/>
      <c r="N160" s="66">
        <v>2012333</v>
      </c>
      <c r="O160" s="72">
        <v>39170</v>
      </c>
    </row>
    <row r="161" spans="1:15" x14ac:dyDescent="0.25">
      <c r="A161" s="67" t="s">
        <v>419</v>
      </c>
      <c r="B161" s="67"/>
      <c r="C161" s="68"/>
      <c r="D161" s="64"/>
      <c r="E161" s="64"/>
      <c r="F161" s="65"/>
      <c r="G161" s="64"/>
      <c r="H161" s="66"/>
      <c r="I161" s="66"/>
      <c r="J161" s="66"/>
      <c r="K161" s="66"/>
      <c r="L161" s="66"/>
      <c r="M161" s="66"/>
      <c r="N161" s="66"/>
      <c r="O161" s="65"/>
    </row>
    <row r="162" spans="1:15" x14ac:dyDescent="0.25">
      <c r="A162" s="67"/>
      <c r="B162" s="67"/>
      <c r="C162" s="68"/>
      <c r="D162" s="64"/>
      <c r="E162" s="64"/>
      <c r="F162" s="65"/>
      <c r="G162" s="64"/>
      <c r="H162" s="66"/>
      <c r="I162" s="66"/>
      <c r="J162" s="66"/>
      <c r="K162" s="66"/>
      <c r="L162" s="66"/>
      <c r="M162" s="66"/>
      <c r="N162" s="66"/>
      <c r="O162" s="65"/>
    </row>
    <row r="163" spans="1:15" x14ac:dyDescent="0.25">
      <c r="A163" s="67"/>
      <c r="B163" s="67"/>
      <c r="C163" s="68"/>
      <c r="D163" s="64"/>
      <c r="E163" s="64"/>
      <c r="F163" s="65"/>
      <c r="G163" s="64"/>
      <c r="H163" s="66"/>
      <c r="I163" s="163"/>
      <c r="J163" s="66"/>
      <c r="K163" s="66"/>
      <c r="L163" s="66"/>
      <c r="M163" s="66"/>
      <c r="N163" s="66"/>
      <c r="O163" s="65"/>
    </row>
    <row r="164" spans="1:15" x14ac:dyDescent="0.25">
      <c r="A164" s="61" t="s">
        <v>73</v>
      </c>
      <c r="B164" s="61" t="s">
        <v>19</v>
      </c>
      <c r="C164" s="62" t="s">
        <v>125</v>
      </c>
      <c r="D164" s="63">
        <v>37887</v>
      </c>
      <c r="E164" s="64"/>
      <c r="F164" s="65"/>
      <c r="G164" s="73" t="s">
        <v>75</v>
      </c>
      <c r="H164" s="66"/>
      <c r="I164" s="66"/>
      <c r="J164" s="66"/>
      <c r="K164" s="66"/>
      <c r="L164" s="66"/>
      <c r="M164" s="66"/>
      <c r="N164" s="66"/>
      <c r="O164" s="65"/>
    </row>
    <row r="165" spans="1:15" x14ac:dyDescent="0.25">
      <c r="A165" s="61"/>
      <c r="B165" s="61"/>
      <c r="C165" s="62"/>
      <c r="D165" s="63"/>
      <c r="E165" s="64"/>
      <c r="F165" s="65"/>
      <c r="G165" s="73"/>
      <c r="H165" s="66"/>
      <c r="I165" s="163"/>
      <c r="J165" s="66"/>
      <c r="K165" s="66"/>
      <c r="L165" s="66"/>
      <c r="M165" s="66"/>
      <c r="N165" s="66"/>
      <c r="O165" s="65"/>
    </row>
    <row r="166" spans="1:15" x14ac:dyDescent="0.25">
      <c r="A166" s="67" t="s">
        <v>73</v>
      </c>
      <c r="B166" s="67" t="s">
        <v>82</v>
      </c>
      <c r="C166" s="62"/>
      <c r="D166" s="63"/>
      <c r="E166" s="64"/>
      <c r="F166" s="65"/>
      <c r="G166" s="73" t="s">
        <v>126</v>
      </c>
      <c r="H166" s="70"/>
      <c r="I166" s="66"/>
      <c r="J166" s="66"/>
      <c r="K166" s="66"/>
      <c r="L166" s="66"/>
      <c r="M166" s="66"/>
      <c r="N166" s="66"/>
      <c r="O166" s="65"/>
    </row>
    <row r="167" spans="1:15" x14ac:dyDescent="0.25">
      <c r="A167" s="67" t="s">
        <v>73</v>
      </c>
      <c r="B167" s="69"/>
      <c r="C167" s="68"/>
      <c r="D167" s="65" t="s">
        <v>127</v>
      </c>
      <c r="E167" s="75"/>
      <c r="F167" s="65" t="s">
        <v>128</v>
      </c>
      <c r="G167" s="76">
        <v>135000</v>
      </c>
      <c r="H167" s="66">
        <v>70841250</v>
      </c>
      <c r="I167" s="71"/>
      <c r="J167" s="66"/>
      <c r="K167" s="66"/>
      <c r="L167" s="66"/>
      <c r="M167" s="66"/>
      <c r="N167" s="66">
        <v>74379598</v>
      </c>
      <c r="O167" s="72">
        <v>39038</v>
      </c>
    </row>
    <row r="168" spans="1:15" x14ac:dyDescent="0.25">
      <c r="A168" s="67" t="s">
        <v>129</v>
      </c>
      <c r="B168" s="67"/>
      <c r="C168" s="68"/>
      <c r="D168" s="64"/>
      <c r="E168" s="64"/>
      <c r="F168" s="65"/>
      <c r="G168" s="64"/>
      <c r="H168" s="70"/>
      <c r="I168" s="66"/>
      <c r="J168" s="66"/>
      <c r="K168" s="66"/>
      <c r="L168" s="66"/>
      <c r="M168" s="66"/>
      <c r="N168" s="66"/>
      <c r="O168" s="65"/>
    </row>
    <row r="169" spans="1:15" x14ac:dyDescent="0.25">
      <c r="A169" s="67"/>
      <c r="B169" s="67"/>
      <c r="C169" s="68"/>
      <c r="D169" s="64"/>
      <c r="E169" s="64"/>
      <c r="F169" s="65"/>
      <c r="G169" s="64"/>
      <c r="H169" s="70"/>
      <c r="I169" s="66"/>
      <c r="J169" s="66"/>
      <c r="K169" s="66"/>
      <c r="L169" s="66"/>
      <c r="M169" s="66"/>
      <c r="N169" s="66"/>
      <c r="O169" s="65"/>
    </row>
    <row r="170" spans="1:15" x14ac:dyDescent="0.25">
      <c r="A170" s="67"/>
      <c r="B170" s="67"/>
      <c r="C170" s="68"/>
      <c r="D170" s="64"/>
      <c r="E170" s="64"/>
      <c r="F170" s="65"/>
      <c r="G170" s="64"/>
      <c r="H170" s="70"/>
      <c r="I170" s="66"/>
      <c r="J170" s="66"/>
      <c r="K170" s="66"/>
      <c r="L170" s="66"/>
      <c r="M170" s="66"/>
      <c r="N170" s="66"/>
      <c r="O170" s="65"/>
    </row>
    <row r="171" spans="1:15" x14ac:dyDescent="0.25">
      <c r="A171" s="61" t="s">
        <v>130</v>
      </c>
      <c r="B171" s="61" t="s">
        <v>19</v>
      </c>
      <c r="C171" s="62" t="s">
        <v>131</v>
      </c>
      <c r="D171" s="63">
        <v>37903</v>
      </c>
      <c r="E171" s="64"/>
      <c r="F171" s="65"/>
      <c r="G171" s="73" t="s">
        <v>132</v>
      </c>
      <c r="H171" s="70"/>
      <c r="I171" s="66"/>
      <c r="J171" s="66"/>
      <c r="K171" s="66"/>
      <c r="L171" s="66"/>
      <c r="M171" s="66"/>
      <c r="N171" s="66"/>
      <c r="O171" s="65"/>
    </row>
    <row r="172" spans="1:15" x14ac:dyDescent="0.25">
      <c r="A172" s="61"/>
      <c r="B172" s="61"/>
      <c r="C172" s="62"/>
      <c r="D172" s="63"/>
      <c r="E172" s="64"/>
      <c r="F172" s="65"/>
      <c r="G172" s="73"/>
      <c r="H172" s="66"/>
      <c r="I172" s="66"/>
      <c r="J172" s="66"/>
      <c r="K172" s="66"/>
      <c r="L172" s="66"/>
      <c r="M172" s="66"/>
      <c r="N172" s="66"/>
      <c r="O172" s="65"/>
    </row>
    <row r="173" spans="1:15" x14ac:dyDescent="0.25">
      <c r="A173" s="67" t="s">
        <v>130</v>
      </c>
      <c r="B173" s="67" t="s">
        <v>137</v>
      </c>
      <c r="C173" s="68"/>
      <c r="D173" s="63"/>
      <c r="E173" s="64"/>
      <c r="F173" s="65"/>
      <c r="G173" s="73">
        <v>10000000</v>
      </c>
      <c r="H173" s="66"/>
      <c r="I173" s="66"/>
      <c r="J173" s="66"/>
      <c r="K173" s="66"/>
      <c r="L173" s="66"/>
      <c r="M173" s="66"/>
      <c r="N173" s="66"/>
      <c r="O173" s="65"/>
    </row>
    <row r="174" spans="1:15" x14ac:dyDescent="0.25">
      <c r="A174" s="67" t="s">
        <v>130</v>
      </c>
      <c r="B174" s="67"/>
      <c r="C174" s="68"/>
      <c r="D174" s="65" t="s">
        <v>43</v>
      </c>
      <c r="E174" s="75" t="s">
        <v>138</v>
      </c>
      <c r="F174" s="65" t="s">
        <v>23</v>
      </c>
      <c r="G174" s="76">
        <v>10000000</v>
      </c>
      <c r="H174" s="66"/>
      <c r="I174" s="66">
        <v>10000000</v>
      </c>
      <c r="J174" s="66"/>
      <c r="K174" s="66"/>
      <c r="L174" s="66"/>
      <c r="M174" s="66"/>
      <c r="N174" s="66"/>
      <c r="O174" s="72">
        <v>39016</v>
      </c>
    </row>
    <row r="175" spans="1:15" x14ac:dyDescent="0.25">
      <c r="A175" s="67" t="s">
        <v>139</v>
      </c>
      <c r="B175" s="67"/>
      <c r="C175" s="68"/>
      <c r="D175" s="64"/>
      <c r="E175" s="64"/>
      <c r="F175" s="65"/>
      <c r="G175" s="64"/>
      <c r="H175" s="66"/>
      <c r="I175" s="66"/>
      <c r="J175" s="66"/>
      <c r="K175" s="66"/>
      <c r="L175" s="66"/>
      <c r="M175" s="66"/>
      <c r="N175" s="66"/>
      <c r="O175" s="65"/>
    </row>
    <row r="176" spans="1:15" x14ac:dyDescent="0.25">
      <c r="A176" s="67"/>
      <c r="B176" s="67"/>
      <c r="C176" s="68"/>
      <c r="D176" s="64"/>
      <c r="E176" s="64"/>
      <c r="F176" s="65"/>
      <c r="G176" s="64"/>
      <c r="H176" s="66"/>
      <c r="I176" s="66"/>
      <c r="J176" s="66"/>
      <c r="K176" s="66"/>
      <c r="L176" s="66"/>
      <c r="M176" s="66"/>
      <c r="N176" s="66"/>
      <c r="O176" s="65"/>
    </row>
    <row r="177" spans="1:15" x14ac:dyDescent="0.25">
      <c r="A177" s="67" t="s">
        <v>130</v>
      </c>
      <c r="B177" s="67" t="s">
        <v>292</v>
      </c>
      <c r="C177" s="68"/>
      <c r="D177" s="63"/>
      <c r="E177" s="64"/>
      <c r="F177" s="65"/>
      <c r="G177" s="73">
        <v>10000000</v>
      </c>
      <c r="H177" s="66"/>
      <c r="I177" s="66"/>
      <c r="J177" s="66"/>
      <c r="K177" s="66"/>
      <c r="L177" s="66"/>
      <c r="M177" s="66"/>
      <c r="N177" s="66"/>
      <c r="O177" s="65"/>
    </row>
    <row r="178" spans="1:15" x14ac:dyDescent="0.25">
      <c r="A178" s="67" t="s">
        <v>130</v>
      </c>
      <c r="B178" s="67"/>
      <c r="C178" s="68"/>
      <c r="D178" s="65" t="s">
        <v>43</v>
      </c>
      <c r="E178" s="75" t="s">
        <v>293</v>
      </c>
      <c r="F178" s="65" t="s">
        <v>23</v>
      </c>
      <c r="G178" s="76">
        <v>10000000</v>
      </c>
      <c r="H178" s="66">
        <v>10000000</v>
      </c>
      <c r="I178" s="66"/>
      <c r="J178" s="66"/>
      <c r="K178" s="66"/>
      <c r="L178" s="66"/>
      <c r="M178" s="66"/>
      <c r="N178" s="66">
        <v>10000000</v>
      </c>
      <c r="O178" s="72">
        <v>39189</v>
      </c>
    </row>
    <row r="179" spans="1:15" x14ac:dyDescent="0.25">
      <c r="A179" s="67" t="s">
        <v>294</v>
      </c>
      <c r="B179" s="67"/>
      <c r="C179" s="68"/>
      <c r="D179" s="64"/>
      <c r="E179" s="64"/>
      <c r="F179" s="65"/>
      <c r="G179" s="64"/>
      <c r="H179" s="66"/>
      <c r="I179" s="66"/>
      <c r="J179" s="66"/>
      <c r="K179" s="66"/>
      <c r="L179" s="66"/>
      <c r="M179" s="66"/>
      <c r="N179" s="66"/>
      <c r="O179" s="65"/>
    </row>
    <row r="180" spans="1:15" x14ac:dyDescent="0.25">
      <c r="A180" s="67"/>
      <c r="B180" s="67"/>
      <c r="C180" s="68"/>
      <c r="D180" s="64"/>
      <c r="E180" s="64"/>
      <c r="F180" s="65"/>
      <c r="G180" s="64"/>
      <c r="H180" s="66"/>
      <c r="I180" s="66"/>
      <c r="J180" s="66"/>
      <c r="K180" s="66"/>
      <c r="L180" s="66"/>
      <c r="M180" s="66"/>
      <c r="N180" s="66"/>
      <c r="O180" s="65"/>
    </row>
    <row r="181" spans="1:15" x14ac:dyDescent="0.25">
      <c r="A181" s="67" t="s">
        <v>130</v>
      </c>
      <c r="B181" s="67" t="s">
        <v>388</v>
      </c>
      <c r="C181" s="68"/>
      <c r="D181" s="63"/>
      <c r="E181" s="64"/>
      <c r="F181" s="65"/>
      <c r="G181" s="73">
        <v>10000000</v>
      </c>
      <c r="H181" s="66"/>
      <c r="I181" s="66"/>
      <c r="J181" s="66"/>
      <c r="K181" s="66"/>
      <c r="L181" s="66"/>
      <c r="M181" s="66"/>
      <c r="N181" s="66"/>
      <c r="O181" s="65"/>
    </row>
    <row r="182" spans="1:15" x14ac:dyDescent="0.25">
      <c r="A182" s="67" t="s">
        <v>130</v>
      </c>
      <c r="B182" s="67"/>
      <c r="C182" s="68"/>
      <c r="D182" s="65" t="s">
        <v>43</v>
      </c>
      <c r="E182" s="75" t="s">
        <v>450</v>
      </c>
      <c r="F182" s="65" t="s">
        <v>23</v>
      </c>
      <c r="G182" s="76">
        <v>10000000</v>
      </c>
      <c r="H182" s="66">
        <v>10000000</v>
      </c>
      <c r="I182" s="66"/>
      <c r="J182" s="66"/>
      <c r="K182" s="66"/>
      <c r="L182" s="66"/>
      <c r="M182" s="66"/>
      <c r="N182" s="66">
        <v>10000000</v>
      </c>
      <c r="O182" s="72">
        <v>39380</v>
      </c>
    </row>
    <row r="183" spans="1:15" x14ac:dyDescent="0.25">
      <c r="A183" s="67" t="s">
        <v>451</v>
      </c>
      <c r="B183" s="67"/>
      <c r="C183" s="68"/>
      <c r="D183" s="64"/>
      <c r="E183" s="64"/>
      <c r="F183" s="65"/>
      <c r="G183" s="64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25">
      <c r="A184" s="67"/>
      <c r="B184" s="67"/>
      <c r="C184" s="68"/>
      <c r="D184" s="64"/>
      <c r="E184" s="64"/>
      <c r="F184" s="65"/>
      <c r="G184" s="64"/>
      <c r="H184" s="66"/>
      <c r="I184" s="66"/>
      <c r="J184" s="66"/>
      <c r="K184" s="66"/>
      <c r="L184" s="66"/>
      <c r="M184" s="66"/>
      <c r="N184" s="66"/>
      <c r="O184" s="65"/>
    </row>
    <row r="185" spans="1:15" x14ac:dyDescent="0.25">
      <c r="A185" s="67"/>
      <c r="B185" s="67"/>
      <c r="C185" s="68"/>
      <c r="D185" s="64"/>
      <c r="E185" s="64"/>
      <c r="F185" s="65"/>
      <c r="G185" s="64"/>
      <c r="H185" s="66"/>
      <c r="I185" s="66"/>
      <c r="J185" s="66"/>
      <c r="K185" s="66"/>
      <c r="L185" s="66"/>
      <c r="M185" s="66"/>
      <c r="N185" s="66"/>
      <c r="O185" s="65"/>
    </row>
    <row r="186" spans="1:15" x14ac:dyDescent="0.25">
      <c r="A186" s="61" t="s">
        <v>64</v>
      </c>
      <c r="B186" s="61" t="s">
        <v>19</v>
      </c>
      <c r="C186" s="62" t="s">
        <v>140</v>
      </c>
      <c r="D186" s="63">
        <v>37908</v>
      </c>
      <c r="E186" s="64"/>
      <c r="F186" s="65"/>
      <c r="G186" s="73" t="s">
        <v>141</v>
      </c>
      <c r="H186" s="66"/>
      <c r="I186" s="66"/>
      <c r="J186" s="66"/>
      <c r="K186" s="66"/>
      <c r="L186" s="66"/>
      <c r="M186" s="66"/>
      <c r="N186" s="66"/>
      <c r="O186" s="65"/>
    </row>
    <row r="187" spans="1:15" x14ac:dyDescent="0.25">
      <c r="A187" s="67"/>
      <c r="B187" s="77"/>
      <c r="C187" s="74"/>
      <c r="D187" s="63"/>
      <c r="E187" s="64"/>
      <c r="F187" s="65"/>
      <c r="G187" s="73"/>
      <c r="H187" s="66"/>
      <c r="I187" s="66"/>
      <c r="J187" s="66"/>
      <c r="K187" s="66"/>
      <c r="L187" s="66"/>
      <c r="M187" s="66"/>
      <c r="N187" s="66"/>
      <c r="O187" s="65"/>
    </row>
    <row r="188" spans="1:15" x14ac:dyDescent="0.25">
      <c r="A188" s="67" t="s">
        <v>64</v>
      </c>
      <c r="B188" s="67" t="s">
        <v>137</v>
      </c>
      <c r="C188" s="74"/>
      <c r="D188" s="63"/>
      <c r="E188" s="64"/>
      <c r="F188" s="65"/>
      <c r="G188" s="73">
        <v>10559000</v>
      </c>
      <c r="H188" s="66"/>
      <c r="I188" s="66"/>
      <c r="J188" s="66"/>
      <c r="K188" s="66"/>
      <c r="L188" s="66"/>
      <c r="M188" s="66"/>
      <c r="N188" s="66"/>
      <c r="O188" s="65"/>
    </row>
    <row r="189" spans="1:15" x14ac:dyDescent="0.25">
      <c r="A189" s="67" t="s">
        <v>64</v>
      </c>
      <c r="B189" s="77"/>
      <c r="C189" s="74"/>
      <c r="D189" s="65" t="s">
        <v>43</v>
      </c>
      <c r="E189" s="75">
        <v>7</v>
      </c>
      <c r="F189" s="65" t="s">
        <v>23</v>
      </c>
      <c r="G189" s="76">
        <v>10559000</v>
      </c>
      <c r="H189" s="66">
        <v>10559000</v>
      </c>
      <c r="I189" s="66"/>
      <c r="J189" s="66"/>
      <c r="K189" s="66"/>
      <c r="L189" s="66"/>
      <c r="M189" s="66"/>
      <c r="N189" s="66">
        <v>10976080</v>
      </c>
      <c r="O189" s="72">
        <v>39147</v>
      </c>
    </row>
    <row r="190" spans="1:15" x14ac:dyDescent="0.25">
      <c r="A190" s="67" t="s">
        <v>249</v>
      </c>
      <c r="B190" s="77"/>
      <c r="C190" s="74"/>
      <c r="D190" s="63"/>
      <c r="E190" s="64"/>
      <c r="F190" s="65"/>
      <c r="G190" s="73"/>
      <c r="H190" s="66"/>
      <c r="I190" s="66"/>
      <c r="J190" s="66"/>
      <c r="K190" s="66"/>
      <c r="L190" s="66"/>
      <c r="M190" s="66"/>
      <c r="N190" s="66"/>
      <c r="O190" s="65"/>
    </row>
    <row r="191" spans="1:15" x14ac:dyDescent="0.25">
      <c r="A191" s="67"/>
      <c r="B191" s="77"/>
      <c r="C191" s="74"/>
      <c r="D191" s="63"/>
      <c r="E191" s="64"/>
      <c r="F191" s="65"/>
      <c r="G191" s="73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25">
      <c r="A192" s="67" t="s">
        <v>64</v>
      </c>
      <c r="B192" s="67" t="s">
        <v>292</v>
      </c>
      <c r="C192" s="74"/>
      <c r="D192" s="63"/>
      <c r="E192" s="64"/>
      <c r="F192" s="65"/>
      <c r="G192" s="73">
        <v>11800000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25">
      <c r="A193" s="67" t="s">
        <v>64</v>
      </c>
      <c r="B193" s="77"/>
      <c r="C193" s="74"/>
      <c r="D193" s="65" t="s">
        <v>43</v>
      </c>
      <c r="E193" s="75">
        <v>8</v>
      </c>
      <c r="F193" s="65" t="s">
        <v>23</v>
      </c>
      <c r="G193" s="76">
        <v>11800000</v>
      </c>
      <c r="H193" s="66">
        <v>11800000</v>
      </c>
      <c r="I193" s="66"/>
      <c r="J193" s="66"/>
      <c r="K193" s="66"/>
      <c r="L193" s="66"/>
      <c r="M193" s="66"/>
      <c r="N193" s="66">
        <v>12219254</v>
      </c>
      <c r="O193" s="72">
        <v>39182</v>
      </c>
    </row>
    <row r="194" spans="1:15" x14ac:dyDescent="0.25">
      <c r="A194" s="67" t="s">
        <v>295</v>
      </c>
      <c r="B194" s="77"/>
      <c r="C194" s="74"/>
      <c r="D194" s="63"/>
      <c r="E194" s="64"/>
      <c r="F194" s="65"/>
      <c r="G194" s="73"/>
      <c r="H194" s="66"/>
      <c r="I194" s="66"/>
      <c r="J194" s="66"/>
      <c r="K194" s="66"/>
      <c r="L194" s="66"/>
      <c r="M194" s="66"/>
      <c r="N194" s="66"/>
      <c r="O194" s="65"/>
    </row>
    <row r="195" spans="1:15" x14ac:dyDescent="0.25">
      <c r="A195" s="67"/>
      <c r="B195" s="77"/>
      <c r="C195" s="74"/>
      <c r="D195" s="63"/>
      <c r="E195" s="64"/>
      <c r="F195" s="65"/>
      <c r="G195" s="73"/>
      <c r="H195" s="66"/>
      <c r="I195" s="66"/>
      <c r="J195" s="66"/>
      <c r="K195" s="66"/>
      <c r="L195" s="66"/>
      <c r="M195" s="66"/>
      <c r="N195" s="66"/>
      <c r="O195" s="65"/>
    </row>
    <row r="196" spans="1:15" x14ac:dyDescent="0.25">
      <c r="A196" s="67"/>
      <c r="B196" s="77"/>
      <c r="C196" s="74"/>
      <c r="D196" s="63"/>
      <c r="E196" s="64"/>
      <c r="F196" s="65"/>
      <c r="G196" s="73"/>
      <c r="H196" s="66"/>
      <c r="I196" s="66"/>
      <c r="J196" s="66"/>
      <c r="K196" s="66"/>
      <c r="L196" s="66"/>
      <c r="M196" s="66"/>
      <c r="N196" s="66"/>
      <c r="O196" s="65"/>
    </row>
    <row r="197" spans="1:15" x14ac:dyDescent="0.25">
      <c r="A197" s="61" t="s">
        <v>145</v>
      </c>
      <c r="B197" s="61" t="s">
        <v>19</v>
      </c>
      <c r="C197" s="62" t="s">
        <v>146</v>
      </c>
      <c r="D197" s="63">
        <v>37936</v>
      </c>
      <c r="E197" s="64"/>
      <c r="F197" s="65"/>
      <c r="G197" s="73" t="s">
        <v>92</v>
      </c>
      <c r="H197" s="66"/>
      <c r="I197" s="66"/>
      <c r="J197" s="66"/>
      <c r="K197" s="66"/>
      <c r="L197" s="66"/>
      <c r="M197" s="66"/>
      <c r="N197" s="66"/>
      <c r="O197" s="65"/>
    </row>
    <row r="198" spans="1:15" x14ac:dyDescent="0.25">
      <c r="A198" s="61"/>
      <c r="B198" s="61"/>
      <c r="C198" s="62"/>
      <c r="D198" s="63"/>
      <c r="E198" s="64"/>
      <c r="F198" s="65"/>
      <c r="G198" s="73"/>
      <c r="H198" s="66"/>
      <c r="I198" s="66"/>
      <c r="J198" s="66"/>
      <c r="K198" s="66"/>
      <c r="L198" s="66"/>
      <c r="M198" s="66"/>
      <c r="N198" s="66"/>
      <c r="O198" s="65"/>
    </row>
    <row r="199" spans="1:15" x14ac:dyDescent="0.25">
      <c r="A199" s="67"/>
      <c r="B199" s="67"/>
      <c r="C199" s="68"/>
      <c r="D199" s="64"/>
      <c r="E199" s="64"/>
      <c r="F199" s="65"/>
      <c r="G199" s="66"/>
      <c r="H199" s="66"/>
      <c r="I199" s="66"/>
      <c r="J199" s="66"/>
      <c r="K199" s="66"/>
      <c r="L199" s="66"/>
      <c r="M199" s="66"/>
      <c r="N199" s="66"/>
      <c r="O199" s="65"/>
    </row>
    <row r="200" spans="1:15" x14ac:dyDescent="0.25">
      <c r="A200" s="61" t="s">
        <v>147</v>
      </c>
      <c r="B200" s="61" t="s">
        <v>19</v>
      </c>
      <c r="C200" s="62" t="s">
        <v>148</v>
      </c>
      <c r="D200" s="63">
        <v>37952</v>
      </c>
      <c r="E200" s="64"/>
      <c r="F200" s="65"/>
      <c r="G200" s="73" t="s">
        <v>149</v>
      </c>
      <c r="H200" s="66"/>
      <c r="I200" s="66"/>
      <c r="J200" s="66"/>
      <c r="K200" s="66"/>
      <c r="L200" s="66"/>
      <c r="M200" s="66"/>
      <c r="N200" s="66"/>
      <c r="O200" s="65"/>
    </row>
    <row r="201" spans="1:15" x14ac:dyDescent="0.25">
      <c r="A201" s="61"/>
      <c r="B201" s="61"/>
      <c r="C201" s="62"/>
      <c r="D201" s="63"/>
      <c r="E201" s="64"/>
      <c r="F201" s="65"/>
      <c r="G201" s="73"/>
      <c r="H201" s="66"/>
      <c r="I201" s="66"/>
      <c r="J201" s="66"/>
      <c r="K201" s="66"/>
      <c r="L201" s="66"/>
      <c r="M201" s="66"/>
      <c r="N201" s="66"/>
      <c r="O201" s="65"/>
    </row>
    <row r="202" spans="1:15" x14ac:dyDescent="0.25">
      <c r="A202" s="67" t="s">
        <v>147</v>
      </c>
      <c r="B202" s="67" t="s">
        <v>158</v>
      </c>
      <c r="C202" s="74"/>
      <c r="D202" s="63"/>
      <c r="E202" s="64"/>
      <c r="F202" s="65"/>
      <c r="G202" s="73">
        <v>12500000</v>
      </c>
      <c r="H202" s="66"/>
      <c r="I202" s="66"/>
      <c r="J202" s="66"/>
      <c r="K202" s="66"/>
      <c r="L202" s="66"/>
      <c r="M202" s="66"/>
      <c r="N202" s="66"/>
      <c r="O202" s="65"/>
    </row>
    <row r="203" spans="1:15" x14ac:dyDescent="0.25">
      <c r="A203" s="67" t="s">
        <v>147</v>
      </c>
      <c r="B203" s="77"/>
      <c r="C203" s="74"/>
      <c r="D203" s="65" t="s">
        <v>43</v>
      </c>
      <c r="E203" s="75" t="s">
        <v>296</v>
      </c>
      <c r="F203" s="65" t="s">
        <v>23</v>
      </c>
      <c r="G203" s="76">
        <v>12500000</v>
      </c>
      <c r="H203" s="66">
        <v>7000000</v>
      </c>
      <c r="I203" s="66"/>
      <c r="J203" s="66"/>
      <c r="K203" s="66"/>
      <c r="L203" s="66"/>
      <c r="M203" s="66">
        <v>5500000</v>
      </c>
      <c r="N203" s="66">
        <v>7000000</v>
      </c>
      <c r="O203" s="72">
        <v>39226</v>
      </c>
    </row>
    <row r="204" spans="1:15" x14ac:dyDescent="0.25">
      <c r="A204" s="67" t="s">
        <v>297</v>
      </c>
      <c r="B204" s="77"/>
      <c r="C204" s="74"/>
      <c r="D204" s="63"/>
      <c r="E204" s="64"/>
      <c r="F204" s="65"/>
      <c r="G204" s="73"/>
      <c r="H204" s="66"/>
      <c r="I204" s="66"/>
      <c r="J204" s="66"/>
      <c r="K204" s="66"/>
      <c r="L204" s="66"/>
      <c r="M204" s="66"/>
      <c r="N204" s="66"/>
      <c r="O204" s="65"/>
    </row>
    <row r="205" spans="1:15" x14ac:dyDescent="0.25">
      <c r="A205" s="67"/>
      <c r="B205" s="77"/>
      <c r="C205" s="74"/>
      <c r="D205" s="63"/>
      <c r="E205" s="64"/>
      <c r="F205" s="65"/>
      <c r="G205" s="73"/>
      <c r="H205" s="66"/>
      <c r="I205" s="66"/>
      <c r="J205" s="66"/>
      <c r="K205" s="66"/>
      <c r="L205" s="66"/>
      <c r="M205" s="66"/>
      <c r="N205" s="66"/>
      <c r="O205" s="65"/>
    </row>
    <row r="206" spans="1:15" x14ac:dyDescent="0.25">
      <c r="A206" s="61"/>
      <c r="B206" s="61"/>
      <c r="C206" s="62"/>
      <c r="D206" s="63"/>
      <c r="E206" s="64"/>
      <c r="F206" s="65"/>
      <c r="G206" s="73"/>
      <c r="H206" s="66"/>
      <c r="I206" s="66"/>
      <c r="J206" s="66"/>
      <c r="K206" s="66"/>
      <c r="L206" s="66"/>
      <c r="M206" s="66"/>
      <c r="N206" s="66"/>
      <c r="O206" s="65"/>
    </row>
    <row r="207" spans="1:15" x14ac:dyDescent="0.25">
      <c r="A207" s="61" t="s">
        <v>18</v>
      </c>
      <c r="B207" s="61" t="s">
        <v>19</v>
      </c>
      <c r="C207" s="62" t="s">
        <v>150</v>
      </c>
      <c r="D207" s="63">
        <v>37964</v>
      </c>
      <c r="E207" s="64"/>
      <c r="F207" s="65"/>
      <c r="G207" s="66">
        <v>4000000</v>
      </c>
      <c r="H207" s="70"/>
      <c r="I207" s="66"/>
      <c r="J207" s="66"/>
      <c r="K207" s="66"/>
      <c r="L207" s="66"/>
      <c r="M207" s="66"/>
      <c r="N207" s="66"/>
      <c r="O207" s="65"/>
    </row>
    <row r="208" spans="1:15" x14ac:dyDescent="0.25">
      <c r="A208" s="67"/>
      <c r="B208" s="67"/>
      <c r="C208" s="68"/>
      <c r="D208" s="64"/>
      <c r="E208" s="64"/>
      <c r="F208" s="65"/>
      <c r="G208" s="66"/>
      <c r="H208" s="70"/>
      <c r="I208" s="66"/>
      <c r="J208" s="66"/>
      <c r="K208" s="66"/>
      <c r="L208" s="66"/>
      <c r="M208" s="66"/>
      <c r="N208" s="66"/>
      <c r="O208" s="65"/>
    </row>
    <row r="209" spans="1:15" x14ac:dyDescent="0.25">
      <c r="A209" s="67" t="s">
        <v>18</v>
      </c>
      <c r="B209" s="67" t="s">
        <v>54</v>
      </c>
      <c r="C209" s="68"/>
      <c r="D209" s="64"/>
      <c r="E209" s="64"/>
      <c r="F209" s="65"/>
      <c r="G209" s="66">
        <v>1000000</v>
      </c>
      <c r="H209" s="70"/>
      <c r="I209" s="66"/>
      <c r="J209" s="66"/>
      <c r="K209" s="66"/>
      <c r="L209" s="66"/>
      <c r="M209" s="66"/>
      <c r="N209" s="66"/>
      <c r="O209" s="72"/>
    </row>
    <row r="210" spans="1:15" x14ac:dyDescent="0.25">
      <c r="A210" s="67" t="s">
        <v>18</v>
      </c>
      <c r="B210" s="69"/>
      <c r="C210" s="68"/>
      <c r="D210" s="65" t="s">
        <v>22</v>
      </c>
      <c r="E210" s="64"/>
      <c r="F210" s="65" t="s">
        <v>23</v>
      </c>
      <c r="G210" s="70">
        <v>500000</v>
      </c>
      <c r="H210" s="66">
        <v>500000</v>
      </c>
      <c r="I210" s="66"/>
      <c r="J210" s="66"/>
      <c r="K210" s="66"/>
      <c r="L210" s="66"/>
      <c r="M210" s="66"/>
      <c r="N210" s="66">
        <v>529250</v>
      </c>
      <c r="O210" s="72">
        <v>39056</v>
      </c>
    </row>
    <row r="211" spans="1:15" x14ac:dyDescent="0.25">
      <c r="A211" s="67" t="s">
        <v>18</v>
      </c>
      <c r="B211" s="69"/>
      <c r="C211" s="68"/>
      <c r="D211" s="65" t="s">
        <v>22</v>
      </c>
      <c r="E211" s="64"/>
      <c r="F211" s="65" t="s">
        <v>23</v>
      </c>
      <c r="G211" s="70">
        <v>200000</v>
      </c>
      <c r="H211" s="66">
        <v>200000</v>
      </c>
      <c r="I211" s="66"/>
      <c r="J211" s="66"/>
      <c r="K211" s="66"/>
      <c r="L211" s="66"/>
      <c r="M211" s="66"/>
      <c r="N211" s="66">
        <v>211700</v>
      </c>
      <c r="O211" s="72">
        <v>39070</v>
      </c>
    </row>
    <row r="212" spans="1:15" x14ac:dyDescent="0.25">
      <c r="A212" s="67" t="s">
        <v>18</v>
      </c>
      <c r="B212" s="69"/>
      <c r="C212" s="68"/>
      <c r="D212" s="65" t="s">
        <v>22</v>
      </c>
      <c r="E212" s="64"/>
      <c r="F212" s="65" t="s">
        <v>23</v>
      </c>
      <c r="G212" s="70">
        <v>250000</v>
      </c>
      <c r="H212" s="66">
        <v>250000</v>
      </c>
      <c r="I212" s="66"/>
      <c r="J212" s="66"/>
      <c r="K212" s="66"/>
      <c r="L212" s="66"/>
      <c r="M212" s="66"/>
      <c r="N212" s="66">
        <v>264625</v>
      </c>
      <c r="O212" s="72">
        <v>39070</v>
      </c>
    </row>
    <row r="213" spans="1:15" x14ac:dyDescent="0.25">
      <c r="A213" s="67" t="s">
        <v>18</v>
      </c>
      <c r="B213" s="69"/>
      <c r="C213" s="68"/>
      <c r="D213" s="65" t="s">
        <v>22</v>
      </c>
      <c r="E213" s="64"/>
      <c r="F213" s="65" t="s">
        <v>23</v>
      </c>
      <c r="G213" s="70">
        <v>50000</v>
      </c>
      <c r="H213" s="66">
        <v>50000</v>
      </c>
      <c r="I213" s="66"/>
      <c r="J213" s="66"/>
      <c r="K213" s="66"/>
      <c r="L213" s="66"/>
      <c r="M213" s="66"/>
      <c r="N213" s="66">
        <v>52925</v>
      </c>
      <c r="O213" s="72">
        <v>39070</v>
      </c>
    </row>
    <row r="214" spans="1:15" x14ac:dyDescent="0.25">
      <c r="A214" s="67" t="s">
        <v>153</v>
      </c>
      <c r="B214" s="67"/>
      <c r="C214" s="68"/>
      <c r="D214" s="64"/>
      <c r="E214" s="64"/>
      <c r="F214" s="65"/>
      <c r="G214" s="66"/>
      <c r="H214" s="70"/>
      <c r="I214" s="66"/>
      <c r="J214" s="66"/>
      <c r="K214" s="66"/>
      <c r="L214" s="66"/>
      <c r="M214" s="66"/>
      <c r="N214" s="66"/>
      <c r="O214" s="65"/>
    </row>
    <row r="215" spans="1:15" x14ac:dyDescent="0.25">
      <c r="A215" s="67"/>
      <c r="B215" s="67"/>
      <c r="C215" s="68"/>
      <c r="D215" s="64"/>
      <c r="E215" s="64"/>
      <c r="F215" s="65"/>
      <c r="G215" s="66"/>
      <c r="H215" s="70"/>
      <c r="I215" s="66"/>
      <c r="J215" s="66"/>
      <c r="K215" s="66"/>
      <c r="L215" s="66"/>
      <c r="M215" s="66"/>
      <c r="N215" s="66"/>
      <c r="O215" s="65"/>
    </row>
    <row r="216" spans="1:15" x14ac:dyDescent="0.25">
      <c r="A216" s="67" t="s">
        <v>18</v>
      </c>
      <c r="B216" s="67" t="s">
        <v>60</v>
      </c>
      <c r="C216" s="68"/>
      <c r="D216" s="64"/>
      <c r="E216" s="64"/>
      <c r="F216" s="65"/>
      <c r="G216" s="66">
        <v>1000000</v>
      </c>
      <c r="H216" s="70"/>
      <c r="I216" s="66"/>
      <c r="J216" s="66"/>
      <c r="K216" s="66"/>
      <c r="L216" s="66"/>
      <c r="M216" s="66"/>
      <c r="N216" s="66"/>
      <c r="O216" s="72"/>
    </row>
    <row r="217" spans="1:15" x14ac:dyDescent="0.25">
      <c r="A217" s="67" t="s">
        <v>18</v>
      </c>
      <c r="B217" s="69"/>
      <c r="C217" s="68"/>
      <c r="D217" s="65" t="s">
        <v>22</v>
      </c>
      <c r="E217" s="64"/>
      <c r="F217" s="65" t="s">
        <v>23</v>
      </c>
      <c r="G217" s="70">
        <v>700000</v>
      </c>
      <c r="H217" s="66">
        <v>700000</v>
      </c>
      <c r="I217" s="66"/>
      <c r="J217" s="66"/>
      <c r="K217" s="66"/>
      <c r="L217" s="66"/>
      <c r="M217" s="66"/>
      <c r="N217" s="66">
        <v>741452</v>
      </c>
      <c r="O217" s="72">
        <v>39056</v>
      </c>
    </row>
    <row r="218" spans="1:15" x14ac:dyDescent="0.25">
      <c r="A218" s="67" t="s">
        <v>18</v>
      </c>
      <c r="B218" s="69"/>
      <c r="C218" s="68"/>
      <c r="D218" s="65" t="s">
        <v>22</v>
      </c>
      <c r="E218" s="64"/>
      <c r="F218" s="65" t="s">
        <v>23</v>
      </c>
      <c r="G218" s="70">
        <v>250000</v>
      </c>
      <c r="H218" s="66">
        <v>250000</v>
      </c>
      <c r="I218" s="66"/>
      <c r="J218" s="66"/>
      <c r="K218" s="66"/>
      <c r="L218" s="66"/>
      <c r="M218" s="66"/>
      <c r="N218" s="66">
        <v>264804</v>
      </c>
      <c r="O218" s="72">
        <v>39056</v>
      </c>
    </row>
    <row r="219" spans="1:15" x14ac:dyDescent="0.25">
      <c r="A219" s="67" t="s">
        <v>18</v>
      </c>
      <c r="B219" s="69"/>
      <c r="C219" s="68"/>
      <c r="D219" s="65" t="s">
        <v>22</v>
      </c>
      <c r="E219" s="64"/>
      <c r="F219" s="65" t="s">
        <v>23</v>
      </c>
      <c r="G219" s="70">
        <v>50000</v>
      </c>
      <c r="H219" s="66">
        <v>50000</v>
      </c>
      <c r="I219" s="66"/>
      <c r="J219" s="66"/>
      <c r="K219" s="66"/>
      <c r="L219" s="66"/>
      <c r="M219" s="66"/>
      <c r="N219" s="66">
        <v>52961</v>
      </c>
      <c r="O219" s="72">
        <v>39056</v>
      </c>
    </row>
    <row r="220" spans="1:15" x14ac:dyDescent="0.25">
      <c r="A220" s="67" t="s">
        <v>154</v>
      </c>
      <c r="B220" s="67"/>
      <c r="C220" s="68"/>
      <c r="D220" s="64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65"/>
    </row>
    <row r="221" spans="1:15" x14ac:dyDescent="0.25">
      <c r="A221" s="67"/>
      <c r="B221" s="67"/>
      <c r="C221" s="68"/>
      <c r="D221" s="64"/>
      <c r="E221" s="64"/>
      <c r="F221" s="65"/>
      <c r="G221" s="66"/>
      <c r="H221" s="70"/>
      <c r="I221" s="66"/>
      <c r="J221" s="66"/>
      <c r="K221" s="66"/>
      <c r="L221" s="66"/>
      <c r="M221" s="66"/>
      <c r="N221" s="66"/>
      <c r="O221" s="65"/>
    </row>
    <row r="222" spans="1:15" x14ac:dyDescent="0.25">
      <c r="A222" s="67" t="s">
        <v>18</v>
      </c>
      <c r="B222" s="67" t="s">
        <v>155</v>
      </c>
      <c r="C222" s="68"/>
      <c r="D222" s="64"/>
      <c r="E222" s="64"/>
      <c r="F222" s="65"/>
      <c r="G222" s="66">
        <v>1000000</v>
      </c>
      <c r="H222" s="70"/>
      <c r="I222" s="66"/>
      <c r="J222" s="66"/>
      <c r="K222" s="66"/>
      <c r="L222" s="66"/>
      <c r="M222" s="66"/>
      <c r="N222" s="66"/>
      <c r="O222" s="72"/>
    </row>
    <row r="223" spans="1:15" x14ac:dyDescent="0.2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700000</v>
      </c>
      <c r="H223" s="66">
        <v>700000</v>
      </c>
      <c r="I223" s="66"/>
      <c r="J223" s="66"/>
      <c r="K223" s="66"/>
      <c r="L223" s="66"/>
      <c r="M223" s="66"/>
      <c r="N223" s="66">
        <v>739527</v>
      </c>
      <c r="O223" s="72">
        <v>39070</v>
      </c>
    </row>
    <row r="224" spans="1:15" x14ac:dyDescent="0.25">
      <c r="A224" s="67" t="s">
        <v>18</v>
      </c>
      <c r="B224" s="69"/>
      <c r="C224" s="68"/>
      <c r="D224" s="65" t="s">
        <v>22</v>
      </c>
      <c r="E224" s="64"/>
      <c r="F224" s="65" t="s">
        <v>23</v>
      </c>
      <c r="G224" s="70">
        <v>250000</v>
      </c>
      <c r="H224" s="66">
        <v>250000</v>
      </c>
      <c r="I224" s="66"/>
      <c r="J224" s="66"/>
      <c r="K224" s="66"/>
      <c r="L224" s="66"/>
      <c r="M224" s="66"/>
      <c r="N224" s="66">
        <v>264117</v>
      </c>
      <c r="O224" s="72">
        <v>39070</v>
      </c>
    </row>
    <row r="225" spans="1:15" x14ac:dyDescent="0.25">
      <c r="A225" s="67" t="s">
        <v>18</v>
      </c>
      <c r="B225" s="69"/>
      <c r="C225" s="68"/>
      <c r="D225" s="65" t="s">
        <v>22</v>
      </c>
      <c r="E225" s="64"/>
      <c r="F225" s="65" t="s">
        <v>23</v>
      </c>
      <c r="G225" s="70">
        <v>50000</v>
      </c>
      <c r="H225" s="66">
        <v>50000</v>
      </c>
      <c r="I225" s="66"/>
      <c r="J225" s="66"/>
      <c r="K225" s="66"/>
      <c r="L225" s="66"/>
      <c r="M225" s="66"/>
      <c r="N225" s="66">
        <v>52823</v>
      </c>
      <c r="O225" s="72">
        <v>39070</v>
      </c>
    </row>
    <row r="226" spans="1:15" x14ac:dyDescent="0.25">
      <c r="A226" s="67" t="s">
        <v>156</v>
      </c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25">
      <c r="A227" s="67"/>
      <c r="B227" s="67"/>
      <c r="C227" s="68"/>
      <c r="D227" s="64"/>
      <c r="E227" s="64"/>
      <c r="F227" s="65"/>
      <c r="G227" s="66"/>
      <c r="H227" s="70"/>
      <c r="I227" s="66"/>
      <c r="J227" s="66"/>
      <c r="K227" s="66"/>
      <c r="L227" s="66"/>
      <c r="M227" s="66"/>
      <c r="N227" s="66"/>
      <c r="O227" s="65"/>
    </row>
    <row r="228" spans="1:15" x14ac:dyDescent="0.25">
      <c r="A228" s="67" t="s">
        <v>18</v>
      </c>
      <c r="B228" s="67" t="s">
        <v>222</v>
      </c>
      <c r="C228" s="68"/>
      <c r="D228" s="64"/>
      <c r="E228" s="64"/>
      <c r="F228" s="65"/>
      <c r="G228" s="66">
        <v>1000000</v>
      </c>
      <c r="H228" s="70"/>
      <c r="I228" s="66"/>
      <c r="J228" s="66"/>
      <c r="K228" s="66"/>
      <c r="L228" s="66"/>
      <c r="M228" s="66"/>
      <c r="N228" s="66"/>
      <c r="O228" s="72"/>
    </row>
    <row r="229" spans="1:15" x14ac:dyDescent="0.25">
      <c r="A229" s="67" t="s">
        <v>18</v>
      </c>
      <c r="B229" s="69"/>
      <c r="C229" s="68"/>
      <c r="D229" s="65" t="s">
        <v>22</v>
      </c>
      <c r="E229" s="64"/>
      <c r="F229" s="65" t="s">
        <v>23</v>
      </c>
      <c r="G229" s="70">
        <v>700000</v>
      </c>
      <c r="H229" s="66">
        <v>700000</v>
      </c>
      <c r="I229" s="66"/>
      <c r="J229" s="66"/>
      <c r="K229" s="66"/>
      <c r="L229" s="66"/>
      <c r="M229" s="66"/>
      <c r="N229" s="66">
        <v>718993</v>
      </c>
      <c r="O229" s="72">
        <v>39420</v>
      </c>
    </row>
    <row r="230" spans="1:15" x14ac:dyDescent="0.25">
      <c r="A230" s="67" t="s">
        <v>18</v>
      </c>
      <c r="B230" s="69"/>
      <c r="C230" s="68"/>
      <c r="D230" s="65" t="s">
        <v>22</v>
      </c>
      <c r="E230" s="64"/>
      <c r="F230" s="65" t="s">
        <v>23</v>
      </c>
      <c r="G230" s="70">
        <v>250000</v>
      </c>
      <c r="H230" s="66">
        <v>250000</v>
      </c>
      <c r="I230" s="66"/>
      <c r="J230" s="66"/>
      <c r="K230" s="66"/>
      <c r="L230" s="66"/>
      <c r="M230" s="66"/>
      <c r="N230" s="66">
        <v>256783</v>
      </c>
      <c r="O230" s="72">
        <v>39420</v>
      </c>
    </row>
    <row r="231" spans="1:15" x14ac:dyDescent="0.25">
      <c r="A231" s="67" t="s">
        <v>18</v>
      </c>
      <c r="B231" s="69"/>
      <c r="C231" s="68"/>
      <c r="D231" s="65" t="s">
        <v>22</v>
      </c>
      <c r="E231" s="64"/>
      <c r="F231" s="65" t="s">
        <v>23</v>
      </c>
      <c r="G231" s="70">
        <v>50000</v>
      </c>
      <c r="H231" s="66">
        <v>50000</v>
      </c>
      <c r="I231" s="66"/>
      <c r="J231" s="66"/>
      <c r="K231" s="66"/>
      <c r="L231" s="66"/>
      <c r="M231" s="66"/>
      <c r="N231" s="66">
        <v>51357</v>
      </c>
      <c r="O231" s="72">
        <v>39420</v>
      </c>
    </row>
    <row r="232" spans="1:15" x14ac:dyDescent="0.25">
      <c r="A232" s="67" t="s">
        <v>343</v>
      </c>
      <c r="B232" s="67"/>
      <c r="C232" s="68"/>
      <c r="D232" s="64"/>
      <c r="E232" s="64"/>
      <c r="F232" s="65"/>
      <c r="G232" s="66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25">
      <c r="A233" s="67"/>
      <c r="B233" s="67"/>
      <c r="C233" s="68"/>
      <c r="D233" s="64"/>
      <c r="E233" s="64"/>
      <c r="F233" s="65"/>
      <c r="G233" s="66"/>
      <c r="H233" s="70"/>
      <c r="I233" s="66"/>
      <c r="J233" s="66"/>
      <c r="K233" s="66"/>
      <c r="L233" s="66"/>
      <c r="M233" s="66"/>
      <c r="N233" s="66"/>
      <c r="O233" s="65"/>
    </row>
    <row r="234" spans="1:15" x14ac:dyDescent="0.25">
      <c r="A234" s="67"/>
      <c r="B234" s="67"/>
      <c r="C234" s="68"/>
      <c r="D234" s="64"/>
      <c r="E234" s="64"/>
      <c r="F234" s="65"/>
      <c r="G234" s="66"/>
      <c r="H234" s="70"/>
      <c r="I234" s="66"/>
      <c r="J234" s="66"/>
      <c r="K234" s="66"/>
      <c r="L234" s="66"/>
      <c r="M234" s="66"/>
      <c r="N234" s="66"/>
      <c r="O234" s="65"/>
    </row>
    <row r="235" spans="1:15" x14ac:dyDescent="0.25">
      <c r="A235" s="61" t="s">
        <v>80</v>
      </c>
      <c r="B235" s="61" t="s">
        <v>19</v>
      </c>
      <c r="C235" s="62" t="s">
        <v>157</v>
      </c>
      <c r="D235" s="63">
        <v>38119</v>
      </c>
      <c r="E235" s="64"/>
      <c r="F235" s="65"/>
      <c r="G235" s="73">
        <v>35000000</v>
      </c>
      <c r="H235" s="70"/>
      <c r="I235" s="66"/>
      <c r="J235" s="66"/>
      <c r="K235" s="66"/>
      <c r="L235" s="66"/>
      <c r="M235" s="66"/>
      <c r="N235" s="66"/>
      <c r="O235" s="65"/>
    </row>
    <row r="236" spans="1:15" x14ac:dyDescent="0.25">
      <c r="A236" s="67"/>
      <c r="B236" s="67"/>
      <c r="C236" s="68"/>
      <c r="D236" s="65"/>
      <c r="E236" s="64"/>
      <c r="F236" s="65"/>
      <c r="G236" s="66"/>
      <c r="H236" s="70"/>
      <c r="I236" s="66"/>
      <c r="J236" s="66"/>
      <c r="K236" s="66"/>
      <c r="L236" s="66"/>
      <c r="M236" s="66"/>
      <c r="N236" s="66"/>
      <c r="O236" s="72"/>
    </row>
    <row r="237" spans="1:15" x14ac:dyDescent="0.25">
      <c r="A237" s="67" t="s">
        <v>80</v>
      </c>
      <c r="B237" s="67" t="s">
        <v>250</v>
      </c>
      <c r="C237" s="68"/>
      <c r="D237" s="64"/>
      <c r="E237" s="64"/>
      <c r="F237" s="65"/>
      <c r="G237" s="66">
        <v>12000000</v>
      </c>
      <c r="H237" s="70"/>
      <c r="I237" s="66"/>
      <c r="J237" s="66"/>
      <c r="K237" s="66"/>
      <c r="L237" s="66"/>
      <c r="M237" s="66"/>
      <c r="N237" s="66"/>
      <c r="O237" s="65"/>
    </row>
    <row r="238" spans="1:15" x14ac:dyDescent="0.25">
      <c r="A238" s="67" t="s">
        <v>80</v>
      </c>
      <c r="B238" s="67"/>
      <c r="C238" s="68"/>
      <c r="D238" s="65" t="s">
        <v>251</v>
      </c>
      <c r="E238" s="64"/>
      <c r="F238" s="65"/>
      <c r="G238" s="66">
        <v>7000000</v>
      </c>
      <c r="H238" s="66">
        <v>7000000</v>
      </c>
      <c r="I238" s="6"/>
      <c r="J238" s="66"/>
      <c r="K238" s="66"/>
      <c r="L238" s="66"/>
      <c r="M238" s="66"/>
      <c r="N238" s="66">
        <v>7000000</v>
      </c>
      <c r="O238" s="72">
        <v>39057</v>
      </c>
    </row>
    <row r="239" spans="1:15" x14ac:dyDescent="0.25">
      <c r="A239" s="67" t="s">
        <v>80</v>
      </c>
      <c r="B239" s="67"/>
      <c r="C239" s="68"/>
      <c r="D239" s="65" t="s">
        <v>252</v>
      </c>
      <c r="E239" s="64"/>
      <c r="F239" s="65"/>
      <c r="G239" s="66">
        <v>3000000</v>
      </c>
      <c r="H239" s="66">
        <v>3000000</v>
      </c>
      <c r="I239" s="6"/>
      <c r="J239" s="66"/>
      <c r="K239" s="66"/>
      <c r="L239" s="66"/>
      <c r="M239" s="66"/>
      <c r="N239" s="66">
        <v>3000000</v>
      </c>
      <c r="O239" s="72">
        <v>39057</v>
      </c>
    </row>
    <row r="240" spans="1:15" x14ac:dyDescent="0.25">
      <c r="A240" s="67" t="s">
        <v>80</v>
      </c>
      <c r="B240" s="67"/>
      <c r="C240" s="68"/>
      <c r="D240" s="65" t="s">
        <v>253</v>
      </c>
      <c r="E240" s="64"/>
      <c r="F240" s="65"/>
      <c r="G240" s="66">
        <v>2000000</v>
      </c>
      <c r="H240" s="66">
        <v>2000000</v>
      </c>
      <c r="I240" s="6"/>
      <c r="J240" s="66"/>
      <c r="K240" s="66"/>
      <c r="L240" s="66"/>
      <c r="M240" s="66"/>
      <c r="N240" s="66">
        <v>2000000</v>
      </c>
      <c r="O240" s="72">
        <v>39057</v>
      </c>
    </row>
    <row r="241" spans="1:15" x14ac:dyDescent="0.25">
      <c r="A241" s="67" t="s">
        <v>254</v>
      </c>
      <c r="B241" s="67"/>
      <c r="C241" s="68"/>
      <c r="D241" s="65"/>
      <c r="E241" s="64"/>
      <c r="F241" s="65"/>
      <c r="G241" s="66"/>
      <c r="H241" s="70"/>
      <c r="I241" s="66"/>
      <c r="J241" s="66"/>
      <c r="K241" s="66"/>
      <c r="L241" s="66"/>
      <c r="M241" s="66"/>
      <c r="N241" s="66"/>
      <c r="O241" s="72"/>
    </row>
    <row r="242" spans="1:15" x14ac:dyDescent="0.25">
      <c r="A242" s="67"/>
      <c r="B242" s="67"/>
      <c r="C242" s="68"/>
      <c r="D242" s="65"/>
      <c r="E242" s="64"/>
      <c r="F242" s="65"/>
      <c r="G242" s="66"/>
      <c r="H242" s="70"/>
      <c r="I242" s="66"/>
      <c r="J242" s="66"/>
      <c r="K242" s="66"/>
      <c r="L242" s="66"/>
      <c r="M242" s="66"/>
      <c r="N242" s="66"/>
      <c r="O242" s="72"/>
    </row>
    <row r="243" spans="1:15" x14ac:dyDescent="0.25">
      <c r="A243" s="67"/>
      <c r="B243" s="67"/>
      <c r="C243" s="68"/>
      <c r="D243" s="65"/>
      <c r="E243" s="64"/>
      <c r="F243" s="65"/>
      <c r="G243" s="66"/>
      <c r="H243" s="70"/>
      <c r="I243" s="66"/>
      <c r="J243" s="66"/>
      <c r="K243" s="66"/>
      <c r="L243" s="66"/>
      <c r="M243" s="66"/>
      <c r="N243" s="66"/>
      <c r="O243" s="72"/>
    </row>
    <row r="244" spans="1:15" x14ac:dyDescent="0.25">
      <c r="A244" s="61" t="s">
        <v>163</v>
      </c>
      <c r="B244" s="61" t="s">
        <v>19</v>
      </c>
      <c r="C244" s="62" t="s">
        <v>164</v>
      </c>
      <c r="D244" s="63">
        <v>38142</v>
      </c>
      <c r="E244" s="64"/>
      <c r="F244" s="65"/>
      <c r="G244" s="73" t="s">
        <v>165</v>
      </c>
      <c r="H244" s="70"/>
      <c r="I244" s="66"/>
      <c r="J244" s="66"/>
      <c r="K244" s="66"/>
      <c r="L244" s="66"/>
      <c r="M244" s="66"/>
      <c r="N244" s="66"/>
      <c r="O244" s="65"/>
    </row>
    <row r="245" spans="1:15" x14ac:dyDescent="0.25">
      <c r="A245" s="61"/>
      <c r="B245" s="61"/>
      <c r="C245" s="62"/>
      <c r="D245" s="63"/>
      <c r="E245" s="64"/>
      <c r="F245" s="65"/>
      <c r="G245" s="73"/>
      <c r="H245" s="70"/>
      <c r="I245" s="66"/>
      <c r="J245" s="66"/>
      <c r="K245" s="66"/>
      <c r="L245" s="66"/>
      <c r="M245" s="66"/>
      <c r="N245" s="66"/>
      <c r="O245" s="65"/>
    </row>
    <row r="246" spans="1:15" x14ac:dyDescent="0.25">
      <c r="A246" s="67" t="s">
        <v>163</v>
      </c>
      <c r="B246" s="67" t="s">
        <v>158</v>
      </c>
      <c r="C246" s="62"/>
      <c r="D246" s="63"/>
      <c r="E246" s="64"/>
      <c r="F246" s="65"/>
      <c r="G246" s="73">
        <v>41700000</v>
      </c>
      <c r="H246" s="70"/>
      <c r="I246" s="66"/>
      <c r="J246" s="66"/>
      <c r="K246" s="66"/>
      <c r="L246" s="66"/>
      <c r="M246" s="66"/>
      <c r="N246" s="66"/>
      <c r="O246" s="65"/>
    </row>
    <row r="247" spans="1:15" x14ac:dyDescent="0.25">
      <c r="A247" s="67" t="s">
        <v>163</v>
      </c>
      <c r="B247" s="67"/>
      <c r="C247" s="68"/>
      <c r="D247" s="65" t="s">
        <v>344</v>
      </c>
      <c r="E247" s="64"/>
      <c r="F247" s="65"/>
      <c r="G247" s="66">
        <v>41700000</v>
      </c>
      <c r="H247" s="66">
        <v>41700000</v>
      </c>
      <c r="I247" s="66"/>
      <c r="J247" s="66"/>
      <c r="K247" s="66"/>
      <c r="L247" s="6"/>
      <c r="M247" s="66"/>
      <c r="N247" s="66">
        <v>42632690</v>
      </c>
      <c r="O247" s="72">
        <v>40007</v>
      </c>
    </row>
    <row r="248" spans="1:15" x14ac:dyDescent="0.25">
      <c r="A248" s="67" t="s">
        <v>345</v>
      </c>
      <c r="B248" s="67"/>
      <c r="C248" s="68"/>
      <c r="D248" s="64"/>
      <c r="E248" s="64"/>
      <c r="F248" s="65"/>
      <c r="G248" s="64"/>
      <c r="H248" s="70"/>
      <c r="I248" s="66"/>
      <c r="J248" s="66"/>
      <c r="K248" s="66"/>
      <c r="L248" s="66"/>
      <c r="M248" s="66"/>
      <c r="N248" s="66"/>
      <c r="O248" s="65"/>
    </row>
    <row r="249" spans="1:15" x14ac:dyDescent="0.25">
      <c r="A249" s="67"/>
      <c r="B249" s="67"/>
      <c r="C249" s="68"/>
      <c r="D249" s="64"/>
      <c r="E249" s="64"/>
      <c r="F249" s="65"/>
      <c r="G249" s="64"/>
      <c r="H249" s="70"/>
      <c r="I249" s="66"/>
      <c r="J249" s="66"/>
      <c r="K249" s="66"/>
      <c r="L249" s="66"/>
      <c r="M249" s="66"/>
      <c r="N249" s="66"/>
      <c r="O249" s="65"/>
    </row>
    <row r="250" spans="1:15" x14ac:dyDescent="0.25">
      <c r="A250" s="67"/>
      <c r="B250" s="77"/>
      <c r="C250" s="74"/>
      <c r="D250" s="63"/>
      <c r="E250" s="64"/>
      <c r="F250" s="65"/>
      <c r="G250" s="73"/>
      <c r="H250" s="79"/>
      <c r="I250" s="66"/>
      <c r="J250" s="66"/>
      <c r="K250" s="66"/>
      <c r="L250" s="66"/>
      <c r="M250" s="66"/>
      <c r="N250" s="66"/>
      <c r="O250" s="65"/>
    </row>
    <row r="251" spans="1:15" x14ac:dyDescent="0.25">
      <c r="A251" s="61" t="s">
        <v>39</v>
      </c>
      <c r="B251" s="61" t="s">
        <v>19</v>
      </c>
      <c r="C251" s="62" t="s">
        <v>166</v>
      </c>
      <c r="D251" s="63">
        <v>38331</v>
      </c>
      <c r="E251" s="64"/>
      <c r="F251" s="65"/>
      <c r="G251" s="73" t="s">
        <v>115</v>
      </c>
      <c r="H251" s="79"/>
      <c r="I251" s="66"/>
      <c r="J251" s="66"/>
      <c r="K251" s="66"/>
      <c r="L251" s="66"/>
      <c r="M251" s="66"/>
      <c r="N251" s="66"/>
      <c r="O251" s="65"/>
    </row>
    <row r="252" spans="1:15" x14ac:dyDescent="0.25">
      <c r="A252" s="67"/>
      <c r="B252" s="67"/>
      <c r="C252" s="68"/>
      <c r="D252" s="64"/>
      <c r="E252" s="64"/>
      <c r="F252" s="65"/>
      <c r="G252" s="66"/>
      <c r="H252" s="66"/>
      <c r="I252" s="66"/>
      <c r="J252" s="66"/>
      <c r="K252" s="66"/>
      <c r="L252" s="66"/>
      <c r="M252" s="66"/>
      <c r="N252" s="66"/>
      <c r="O252" s="65"/>
    </row>
    <row r="253" spans="1:15" x14ac:dyDescent="0.25">
      <c r="A253" s="67" t="s">
        <v>39</v>
      </c>
      <c r="B253" s="67" t="s">
        <v>375</v>
      </c>
      <c r="C253" s="68"/>
      <c r="D253" s="64"/>
      <c r="E253" s="64"/>
      <c r="F253" s="65"/>
      <c r="G253" s="66">
        <v>4000000</v>
      </c>
      <c r="H253" s="70"/>
      <c r="I253" s="66"/>
      <c r="J253" s="66"/>
      <c r="K253" s="66"/>
      <c r="L253" s="66"/>
      <c r="M253" s="66"/>
      <c r="N253" s="66"/>
      <c r="O253" s="72"/>
    </row>
    <row r="254" spans="1:15" x14ac:dyDescent="0.25">
      <c r="A254" s="67" t="s">
        <v>39</v>
      </c>
      <c r="B254" s="69"/>
      <c r="C254" s="68"/>
      <c r="D254" s="65" t="s">
        <v>376</v>
      </c>
      <c r="E254" s="64"/>
      <c r="F254" s="65" t="s">
        <v>23</v>
      </c>
      <c r="G254" s="70">
        <v>1000000</v>
      </c>
      <c r="H254" s="66"/>
      <c r="I254" s="66">
        <v>1000000</v>
      </c>
      <c r="J254" s="66"/>
      <c r="K254" s="66"/>
      <c r="L254" s="66"/>
      <c r="M254" s="66"/>
      <c r="N254" s="66"/>
      <c r="O254" s="72">
        <v>38994</v>
      </c>
    </row>
    <row r="255" spans="1:15" x14ac:dyDescent="0.25">
      <c r="A255" s="67" t="s">
        <v>39</v>
      </c>
      <c r="B255" s="69"/>
      <c r="C255" s="68"/>
      <c r="D255" s="65" t="s">
        <v>377</v>
      </c>
      <c r="E255" s="64"/>
      <c r="F255" s="65" t="s">
        <v>23</v>
      </c>
      <c r="G255" s="70">
        <v>1000000</v>
      </c>
      <c r="H255" s="66">
        <v>1000000</v>
      </c>
      <c r="I255" s="66"/>
      <c r="J255" s="66"/>
      <c r="K255" s="66"/>
      <c r="L255" s="66"/>
      <c r="M255" s="66"/>
      <c r="N255" s="66">
        <v>1000000</v>
      </c>
      <c r="O255" s="72">
        <v>39086</v>
      </c>
    </row>
    <row r="256" spans="1:15" x14ac:dyDescent="0.25">
      <c r="A256" s="67" t="s">
        <v>39</v>
      </c>
      <c r="B256" s="69"/>
      <c r="C256" s="68"/>
      <c r="D256" s="65" t="s">
        <v>378</v>
      </c>
      <c r="E256" s="64"/>
      <c r="F256" s="65" t="s">
        <v>23</v>
      </c>
      <c r="G256" s="70">
        <v>1000000</v>
      </c>
      <c r="H256" s="66">
        <v>1000000</v>
      </c>
      <c r="I256" s="66"/>
      <c r="J256" s="66"/>
      <c r="K256" s="66"/>
      <c r="L256" s="66"/>
      <c r="M256" s="66"/>
      <c r="N256" s="66">
        <v>1000000</v>
      </c>
      <c r="O256" s="72">
        <v>39175</v>
      </c>
    </row>
    <row r="257" spans="1:15" x14ac:dyDescent="0.25">
      <c r="A257" s="67" t="s">
        <v>39</v>
      </c>
      <c r="B257" s="69"/>
      <c r="C257" s="68"/>
      <c r="D257" s="65" t="s">
        <v>379</v>
      </c>
      <c r="E257" s="64"/>
      <c r="F257" s="65" t="s">
        <v>23</v>
      </c>
      <c r="G257" s="70">
        <v>1000000</v>
      </c>
      <c r="H257" s="66">
        <v>1000000</v>
      </c>
      <c r="I257" s="66"/>
      <c r="J257" s="66"/>
      <c r="K257" s="66"/>
      <c r="L257" s="66"/>
      <c r="M257" s="66"/>
      <c r="N257" s="66">
        <v>1000000</v>
      </c>
      <c r="O257" s="72">
        <v>39267</v>
      </c>
    </row>
    <row r="258" spans="1:15" x14ac:dyDescent="0.25">
      <c r="A258" s="67" t="s">
        <v>380</v>
      </c>
      <c r="B258" s="67"/>
      <c r="C258" s="68"/>
      <c r="D258" s="64"/>
      <c r="E258" s="64"/>
      <c r="F258" s="65"/>
      <c r="G258" s="66"/>
      <c r="H258" s="66"/>
      <c r="I258" s="66"/>
      <c r="J258" s="66"/>
      <c r="K258" s="66"/>
      <c r="L258" s="66"/>
      <c r="M258" s="66"/>
      <c r="N258" s="66"/>
      <c r="O258" s="65"/>
    </row>
    <row r="259" spans="1:15" x14ac:dyDescent="0.25">
      <c r="A259" s="67"/>
      <c r="B259" s="67"/>
      <c r="C259" s="68"/>
      <c r="D259" s="64"/>
      <c r="E259" s="64"/>
      <c r="F259" s="65"/>
      <c r="G259" s="66"/>
      <c r="H259" s="66"/>
      <c r="I259" s="66"/>
      <c r="J259" s="66"/>
      <c r="K259" s="66"/>
      <c r="L259" s="66"/>
      <c r="M259" s="66"/>
      <c r="N259" s="66"/>
      <c r="O259" s="65"/>
    </row>
    <row r="260" spans="1:15" x14ac:dyDescent="0.25">
      <c r="A260" s="67"/>
      <c r="B260" s="77"/>
      <c r="C260" s="74"/>
      <c r="D260" s="63"/>
      <c r="E260" s="64"/>
      <c r="F260" s="65"/>
      <c r="G260" s="73"/>
      <c r="H260" s="79"/>
      <c r="I260" s="66"/>
      <c r="J260" s="66"/>
      <c r="K260" s="66"/>
      <c r="L260" s="66"/>
      <c r="M260" s="66"/>
      <c r="N260" s="66"/>
      <c r="O260" s="65"/>
    </row>
    <row r="261" spans="1:15" x14ac:dyDescent="0.25">
      <c r="A261" s="61" t="s">
        <v>101</v>
      </c>
      <c r="B261" s="61" t="s">
        <v>19</v>
      </c>
      <c r="C261" s="62" t="s">
        <v>175</v>
      </c>
      <c r="D261" s="63">
        <v>38369</v>
      </c>
      <c r="E261" s="64"/>
      <c r="F261" s="65"/>
      <c r="G261" s="73" t="s">
        <v>176</v>
      </c>
      <c r="H261" s="79"/>
      <c r="I261" s="66"/>
      <c r="J261" s="66"/>
      <c r="K261" s="66"/>
      <c r="L261" s="66"/>
      <c r="M261" s="66"/>
      <c r="N261" s="66"/>
      <c r="O261" s="65"/>
    </row>
    <row r="262" spans="1:15" x14ac:dyDescent="0.25">
      <c r="A262" s="61"/>
      <c r="B262" s="61"/>
      <c r="C262" s="62"/>
      <c r="D262" s="63"/>
      <c r="E262" s="64"/>
      <c r="F262" s="65"/>
      <c r="G262" s="73"/>
      <c r="H262" s="79"/>
      <c r="I262" s="66"/>
      <c r="J262" s="66"/>
      <c r="K262" s="66"/>
      <c r="L262" s="66"/>
      <c r="M262" s="66"/>
      <c r="N262" s="66"/>
      <c r="O262" s="65"/>
    </row>
    <row r="263" spans="1:15" x14ac:dyDescent="0.25">
      <c r="A263" s="67" t="s">
        <v>101</v>
      </c>
      <c r="B263" s="67" t="s">
        <v>120</v>
      </c>
      <c r="C263" s="62"/>
      <c r="D263" s="63"/>
      <c r="E263" s="64"/>
      <c r="F263" s="65"/>
      <c r="G263" s="73">
        <v>1800000</v>
      </c>
      <c r="H263" s="66"/>
      <c r="I263" s="66"/>
      <c r="J263" s="66"/>
      <c r="K263" s="66"/>
      <c r="L263" s="66"/>
      <c r="M263" s="66"/>
      <c r="N263" s="66"/>
      <c r="O263" s="65"/>
    </row>
    <row r="264" spans="1:15" x14ac:dyDescent="0.25">
      <c r="A264" s="67" t="s">
        <v>101</v>
      </c>
      <c r="B264" s="69"/>
      <c r="C264" s="68"/>
      <c r="D264" s="65" t="s">
        <v>381</v>
      </c>
      <c r="E264" s="75"/>
      <c r="F264" s="65" t="s">
        <v>23</v>
      </c>
      <c r="G264" s="76">
        <v>1800000</v>
      </c>
      <c r="H264" s="66">
        <v>1800000</v>
      </c>
      <c r="I264" s="66"/>
      <c r="J264" s="66"/>
      <c r="K264" s="66"/>
      <c r="L264" s="66"/>
      <c r="M264" s="66"/>
      <c r="N264" s="66">
        <v>1837908</v>
      </c>
      <c r="O264" s="72">
        <v>39093</v>
      </c>
    </row>
    <row r="265" spans="1:15" x14ac:dyDescent="0.25">
      <c r="A265" s="67" t="s">
        <v>382</v>
      </c>
      <c r="B265" s="67"/>
      <c r="C265" s="68"/>
      <c r="D265" s="64"/>
      <c r="E265" s="64"/>
      <c r="F265" s="65"/>
      <c r="G265" s="66"/>
      <c r="H265" s="66"/>
      <c r="I265" s="66"/>
      <c r="J265" s="66"/>
      <c r="K265" s="66"/>
      <c r="L265" s="66"/>
      <c r="M265" s="66"/>
      <c r="N265" s="66"/>
      <c r="O265" s="72"/>
    </row>
    <row r="266" spans="1:15" x14ac:dyDescent="0.25">
      <c r="A266" s="61"/>
      <c r="B266" s="61"/>
      <c r="C266" s="62"/>
      <c r="D266" s="63"/>
      <c r="E266" s="64"/>
      <c r="F266" s="65"/>
      <c r="G266" s="73"/>
      <c r="H266" s="79"/>
      <c r="I266" s="66"/>
      <c r="J266" s="66"/>
      <c r="K266" s="66"/>
      <c r="L266" s="66"/>
      <c r="M266" s="66"/>
      <c r="N266" s="66"/>
      <c r="O266" s="65"/>
    </row>
    <row r="267" spans="1:15" x14ac:dyDescent="0.25">
      <c r="A267" s="67" t="s">
        <v>101</v>
      </c>
      <c r="B267" s="67" t="s">
        <v>42</v>
      </c>
      <c r="C267" s="62"/>
      <c r="D267" s="63"/>
      <c r="E267" s="64"/>
      <c r="F267" s="65"/>
      <c r="G267" s="73">
        <v>1830000</v>
      </c>
      <c r="H267" s="66"/>
      <c r="I267" s="66"/>
      <c r="J267" s="66"/>
      <c r="K267" s="66"/>
      <c r="L267" s="66"/>
      <c r="M267" s="66"/>
      <c r="N267" s="66"/>
      <c r="O267" s="65"/>
    </row>
    <row r="268" spans="1:15" x14ac:dyDescent="0.25">
      <c r="A268" s="67" t="s">
        <v>101</v>
      </c>
      <c r="B268" s="69"/>
      <c r="C268" s="68"/>
      <c r="D268" s="65" t="s">
        <v>270</v>
      </c>
      <c r="E268" s="75"/>
      <c r="F268" s="65" t="s">
        <v>23</v>
      </c>
      <c r="G268" s="76">
        <v>1830000</v>
      </c>
      <c r="H268" s="66">
        <v>1830000</v>
      </c>
      <c r="I268" s="66"/>
      <c r="J268" s="66"/>
      <c r="K268" s="66"/>
      <c r="L268" s="66"/>
      <c r="M268" s="66"/>
      <c r="N268" s="66">
        <v>1843505</v>
      </c>
      <c r="O268" s="72">
        <v>39184</v>
      </c>
    </row>
    <row r="269" spans="1:15" x14ac:dyDescent="0.25">
      <c r="A269" s="67" t="s">
        <v>420</v>
      </c>
      <c r="B269" s="67"/>
      <c r="C269" s="68"/>
      <c r="D269" s="64"/>
      <c r="E269" s="64"/>
      <c r="F269" s="65"/>
      <c r="G269" s="66"/>
      <c r="H269" s="66"/>
      <c r="I269" s="66"/>
      <c r="J269" s="66"/>
      <c r="K269" s="66"/>
      <c r="L269" s="66"/>
      <c r="M269" s="66"/>
      <c r="N269" s="66"/>
      <c r="O269" s="72"/>
    </row>
    <row r="270" spans="1:15" x14ac:dyDescent="0.25">
      <c r="A270" s="61"/>
      <c r="B270" s="61"/>
      <c r="C270" s="62"/>
      <c r="D270" s="63"/>
      <c r="E270" s="64"/>
      <c r="F270" s="65"/>
      <c r="G270" s="73"/>
      <c r="H270" s="79"/>
      <c r="I270" s="66"/>
      <c r="J270" s="66"/>
      <c r="K270" s="66"/>
      <c r="L270" s="66"/>
      <c r="M270" s="66"/>
      <c r="N270" s="66"/>
      <c r="O270" s="65"/>
    </row>
    <row r="271" spans="1:15" x14ac:dyDescent="0.25">
      <c r="A271" s="61" t="s">
        <v>18</v>
      </c>
      <c r="B271" s="61" t="s">
        <v>19</v>
      </c>
      <c r="C271" s="62" t="s">
        <v>182</v>
      </c>
      <c r="D271" s="63">
        <v>38385</v>
      </c>
      <c r="E271" s="64"/>
      <c r="F271" s="65"/>
      <c r="G271" s="66">
        <v>7000000</v>
      </c>
      <c r="H271" s="70"/>
      <c r="I271" s="66"/>
      <c r="J271" s="66"/>
      <c r="K271" s="66"/>
      <c r="L271" s="66"/>
      <c r="M271" s="66"/>
      <c r="N271" s="66"/>
      <c r="O271" s="65"/>
    </row>
    <row r="272" spans="1:15" x14ac:dyDescent="0.25">
      <c r="A272" s="67"/>
      <c r="B272" s="67"/>
      <c r="C272" s="68"/>
      <c r="D272" s="64"/>
      <c r="E272" s="64"/>
      <c r="F272" s="65"/>
      <c r="G272" s="66"/>
      <c r="H272" s="70"/>
      <c r="I272" s="66"/>
      <c r="J272" s="66"/>
      <c r="K272" s="66"/>
      <c r="L272" s="66"/>
      <c r="M272" s="66"/>
      <c r="N272" s="66"/>
      <c r="O272" s="65"/>
    </row>
    <row r="273" spans="1:15" x14ac:dyDescent="0.25">
      <c r="A273" s="67" t="s">
        <v>18</v>
      </c>
      <c r="B273" s="67" t="s">
        <v>258</v>
      </c>
      <c r="C273" s="68"/>
      <c r="D273" s="64"/>
      <c r="E273" s="64"/>
      <c r="F273" s="65"/>
      <c r="G273" s="66">
        <v>1500000</v>
      </c>
      <c r="H273" s="70"/>
      <c r="I273" s="66"/>
      <c r="J273" s="66"/>
      <c r="K273" s="66"/>
      <c r="L273" s="66"/>
      <c r="M273" s="66"/>
      <c r="N273" s="66"/>
      <c r="O273" s="72"/>
    </row>
    <row r="274" spans="1:15" x14ac:dyDescent="0.25">
      <c r="A274" s="67" t="s">
        <v>18</v>
      </c>
      <c r="B274" s="69"/>
      <c r="C274" s="68"/>
      <c r="D274" s="65" t="s">
        <v>22</v>
      </c>
      <c r="E274" s="64"/>
      <c r="F274" s="65" t="s">
        <v>23</v>
      </c>
      <c r="G274" s="70">
        <v>1100000</v>
      </c>
      <c r="H274" s="66">
        <v>1100000</v>
      </c>
      <c r="I274" s="6"/>
      <c r="J274" s="66"/>
      <c r="K274" s="66"/>
      <c r="L274" s="66"/>
      <c r="M274" s="66"/>
      <c r="N274" s="66">
        <v>1147997</v>
      </c>
      <c r="O274" s="72">
        <v>39154</v>
      </c>
    </row>
    <row r="275" spans="1:15" x14ac:dyDescent="0.25">
      <c r="A275" s="67" t="s">
        <v>18</v>
      </c>
      <c r="B275" s="69"/>
      <c r="C275" s="68"/>
      <c r="D275" s="65" t="s">
        <v>22</v>
      </c>
      <c r="E275" s="64"/>
      <c r="F275" s="65" t="s">
        <v>23</v>
      </c>
      <c r="G275" s="70">
        <v>350000</v>
      </c>
      <c r="H275" s="66">
        <v>350000</v>
      </c>
      <c r="I275" s="6"/>
      <c r="J275" s="66"/>
      <c r="K275" s="66"/>
      <c r="L275" s="66"/>
      <c r="M275" s="66"/>
      <c r="N275" s="66">
        <v>365272</v>
      </c>
      <c r="O275" s="72">
        <v>39154</v>
      </c>
    </row>
    <row r="276" spans="1:15" x14ac:dyDescent="0.25">
      <c r="A276" s="67" t="s">
        <v>18</v>
      </c>
      <c r="B276" s="69"/>
      <c r="C276" s="68"/>
      <c r="D276" s="65" t="s">
        <v>22</v>
      </c>
      <c r="E276" s="64"/>
      <c r="F276" s="65" t="s">
        <v>23</v>
      </c>
      <c r="G276" s="70">
        <v>50000</v>
      </c>
      <c r="H276" s="66">
        <v>50000</v>
      </c>
      <c r="I276" s="6"/>
      <c r="J276" s="66"/>
      <c r="K276" s="66"/>
      <c r="L276" s="66"/>
      <c r="M276" s="66"/>
      <c r="N276" s="66">
        <v>52182</v>
      </c>
      <c r="O276" s="72">
        <v>39154</v>
      </c>
    </row>
    <row r="277" spans="1:15" x14ac:dyDescent="0.25">
      <c r="A277" s="67" t="s">
        <v>259</v>
      </c>
      <c r="B277" s="67"/>
      <c r="C277" s="68"/>
      <c r="D277" s="64"/>
      <c r="E277" s="64"/>
      <c r="F277" s="65"/>
      <c r="G277" s="66"/>
      <c r="H277" s="66"/>
      <c r="I277" s="66"/>
      <c r="J277" s="66"/>
      <c r="K277" s="66"/>
      <c r="L277" s="66"/>
      <c r="M277" s="66"/>
      <c r="N277" s="66"/>
      <c r="O277" s="65"/>
    </row>
    <row r="278" spans="1:15" x14ac:dyDescent="0.25">
      <c r="A278" s="67"/>
      <c r="B278" s="67"/>
      <c r="C278" s="68"/>
      <c r="D278" s="64"/>
      <c r="E278" s="64"/>
      <c r="F278" s="65"/>
      <c r="G278" s="66"/>
      <c r="H278" s="70"/>
      <c r="I278" s="66"/>
      <c r="J278" s="66"/>
      <c r="K278" s="66"/>
      <c r="L278" s="66"/>
      <c r="M278" s="66"/>
      <c r="N278" s="66"/>
      <c r="O278" s="65"/>
    </row>
    <row r="279" spans="1:15" x14ac:dyDescent="0.25">
      <c r="A279" s="67" t="s">
        <v>18</v>
      </c>
      <c r="B279" s="67" t="s">
        <v>109</v>
      </c>
      <c r="C279" s="68"/>
      <c r="D279" s="64"/>
      <c r="E279" s="64"/>
      <c r="F279" s="65"/>
      <c r="G279" s="66">
        <v>500000</v>
      </c>
      <c r="H279" s="66"/>
      <c r="I279" s="66"/>
      <c r="J279" s="66"/>
      <c r="K279" s="66"/>
      <c r="L279" s="66"/>
      <c r="M279" s="66"/>
      <c r="N279" s="66"/>
      <c r="O279" s="65"/>
    </row>
    <row r="280" spans="1:15" x14ac:dyDescent="0.25">
      <c r="A280" s="67" t="s">
        <v>18</v>
      </c>
      <c r="B280" s="69"/>
      <c r="C280" s="68"/>
      <c r="D280" s="65" t="s">
        <v>22</v>
      </c>
      <c r="E280" s="64"/>
      <c r="F280" s="65" t="s">
        <v>23</v>
      </c>
      <c r="G280" s="70">
        <v>100000</v>
      </c>
      <c r="H280" s="66">
        <v>100000</v>
      </c>
      <c r="I280" s="66"/>
      <c r="J280" s="66"/>
      <c r="K280" s="66"/>
      <c r="L280" s="66"/>
      <c r="M280" s="66"/>
      <c r="N280" s="66">
        <v>102695</v>
      </c>
      <c r="O280" s="72">
        <v>39420</v>
      </c>
    </row>
    <row r="281" spans="1:15" x14ac:dyDescent="0.25">
      <c r="A281" s="67" t="s">
        <v>18</v>
      </c>
      <c r="B281" s="69"/>
      <c r="C281" s="68"/>
      <c r="D281" s="65" t="s">
        <v>22</v>
      </c>
      <c r="E281" s="64"/>
      <c r="F281" s="65" t="s">
        <v>23</v>
      </c>
      <c r="G281" s="70">
        <v>350000</v>
      </c>
      <c r="H281" s="66">
        <v>350000</v>
      </c>
      <c r="I281" s="66"/>
      <c r="J281" s="66"/>
      <c r="K281" s="66"/>
      <c r="L281" s="66"/>
      <c r="M281" s="66"/>
      <c r="N281" s="66">
        <v>359433</v>
      </c>
      <c r="O281" s="72">
        <v>39420</v>
      </c>
    </row>
    <row r="282" spans="1:15" x14ac:dyDescent="0.25">
      <c r="A282" s="67" t="s">
        <v>18</v>
      </c>
      <c r="B282" s="69"/>
      <c r="C282" s="68"/>
      <c r="D282" s="65" t="s">
        <v>22</v>
      </c>
      <c r="E282" s="64"/>
      <c r="F282" s="65" t="s">
        <v>23</v>
      </c>
      <c r="G282" s="70">
        <v>50000</v>
      </c>
      <c r="H282" s="66">
        <v>50000</v>
      </c>
      <c r="I282" s="66"/>
      <c r="J282" s="66"/>
      <c r="K282" s="66"/>
      <c r="L282" s="66"/>
      <c r="M282" s="66"/>
      <c r="N282" s="66">
        <v>51348</v>
      </c>
      <c r="O282" s="72">
        <v>39420</v>
      </c>
    </row>
    <row r="283" spans="1:15" x14ac:dyDescent="0.25">
      <c r="A283" s="67" t="s">
        <v>347</v>
      </c>
      <c r="B283" s="67"/>
      <c r="C283" s="68"/>
      <c r="D283" s="64"/>
      <c r="E283" s="64"/>
      <c r="F283" s="65"/>
      <c r="G283" s="66"/>
      <c r="H283" s="70"/>
      <c r="I283" s="66"/>
      <c r="J283" s="66"/>
      <c r="K283" s="66"/>
      <c r="L283" s="66"/>
      <c r="M283" s="66"/>
      <c r="N283" s="66"/>
      <c r="O283" s="65"/>
    </row>
    <row r="284" spans="1:15" x14ac:dyDescent="0.25">
      <c r="A284" s="67"/>
      <c r="B284" s="67"/>
      <c r="C284" s="68"/>
      <c r="D284" s="64"/>
      <c r="E284" s="64"/>
      <c r="F284" s="65"/>
      <c r="G284" s="66"/>
      <c r="H284" s="70"/>
      <c r="I284" s="66"/>
      <c r="J284" s="66"/>
      <c r="K284" s="66"/>
      <c r="L284" s="66"/>
      <c r="M284" s="66"/>
      <c r="N284" s="66"/>
      <c r="O284" s="65"/>
    </row>
    <row r="285" spans="1:15" x14ac:dyDescent="0.25">
      <c r="A285" s="67" t="s">
        <v>18</v>
      </c>
      <c r="B285" s="67" t="s">
        <v>111</v>
      </c>
      <c r="C285" s="68"/>
      <c r="D285" s="64"/>
      <c r="E285" s="64"/>
      <c r="F285" s="65"/>
      <c r="G285" s="66">
        <v>500000</v>
      </c>
      <c r="H285" s="66"/>
      <c r="I285" s="66"/>
      <c r="J285" s="66"/>
      <c r="K285" s="66"/>
      <c r="L285" s="66"/>
      <c r="M285" s="66"/>
      <c r="N285" s="66"/>
      <c r="O285" s="65"/>
    </row>
    <row r="286" spans="1:15" x14ac:dyDescent="0.25">
      <c r="A286" s="67" t="s">
        <v>18</v>
      </c>
      <c r="B286" s="69"/>
      <c r="C286" s="68"/>
      <c r="D286" s="65" t="s">
        <v>22</v>
      </c>
      <c r="E286" s="64"/>
      <c r="F286" s="65" t="s">
        <v>23</v>
      </c>
      <c r="G286" s="70">
        <v>100000</v>
      </c>
      <c r="H286" s="66">
        <v>100000</v>
      </c>
      <c r="I286" s="66"/>
      <c r="J286" s="66"/>
      <c r="K286" s="66"/>
      <c r="L286" s="66"/>
      <c r="M286" s="66"/>
      <c r="N286" s="66">
        <v>102333</v>
      </c>
      <c r="O286" s="72">
        <v>39028</v>
      </c>
    </row>
    <row r="287" spans="1:15" x14ac:dyDescent="0.25">
      <c r="A287" s="67" t="s">
        <v>18</v>
      </c>
      <c r="B287" s="69"/>
      <c r="C287" s="68"/>
      <c r="D287" s="65" t="s">
        <v>22</v>
      </c>
      <c r="E287" s="64"/>
      <c r="F287" s="65" t="s">
        <v>23</v>
      </c>
      <c r="G287" s="70">
        <v>350000</v>
      </c>
      <c r="H287" s="66">
        <v>350000</v>
      </c>
      <c r="I287" s="66"/>
      <c r="J287" s="66"/>
      <c r="K287" s="66"/>
      <c r="L287" s="66"/>
      <c r="M287" s="66"/>
      <c r="N287" s="66">
        <v>358167</v>
      </c>
      <c r="O287" s="72">
        <v>39028</v>
      </c>
    </row>
    <row r="288" spans="1:15" x14ac:dyDescent="0.25">
      <c r="A288" s="67" t="s">
        <v>18</v>
      </c>
      <c r="B288" s="69"/>
      <c r="C288" s="68"/>
      <c r="D288" s="65" t="s">
        <v>22</v>
      </c>
      <c r="E288" s="64"/>
      <c r="F288" s="65" t="s">
        <v>23</v>
      </c>
      <c r="G288" s="70">
        <v>50000</v>
      </c>
      <c r="H288" s="66">
        <v>50000</v>
      </c>
      <c r="I288" s="66"/>
      <c r="J288" s="66"/>
      <c r="K288" s="66"/>
      <c r="L288" s="66"/>
      <c r="M288" s="66"/>
      <c r="N288" s="66">
        <v>51167</v>
      </c>
      <c r="O288" s="72">
        <v>39028</v>
      </c>
    </row>
    <row r="289" spans="1:15" x14ac:dyDescent="0.25">
      <c r="A289" s="67" t="s">
        <v>348</v>
      </c>
      <c r="B289" s="67"/>
      <c r="C289" s="68"/>
      <c r="D289" s="64"/>
      <c r="E289" s="64"/>
      <c r="F289" s="65"/>
      <c r="G289" s="66"/>
      <c r="H289" s="70"/>
      <c r="I289" s="66"/>
      <c r="J289" s="66"/>
      <c r="K289" s="66"/>
      <c r="L289" s="66"/>
      <c r="M289" s="66"/>
      <c r="N289" s="66"/>
      <c r="O289" s="65"/>
    </row>
    <row r="290" spans="1:15" x14ac:dyDescent="0.25">
      <c r="A290" s="67"/>
      <c r="B290" s="67"/>
      <c r="C290" s="68"/>
      <c r="D290" s="64"/>
      <c r="E290" s="64"/>
      <c r="F290" s="65"/>
      <c r="G290" s="66"/>
      <c r="H290" s="70"/>
      <c r="I290" s="66"/>
      <c r="J290" s="66"/>
      <c r="K290" s="66"/>
      <c r="L290" s="66"/>
      <c r="M290" s="66"/>
      <c r="N290" s="66"/>
      <c r="O290" s="65"/>
    </row>
    <row r="291" spans="1:15" x14ac:dyDescent="0.25">
      <c r="A291" s="67" t="s">
        <v>18</v>
      </c>
      <c r="B291" s="67" t="s">
        <v>245</v>
      </c>
      <c r="C291" s="68"/>
      <c r="D291" s="64"/>
      <c r="E291" s="64"/>
      <c r="F291" s="65"/>
      <c r="G291" s="66">
        <v>1500000</v>
      </c>
      <c r="H291" s="66"/>
      <c r="I291" s="66"/>
      <c r="J291" s="66"/>
      <c r="K291" s="66"/>
      <c r="L291" s="66"/>
      <c r="M291" s="66"/>
      <c r="N291" s="66"/>
      <c r="O291" s="65"/>
    </row>
    <row r="292" spans="1:15" x14ac:dyDescent="0.2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1100000</v>
      </c>
      <c r="H292" s="66">
        <v>1100000</v>
      </c>
      <c r="I292" s="66"/>
      <c r="J292" s="66"/>
      <c r="K292" s="66"/>
      <c r="L292" s="66"/>
      <c r="M292" s="66"/>
      <c r="N292" s="66">
        <v>1116683</v>
      </c>
      <c r="O292" s="72">
        <v>39028</v>
      </c>
    </row>
    <row r="293" spans="1:15" x14ac:dyDescent="0.25">
      <c r="A293" s="67" t="s">
        <v>18</v>
      </c>
      <c r="B293" s="69"/>
      <c r="C293" s="68"/>
      <c r="D293" s="65" t="s">
        <v>22</v>
      </c>
      <c r="E293" s="64"/>
      <c r="F293" s="65" t="s">
        <v>23</v>
      </c>
      <c r="G293" s="70">
        <v>350000</v>
      </c>
      <c r="H293" s="66">
        <v>350000</v>
      </c>
      <c r="I293" s="66"/>
      <c r="J293" s="66"/>
      <c r="K293" s="66"/>
      <c r="L293" s="66"/>
      <c r="M293" s="66"/>
      <c r="N293" s="66">
        <v>355308</v>
      </c>
      <c r="O293" s="72">
        <v>39028</v>
      </c>
    </row>
    <row r="294" spans="1:15" x14ac:dyDescent="0.25">
      <c r="A294" s="67" t="s">
        <v>18</v>
      </c>
      <c r="B294" s="69"/>
      <c r="C294" s="68"/>
      <c r="D294" s="65" t="s">
        <v>22</v>
      </c>
      <c r="E294" s="64"/>
      <c r="F294" s="65" t="s">
        <v>23</v>
      </c>
      <c r="G294" s="70">
        <v>50000</v>
      </c>
      <c r="H294" s="66">
        <v>50000</v>
      </c>
      <c r="I294" s="66"/>
      <c r="J294" s="66"/>
      <c r="K294" s="66"/>
      <c r="L294" s="66"/>
      <c r="M294" s="66"/>
      <c r="N294" s="66">
        <v>51167</v>
      </c>
      <c r="O294" s="72">
        <v>39028</v>
      </c>
    </row>
    <row r="295" spans="1:15" x14ac:dyDescent="0.25">
      <c r="A295" s="67" t="s">
        <v>396</v>
      </c>
      <c r="B295" s="67"/>
      <c r="C295" s="68"/>
      <c r="D295" s="64"/>
      <c r="E295" s="64"/>
      <c r="F295" s="65"/>
      <c r="G295" s="66"/>
      <c r="H295" s="70"/>
      <c r="I295" s="66"/>
      <c r="J295" s="66"/>
      <c r="K295" s="66"/>
      <c r="L295" s="66"/>
      <c r="M295" s="66"/>
      <c r="N295" s="66"/>
      <c r="O295" s="65"/>
    </row>
    <row r="296" spans="1:15" x14ac:dyDescent="0.25">
      <c r="A296" s="67"/>
      <c r="B296" s="67"/>
      <c r="C296" s="68"/>
      <c r="D296" s="64"/>
      <c r="E296" s="64"/>
      <c r="F296" s="65"/>
      <c r="G296" s="66"/>
      <c r="H296" s="70"/>
      <c r="I296" s="66"/>
      <c r="J296" s="66"/>
      <c r="K296" s="66"/>
      <c r="L296" s="66"/>
      <c r="M296" s="66"/>
      <c r="N296" s="66"/>
      <c r="O296" s="65"/>
    </row>
    <row r="297" spans="1:15" x14ac:dyDescent="0.25">
      <c r="A297" s="67" t="s">
        <v>18</v>
      </c>
      <c r="B297" s="67" t="s">
        <v>247</v>
      </c>
      <c r="C297" s="68"/>
      <c r="D297" s="64"/>
      <c r="E297" s="64"/>
      <c r="F297" s="65"/>
      <c r="G297" s="66">
        <v>1500000</v>
      </c>
      <c r="H297" s="66"/>
      <c r="I297" s="66"/>
      <c r="J297" s="66"/>
      <c r="K297" s="66"/>
      <c r="L297" s="66"/>
      <c r="M297" s="66"/>
      <c r="N297" s="66"/>
      <c r="O297" s="65"/>
    </row>
    <row r="298" spans="1:15" x14ac:dyDescent="0.2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1100000</v>
      </c>
      <c r="H298" s="66">
        <v>1100000</v>
      </c>
      <c r="I298" s="66"/>
      <c r="J298" s="66"/>
      <c r="K298" s="66"/>
      <c r="L298" s="66"/>
      <c r="M298" s="66"/>
      <c r="N298" s="66">
        <v>113933</v>
      </c>
      <c r="O298" s="72">
        <v>39042</v>
      </c>
    </row>
    <row r="299" spans="1:15" x14ac:dyDescent="0.25">
      <c r="A299" s="67" t="s">
        <v>18</v>
      </c>
      <c r="B299" s="69"/>
      <c r="C299" s="68"/>
      <c r="D299" s="65" t="s">
        <v>22</v>
      </c>
      <c r="E299" s="64"/>
      <c r="F299" s="65" t="s">
        <v>23</v>
      </c>
      <c r="G299" s="70">
        <v>350000</v>
      </c>
      <c r="H299" s="66">
        <v>350000</v>
      </c>
      <c r="I299" s="66"/>
      <c r="J299" s="66"/>
      <c r="K299" s="66"/>
      <c r="L299" s="66"/>
      <c r="M299" s="66"/>
      <c r="N299" s="66">
        <v>354433</v>
      </c>
      <c r="O299" s="72">
        <v>39042</v>
      </c>
    </row>
    <row r="300" spans="1:15" x14ac:dyDescent="0.25">
      <c r="A300" s="67" t="s">
        <v>18</v>
      </c>
      <c r="B300" s="69"/>
      <c r="C300" s="68"/>
      <c r="D300" s="65" t="s">
        <v>22</v>
      </c>
      <c r="E300" s="64"/>
      <c r="F300" s="65" t="s">
        <v>23</v>
      </c>
      <c r="G300" s="70">
        <v>50000</v>
      </c>
      <c r="H300" s="66">
        <v>50000</v>
      </c>
      <c r="I300" s="66"/>
      <c r="J300" s="66"/>
      <c r="K300" s="66"/>
      <c r="L300" s="66"/>
      <c r="M300" s="66"/>
      <c r="N300" s="66">
        <v>50633</v>
      </c>
      <c r="O300" s="72">
        <v>39042</v>
      </c>
    </row>
    <row r="301" spans="1:15" x14ac:dyDescent="0.25">
      <c r="A301" s="67" t="s">
        <v>397</v>
      </c>
      <c r="B301" s="67"/>
      <c r="C301" s="68"/>
      <c r="D301" s="64"/>
      <c r="E301" s="64"/>
      <c r="F301" s="65"/>
      <c r="G301" s="66"/>
      <c r="H301" s="70"/>
      <c r="I301" s="66"/>
      <c r="J301" s="66"/>
      <c r="K301" s="66"/>
      <c r="L301" s="66"/>
      <c r="M301" s="66"/>
      <c r="N301" s="66"/>
      <c r="O301" s="65"/>
    </row>
    <row r="302" spans="1:15" x14ac:dyDescent="0.25">
      <c r="A302" s="67"/>
      <c r="B302" s="67"/>
      <c r="C302" s="68"/>
      <c r="D302" s="64"/>
      <c r="E302" s="64"/>
      <c r="F302" s="65"/>
      <c r="G302" s="66"/>
      <c r="H302" s="70"/>
      <c r="I302" s="66"/>
      <c r="J302" s="66"/>
      <c r="K302" s="66"/>
      <c r="L302" s="66"/>
      <c r="M302" s="66"/>
      <c r="N302" s="66"/>
      <c r="O302" s="65"/>
    </row>
    <row r="303" spans="1:15" x14ac:dyDescent="0.25">
      <c r="A303" s="67" t="s">
        <v>18</v>
      </c>
      <c r="B303" s="67" t="s">
        <v>287</v>
      </c>
      <c r="C303" s="68"/>
      <c r="D303" s="64"/>
      <c r="E303" s="64"/>
      <c r="F303" s="65"/>
      <c r="G303" s="66">
        <v>1500000</v>
      </c>
      <c r="H303" s="66"/>
      <c r="I303" s="66"/>
      <c r="J303" s="66"/>
      <c r="K303" s="66"/>
      <c r="L303" s="66"/>
      <c r="M303" s="66"/>
      <c r="N303" s="66"/>
      <c r="O303" s="65"/>
    </row>
    <row r="304" spans="1:15" x14ac:dyDescent="0.2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1100000</v>
      </c>
      <c r="H304" s="66">
        <v>1100000</v>
      </c>
      <c r="I304" s="66"/>
      <c r="J304" s="66"/>
      <c r="K304" s="66"/>
      <c r="L304" s="66"/>
      <c r="M304" s="66"/>
      <c r="N304" s="66">
        <v>1109900</v>
      </c>
      <c r="O304" s="72">
        <v>39063</v>
      </c>
    </row>
    <row r="305" spans="1:15" x14ac:dyDescent="0.25">
      <c r="A305" s="67" t="s">
        <v>18</v>
      </c>
      <c r="B305" s="69"/>
      <c r="C305" s="68"/>
      <c r="D305" s="65" t="s">
        <v>22</v>
      </c>
      <c r="E305" s="64"/>
      <c r="F305" s="65" t="s">
        <v>23</v>
      </c>
      <c r="G305" s="70">
        <v>350000</v>
      </c>
      <c r="H305" s="66">
        <v>350000</v>
      </c>
      <c r="I305" s="66"/>
      <c r="J305" s="66"/>
      <c r="K305" s="66"/>
      <c r="L305" s="66"/>
      <c r="M305" s="66"/>
      <c r="N305" s="66">
        <v>353150</v>
      </c>
      <c r="O305" s="72">
        <v>39063</v>
      </c>
    </row>
    <row r="306" spans="1:15" x14ac:dyDescent="0.25">
      <c r="A306" s="67" t="s">
        <v>18</v>
      </c>
      <c r="B306" s="69"/>
      <c r="C306" s="68"/>
      <c r="D306" s="65" t="s">
        <v>22</v>
      </c>
      <c r="E306" s="64"/>
      <c r="F306" s="65" t="s">
        <v>23</v>
      </c>
      <c r="G306" s="70">
        <v>50000</v>
      </c>
      <c r="H306" s="66">
        <v>50000</v>
      </c>
      <c r="I306" s="66"/>
      <c r="J306" s="66"/>
      <c r="K306" s="66"/>
      <c r="L306" s="66"/>
      <c r="M306" s="66"/>
      <c r="N306" s="66">
        <v>50450</v>
      </c>
      <c r="O306" s="72">
        <v>39063</v>
      </c>
    </row>
    <row r="307" spans="1:15" x14ac:dyDescent="0.25">
      <c r="A307" s="67" t="s">
        <v>421</v>
      </c>
      <c r="B307" s="67"/>
      <c r="C307" s="68"/>
      <c r="D307" s="64"/>
      <c r="E307" s="64"/>
      <c r="F307" s="65"/>
      <c r="G307" s="66"/>
      <c r="H307" s="70"/>
      <c r="I307" s="66"/>
      <c r="J307" s="66"/>
      <c r="K307" s="66"/>
      <c r="L307" s="66"/>
      <c r="M307" s="66"/>
      <c r="N307" s="66"/>
      <c r="O307" s="65"/>
    </row>
    <row r="308" spans="1:15" x14ac:dyDescent="0.25">
      <c r="A308" s="67"/>
      <c r="B308" s="67"/>
      <c r="C308" s="68"/>
      <c r="D308" s="64"/>
      <c r="E308" s="64"/>
      <c r="F308" s="65"/>
      <c r="G308" s="66"/>
      <c r="H308" s="70"/>
      <c r="I308" s="66"/>
      <c r="J308" s="66"/>
      <c r="K308" s="66"/>
      <c r="L308" s="66"/>
      <c r="M308" s="66"/>
      <c r="N308" s="66"/>
      <c r="O308" s="65"/>
    </row>
    <row r="309" spans="1:15" x14ac:dyDescent="0.25">
      <c r="A309" s="67"/>
      <c r="B309" s="67"/>
      <c r="C309" s="68"/>
      <c r="D309" s="64"/>
      <c r="E309" s="64"/>
      <c r="F309" s="65"/>
      <c r="G309" s="66"/>
      <c r="H309" s="70"/>
      <c r="I309" s="66"/>
      <c r="J309" s="66"/>
      <c r="K309" s="66"/>
      <c r="L309" s="66"/>
      <c r="M309" s="66"/>
      <c r="N309" s="66"/>
      <c r="O309" s="65"/>
    </row>
    <row r="310" spans="1:15" x14ac:dyDescent="0.25">
      <c r="A310" s="61" t="s">
        <v>193</v>
      </c>
      <c r="B310" s="61" t="s">
        <v>19</v>
      </c>
      <c r="C310" s="62" t="s">
        <v>194</v>
      </c>
      <c r="D310" s="63">
        <v>38574</v>
      </c>
      <c r="E310" s="64"/>
      <c r="F310" s="65"/>
      <c r="G310" s="73" t="s">
        <v>195</v>
      </c>
      <c r="H310" s="70"/>
      <c r="I310" s="66"/>
      <c r="J310" s="66"/>
      <c r="K310" s="66"/>
      <c r="L310" s="66"/>
      <c r="M310" s="66"/>
      <c r="N310" s="66"/>
      <c r="O310" s="65"/>
    </row>
    <row r="311" spans="1:15" x14ac:dyDescent="0.25">
      <c r="A311" s="67"/>
      <c r="B311" s="67"/>
      <c r="C311" s="68"/>
      <c r="D311" s="65"/>
      <c r="E311" s="64"/>
      <c r="F311" s="65"/>
      <c r="G311" s="64"/>
      <c r="H311" s="70"/>
      <c r="I311" s="66"/>
      <c r="J311" s="66"/>
      <c r="K311" s="66"/>
      <c r="L311" s="66"/>
      <c r="M311" s="66"/>
      <c r="N311" s="66"/>
      <c r="O311" s="65"/>
    </row>
    <row r="312" spans="1:15" x14ac:dyDescent="0.25">
      <c r="A312" s="67" t="s">
        <v>193</v>
      </c>
      <c r="B312" s="67" t="s">
        <v>179</v>
      </c>
      <c r="C312" s="62"/>
      <c r="D312" s="65"/>
      <c r="E312" s="64"/>
      <c r="F312" s="65"/>
      <c r="G312" s="66">
        <v>3500000</v>
      </c>
      <c r="H312" s="70"/>
      <c r="I312" s="66"/>
      <c r="J312" s="66"/>
      <c r="K312" s="66"/>
      <c r="L312" s="66"/>
      <c r="M312" s="66"/>
      <c r="N312" s="66"/>
      <c r="O312" s="65"/>
    </row>
    <row r="313" spans="1:15" x14ac:dyDescent="0.25">
      <c r="A313" s="67" t="s">
        <v>193</v>
      </c>
      <c r="B313" s="67"/>
      <c r="C313" s="68"/>
      <c r="D313" s="65" t="s">
        <v>349</v>
      </c>
      <c r="E313" s="65"/>
      <c r="F313" s="65" t="s">
        <v>23</v>
      </c>
      <c r="G313" s="70">
        <v>3500000</v>
      </c>
      <c r="H313" s="66">
        <v>3500000</v>
      </c>
      <c r="I313" s="66"/>
      <c r="J313" s="66"/>
      <c r="K313" s="66"/>
      <c r="L313" s="66"/>
      <c r="M313" s="66"/>
      <c r="N313" s="66">
        <v>3589180</v>
      </c>
      <c r="O313" s="72">
        <v>39246</v>
      </c>
    </row>
    <row r="314" spans="1:15" x14ac:dyDescent="0.25">
      <c r="A314" s="67" t="s">
        <v>350</v>
      </c>
      <c r="B314" s="67"/>
      <c r="C314" s="68"/>
      <c r="D314" s="65"/>
      <c r="E314" s="64"/>
      <c r="F314" s="65"/>
      <c r="G314" s="64"/>
      <c r="H314" s="70"/>
      <c r="I314" s="66"/>
      <c r="J314" s="66"/>
      <c r="K314" s="66"/>
      <c r="L314" s="66"/>
      <c r="M314" s="66"/>
      <c r="N314" s="66"/>
      <c r="O314" s="65"/>
    </row>
    <row r="315" spans="1:15" x14ac:dyDescent="0.25">
      <c r="A315" s="67"/>
      <c r="B315" s="67"/>
      <c r="C315" s="68"/>
      <c r="D315" s="65"/>
      <c r="E315" s="64"/>
      <c r="F315" s="65"/>
      <c r="G315" s="64"/>
      <c r="H315" s="70"/>
      <c r="I315" s="66"/>
      <c r="J315" s="66"/>
      <c r="K315" s="66"/>
      <c r="L315" s="66"/>
      <c r="M315" s="66"/>
      <c r="N315" s="66"/>
      <c r="O315" s="65"/>
    </row>
    <row r="316" spans="1:15" x14ac:dyDescent="0.25">
      <c r="A316" s="67" t="s">
        <v>193</v>
      </c>
      <c r="B316" s="67" t="s">
        <v>82</v>
      </c>
      <c r="C316" s="62"/>
      <c r="D316" s="65"/>
      <c r="E316" s="64"/>
      <c r="F316" s="65"/>
      <c r="G316" s="66">
        <v>3700000</v>
      </c>
      <c r="H316" s="70"/>
      <c r="I316" s="66"/>
      <c r="J316" s="66"/>
      <c r="K316" s="66"/>
      <c r="L316" s="66"/>
      <c r="M316" s="66"/>
      <c r="N316" s="66"/>
      <c r="O316" s="65"/>
    </row>
    <row r="317" spans="1:15" x14ac:dyDescent="0.25">
      <c r="A317" s="67" t="s">
        <v>193</v>
      </c>
      <c r="B317" s="67"/>
      <c r="C317" s="68"/>
      <c r="D317" s="65" t="s">
        <v>227</v>
      </c>
      <c r="E317" s="65"/>
      <c r="F317" s="65" t="s">
        <v>23</v>
      </c>
      <c r="G317" s="70">
        <v>3700000</v>
      </c>
      <c r="H317" s="66">
        <v>3700000</v>
      </c>
      <c r="I317" s="66"/>
      <c r="J317" s="66"/>
      <c r="K317" s="66"/>
      <c r="L317" s="66"/>
      <c r="M317" s="66"/>
      <c r="N317" s="66">
        <v>3735273</v>
      </c>
      <c r="O317" s="72">
        <v>39338</v>
      </c>
    </row>
    <row r="318" spans="1:15" x14ac:dyDescent="0.25">
      <c r="A318" s="67" t="s">
        <v>398</v>
      </c>
      <c r="B318" s="67"/>
      <c r="C318" s="68"/>
      <c r="D318" s="65"/>
      <c r="E318" s="64"/>
      <c r="F318" s="65"/>
      <c r="G318" s="64"/>
      <c r="H318" s="70"/>
      <c r="I318" s="66"/>
      <c r="J318" s="66"/>
      <c r="K318" s="66"/>
      <c r="L318" s="66"/>
      <c r="M318" s="66"/>
      <c r="N318" s="66"/>
      <c r="O318" s="65"/>
    </row>
    <row r="319" spans="1:15" x14ac:dyDescent="0.25">
      <c r="A319" s="67"/>
      <c r="B319" s="67"/>
      <c r="C319" s="68"/>
      <c r="D319" s="65"/>
      <c r="E319" s="64"/>
      <c r="F319" s="65"/>
      <c r="G319" s="64"/>
      <c r="H319" s="70"/>
      <c r="I319" s="66"/>
      <c r="J319" s="66"/>
      <c r="K319" s="66"/>
      <c r="L319" s="66"/>
      <c r="M319" s="66"/>
      <c r="N319" s="66"/>
      <c r="O319" s="65"/>
    </row>
    <row r="320" spans="1:15" x14ac:dyDescent="0.25">
      <c r="A320" s="67"/>
      <c r="B320" s="67"/>
      <c r="C320" s="68"/>
      <c r="D320" s="65"/>
      <c r="E320" s="64"/>
      <c r="F320" s="65"/>
      <c r="G320" s="64"/>
      <c r="H320" s="70"/>
      <c r="I320" s="66"/>
      <c r="J320" s="66"/>
      <c r="K320" s="66"/>
      <c r="L320" s="66"/>
      <c r="M320" s="66"/>
      <c r="N320" s="66"/>
      <c r="O320" s="65"/>
    </row>
    <row r="321" spans="1:15" x14ac:dyDescent="0.25">
      <c r="A321" s="61" t="s">
        <v>101</v>
      </c>
      <c r="B321" s="61" t="s">
        <v>19</v>
      </c>
      <c r="C321" s="62" t="s">
        <v>351</v>
      </c>
      <c r="D321" s="63">
        <v>38897</v>
      </c>
      <c r="E321" s="64"/>
      <c r="F321" s="65"/>
      <c r="G321" s="73" t="s">
        <v>115</v>
      </c>
      <c r="H321" s="79"/>
      <c r="I321" s="66"/>
      <c r="J321" s="66"/>
      <c r="K321" s="66"/>
      <c r="L321" s="66"/>
      <c r="M321" s="66"/>
      <c r="N321" s="66"/>
      <c r="O321" s="65"/>
    </row>
    <row r="322" spans="1:15" x14ac:dyDescent="0.25">
      <c r="A322" s="61"/>
      <c r="B322" s="61"/>
      <c r="C322" s="62"/>
      <c r="D322" s="63"/>
      <c r="E322" s="64"/>
      <c r="F322" s="65"/>
      <c r="G322" s="73"/>
      <c r="H322" s="79"/>
      <c r="I322" s="66"/>
      <c r="J322" s="66"/>
      <c r="K322" s="66"/>
      <c r="L322" s="66"/>
      <c r="M322" s="66"/>
      <c r="N322" s="66"/>
      <c r="O322" s="65"/>
    </row>
    <row r="323" spans="1:15" x14ac:dyDescent="0.25">
      <c r="A323" s="67" t="s">
        <v>101</v>
      </c>
      <c r="B323" s="67" t="s">
        <v>177</v>
      </c>
      <c r="C323" s="62"/>
      <c r="D323" s="63"/>
      <c r="E323" s="64"/>
      <c r="F323" s="65"/>
      <c r="G323" s="73">
        <v>3660000</v>
      </c>
      <c r="H323" s="66"/>
      <c r="I323" s="66"/>
      <c r="J323" s="66"/>
      <c r="K323" s="66"/>
      <c r="L323" s="66"/>
      <c r="M323" s="66"/>
      <c r="N323" s="66"/>
      <c r="O323" s="65"/>
    </row>
    <row r="324" spans="1:15" x14ac:dyDescent="0.25">
      <c r="A324" s="67" t="s">
        <v>101</v>
      </c>
      <c r="B324" s="69"/>
      <c r="C324" s="68"/>
      <c r="D324" s="65" t="s">
        <v>196</v>
      </c>
      <c r="E324" s="75"/>
      <c r="F324" s="65" t="s">
        <v>23</v>
      </c>
      <c r="G324" s="76">
        <v>3660000</v>
      </c>
      <c r="H324" s="66">
        <v>3660000</v>
      </c>
      <c r="I324" s="66"/>
      <c r="J324" s="66"/>
      <c r="K324" s="66"/>
      <c r="L324" s="66"/>
      <c r="M324" s="66"/>
      <c r="N324" s="66">
        <v>3707434</v>
      </c>
      <c r="O324" s="72">
        <v>39149</v>
      </c>
    </row>
    <row r="325" spans="1:15" x14ac:dyDescent="0.25">
      <c r="A325" s="67" t="s">
        <v>399</v>
      </c>
      <c r="B325" s="67"/>
      <c r="C325" s="68"/>
      <c r="D325" s="64"/>
      <c r="E325" s="64"/>
      <c r="F325" s="65"/>
      <c r="G325" s="66"/>
      <c r="H325" s="66"/>
      <c r="I325" s="66"/>
      <c r="J325" s="66"/>
      <c r="K325" s="66"/>
      <c r="L325" s="66"/>
      <c r="M325" s="66"/>
      <c r="N325" s="66"/>
      <c r="O325" s="72"/>
    </row>
    <row r="326" spans="1:15" x14ac:dyDescent="0.25">
      <c r="A326" s="61"/>
      <c r="B326" s="61"/>
      <c r="C326" s="62"/>
      <c r="D326" s="63"/>
      <c r="E326" s="64"/>
      <c r="F326" s="65"/>
      <c r="G326" s="73"/>
      <c r="H326" s="79"/>
      <c r="I326" s="66"/>
      <c r="J326" s="66"/>
      <c r="K326" s="66"/>
      <c r="L326" s="66"/>
      <c r="M326" s="66"/>
      <c r="N326" s="66"/>
      <c r="O326" s="65"/>
    </row>
    <row r="327" spans="1:15" x14ac:dyDescent="0.25">
      <c r="A327" s="67" t="s">
        <v>101</v>
      </c>
      <c r="B327" s="67" t="s">
        <v>179</v>
      </c>
      <c r="C327" s="62"/>
      <c r="D327" s="63"/>
      <c r="E327" s="64"/>
      <c r="F327" s="65"/>
      <c r="G327" s="73">
        <v>1830000</v>
      </c>
      <c r="H327" s="66"/>
      <c r="I327" s="66"/>
      <c r="J327" s="66"/>
      <c r="K327" s="66"/>
      <c r="L327" s="66"/>
      <c r="M327" s="66"/>
      <c r="N327" s="66"/>
      <c r="O327" s="65"/>
    </row>
    <row r="328" spans="1:15" x14ac:dyDescent="0.25">
      <c r="A328" s="67" t="s">
        <v>101</v>
      </c>
      <c r="B328" s="69"/>
      <c r="C328" s="68"/>
      <c r="D328" s="65" t="s">
        <v>197</v>
      </c>
      <c r="E328" s="75"/>
      <c r="F328" s="65" t="s">
        <v>23</v>
      </c>
      <c r="G328" s="76">
        <v>1830000</v>
      </c>
      <c r="H328" s="66">
        <v>1830000</v>
      </c>
      <c r="I328" s="66"/>
      <c r="J328" s="66"/>
      <c r="K328" s="66"/>
      <c r="L328" s="66"/>
      <c r="M328" s="66"/>
      <c r="N328" s="66">
        <v>1843505</v>
      </c>
      <c r="O328" s="72">
        <v>39184</v>
      </c>
    </row>
    <row r="329" spans="1:15" x14ac:dyDescent="0.25">
      <c r="A329" s="67" t="s">
        <v>422</v>
      </c>
      <c r="B329" s="67"/>
      <c r="C329" s="68"/>
      <c r="D329" s="64"/>
      <c r="E329" s="64"/>
      <c r="F329" s="65"/>
      <c r="G329" s="66"/>
      <c r="H329" s="66"/>
      <c r="I329" s="66"/>
      <c r="J329" s="66"/>
      <c r="K329" s="66"/>
      <c r="L329" s="66"/>
      <c r="M329" s="66"/>
      <c r="N329" s="66"/>
      <c r="O329" s="72"/>
    </row>
    <row r="330" spans="1:15" x14ac:dyDescent="0.25">
      <c r="A330" s="67"/>
      <c r="B330" s="67"/>
      <c r="C330" s="68"/>
      <c r="D330" s="64"/>
      <c r="E330" s="64"/>
      <c r="F330" s="65"/>
      <c r="G330" s="66"/>
      <c r="H330" s="66"/>
      <c r="I330" s="66"/>
      <c r="J330" s="66"/>
      <c r="K330" s="66"/>
      <c r="L330" s="66"/>
      <c r="M330" s="66"/>
      <c r="N330" s="66"/>
      <c r="O330" s="72"/>
    </row>
    <row r="331" spans="1:15" x14ac:dyDescent="0.25">
      <c r="A331" s="61"/>
      <c r="B331" s="61"/>
      <c r="C331" s="62"/>
      <c r="D331" s="63"/>
      <c r="E331" s="64"/>
      <c r="F331" s="65"/>
      <c r="G331" s="73"/>
      <c r="H331" s="79"/>
      <c r="I331" s="66"/>
      <c r="J331" s="66"/>
      <c r="K331" s="66"/>
      <c r="L331" s="66"/>
      <c r="M331" s="66"/>
      <c r="N331" s="66"/>
      <c r="O331" s="65"/>
    </row>
    <row r="332" spans="1:15" x14ac:dyDescent="0.25">
      <c r="A332" s="61" t="s">
        <v>18</v>
      </c>
      <c r="B332" s="61" t="s">
        <v>19</v>
      </c>
      <c r="C332" s="62" t="s">
        <v>400</v>
      </c>
      <c r="D332" s="63">
        <v>38958</v>
      </c>
      <c r="E332" s="64"/>
      <c r="F332" s="65"/>
      <c r="G332" s="66">
        <v>10000000</v>
      </c>
      <c r="H332" s="79"/>
      <c r="I332" s="66"/>
      <c r="J332" s="66"/>
      <c r="K332" s="66"/>
      <c r="L332" s="66"/>
      <c r="M332" s="66"/>
      <c r="N332" s="66"/>
      <c r="O332" s="65"/>
    </row>
    <row r="333" spans="1:15" x14ac:dyDescent="0.25">
      <c r="A333" s="61"/>
      <c r="B333" s="61"/>
      <c r="C333" s="62"/>
      <c r="D333" s="63"/>
      <c r="E333" s="64"/>
      <c r="F333" s="65"/>
      <c r="G333" s="73"/>
      <c r="H333" s="79"/>
      <c r="I333" s="66"/>
      <c r="J333" s="66"/>
      <c r="K333" s="66"/>
      <c r="L333" s="66"/>
      <c r="M333" s="66"/>
      <c r="N333" s="66"/>
      <c r="O333" s="65"/>
    </row>
    <row r="334" spans="1:15" x14ac:dyDescent="0.25">
      <c r="A334" s="67" t="s">
        <v>18</v>
      </c>
      <c r="B334" s="67" t="s">
        <v>177</v>
      </c>
      <c r="C334" s="68"/>
      <c r="D334" s="64"/>
      <c r="E334" s="64"/>
      <c r="F334" s="65"/>
      <c r="G334" s="66">
        <v>2500000</v>
      </c>
      <c r="H334" s="70"/>
      <c r="I334" s="66"/>
      <c r="J334" s="66"/>
      <c r="K334" s="66"/>
      <c r="L334" s="66"/>
      <c r="M334" s="66"/>
      <c r="N334" s="66"/>
      <c r="O334" s="72"/>
    </row>
    <row r="335" spans="1:15" x14ac:dyDescent="0.25">
      <c r="A335" s="67" t="s">
        <v>18</v>
      </c>
      <c r="B335" s="69"/>
      <c r="C335" s="68"/>
      <c r="D335" s="65" t="s">
        <v>22</v>
      </c>
      <c r="E335" s="64"/>
      <c r="F335" s="65" t="s">
        <v>23</v>
      </c>
      <c r="G335" s="70">
        <v>100000</v>
      </c>
      <c r="H335" s="66">
        <v>100000</v>
      </c>
      <c r="I335" s="6"/>
      <c r="J335" s="66"/>
      <c r="K335" s="66"/>
      <c r="L335" s="66"/>
      <c r="M335" s="66"/>
      <c r="N335" s="66">
        <v>101137</v>
      </c>
      <c r="O335" s="72">
        <v>39490</v>
      </c>
    </row>
    <row r="336" spans="1:15" x14ac:dyDescent="0.25">
      <c r="A336" s="67" t="s">
        <v>18</v>
      </c>
      <c r="B336" s="69"/>
      <c r="C336" s="68"/>
      <c r="D336" s="65" t="s">
        <v>22</v>
      </c>
      <c r="E336" s="64"/>
      <c r="F336" s="65" t="s">
        <v>23</v>
      </c>
      <c r="G336" s="70">
        <v>350000</v>
      </c>
      <c r="H336" s="66">
        <v>350000</v>
      </c>
      <c r="I336" s="6"/>
      <c r="J336" s="66"/>
      <c r="K336" s="66"/>
      <c r="L336" s="66"/>
      <c r="M336" s="66"/>
      <c r="N336" s="66">
        <v>353978</v>
      </c>
      <c r="O336" s="72">
        <v>39490</v>
      </c>
    </row>
    <row r="337" spans="1:15" x14ac:dyDescent="0.25">
      <c r="A337" s="67" t="s">
        <v>18</v>
      </c>
      <c r="B337" s="69"/>
      <c r="C337" s="68"/>
      <c r="D337" s="65" t="s">
        <v>22</v>
      </c>
      <c r="E337" s="64"/>
      <c r="F337" s="65" t="s">
        <v>23</v>
      </c>
      <c r="G337" s="70">
        <v>50000</v>
      </c>
      <c r="H337" s="66">
        <v>50000</v>
      </c>
      <c r="I337" s="6"/>
      <c r="J337" s="66"/>
      <c r="K337" s="66"/>
      <c r="L337" s="66"/>
      <c r="M337" s="66"/>
      <c r="N337" s="66">
        <v>50568</v>
      </c>
      <c r="O337" s="72">
        <v>39490</v>
      </c>
    </row>
    <row r="338" spans="1:15" x14ac:dyDescent="0.25">
      <c r="A338" s="67" t="s">
        <v>18</v>
      </c>
      <c r="B338" s="69"/>
      <c r="C338" s="68"/>
      <c r="D338" s="65" t="s">
        <v>22</v>
      </c>
      <c r="E338" s="64"/>
      <c r="F338" s="65" t="s">
        <v>23</v>
      </c>
      <c r="G338" s="70">
        <v>1500000</v>
      </c>
      <c r="H338" s="66">
        <v>1500000</v>
      </c>
      <c r="I338" s="6"/>
      <c r="J338" s="66"/>
      <c r="K338" s="66"/>
      <c r="L338" s="66"/>
      <c r="M338" s="66"/>
      <c r="N338" s="66">
        <v>1515500</v>
      </c>
      <c r="O338" s="72">
        <v>39049</v>
      </c>
    </row>
    <row r="339" spans="1:15" x14ac:dyDescent="0.25">
      <c r="A339" s="67" t="s">
        <v>18</v>
      </c>
      <c r="B339" s="69"/>
      <c r="C339" s="68"/>
      <c r="D339" s="65" t="s">
        <v>22</v>
      </c>
      <c r="E339" s="64"/>
      <c r="F339" s="65" t="s">
        <v>23</v>
      </c>
      <c r="G339" s="70">
        <v>450000</v>
      </c>
      <c r="H339" s="66">
        <v>450000</v>
      </c>
      <c r="I339" s="6"/>
      <c r="J339" s="66"/>
      <c r="K339" s="66"/>
      <c r="L339" s="66"/>
      <c r="M339" s="66"/>
      <c r="N339" s="66">
        <v>454650</v>
      </c>
      <c r="O339" s="72">
        <v>39049</v>
      </c>
    </row>
    <row r="340" spans="1:15" x14ac:dyDescent="0.25">
      <c r="A340" s="67" t="s">
        <v>18</v>
      </c>
      <c r="B340" s="69"/>
      <c r="C340" s="68"/>
      <c r="D340" s="65" t="s">
        <v>22</v>
      </c>
      <c r="E340" s="64"/>
      <c r="F340" s="65" t="s">
        <v>23</v>
      </c>
      <c r="G340" s="70">
        <v>50000</v>
      </c>
      <c r="H340" s="66">
        <v>50000</v>
      </c>
      <c r="I340" s="6"/>
      <c r="J340" s="66"/>
      <c r="K340" s="66"/>
      <c r="L340" s="66"/>
      <c r="M340" s="66"/>
      <c r="N340" s="66">
        <v>50517</v>
      </c>
      <c r="O340" s="72">
        <v>39049</v>
      </c>
    </row>
    <row r="341" spans="1:15" x14ac:dyDescent="0.25">
      <c r="A341" s="67" t="s">
        <v>423</v>
      </c>
      <c r="B341" s="67"/>
      <c r="C341" s="68"/>
      <c r="D341" s="64"/>
      <c r="E341" s="64"/>
      <c r="F341" s="65"/>
      <c r="G341" s="66"/>
      <c r="H341" s="66"/>
      <c r="I341" s="66"/>
      <c r="J341" s="66"/>
      <c r="K341" s="66"/>
      <c r="L341" s="66"/>
      <c r="M341" s="66"/>
      <c r="N341" s="66"/>
      <c r="O341" s="65"/>
    </row>
    <row r="342" spans="1:15" x14ac:dyDescent="0.25">
      <c r="A342" s="67"/>
      <c r="B342" s="69"/>
      <c r="C342" s="68"/>
      <c r="D342" s="65"/>
      <c r="E342" s="64"/>
      <c r="F342" s="65"/>
      <c r="G342" s="70"/>
      <c r="H342" s="66"/>
      <c r="I342" s="6"/>
      <c r="J342" s="66"/>
      <c r="K342" s="66"/>
      <c r="L342" s="66"/>
      <c r="M342" s="66"/>
      <c r="N342" s="66"/>
      <c r="O342" s="72"/>
    </row>
    <row r="343" spans="1:15" x14ac:dyDescent="0.25">
      <c r="A343" s="67" t="s">
        <v>18</v>
      </c>
      <c r="B343" s="67" t="s">
        <v>179</v>
      </c>
      <c r="C343" s="68"/>
      <c r="D343" s="64"/>
      <c r="E343" s="64"/>
      <c r="F343" s="65"/>
      <c r="G343" s="66">
        <v>1500000</v>
      </c>
      <c r="H343" s="66"/>
      <c r="I343" s="66"/>
      <c r="J343" s="66"/>
      <c r="K343" s="66"/>
      <c r="L343" s="66"/>
      <c r="M343" s="66"/>
      <c r="N343" s="66"/>
      <c r="O343" s="65"/>
    </row>
    <row r="344" spans="1:15" x14ac:dyDescent="0.25">
      <c r="A344" s="67" t="s">
        <v>18</v>
      </c>
      <c r="B344" s="69"/>
      <c r="C344" s="68"/>
      <c r="D344" s="65" t="s">
        <v>22</v>
      </c>
      <c r="E344" s="64"/>
      <c r="F344" s="65" t="s">
        <v>23</v>
      </c>
      <c r="G344" s="70">
        <v>1100000</v>
      </c>
      <c r="H344" s="66">
        <v>1100000</v>
      </c>
      <c r="I344" s="66"/>
      <c r="J344" s="66"/>
      <c r="K344" s="66"/>
      <c r="L344" s="66"/>
      <c r="M344" s="66"/>
      <c r="N344" s="66">
        <v>1111092</v>
      </c>
      <c r="O344" s="72">
        <v>39490</v>
      </c>
    </row>
    <row r="345" spans="1:15" x14ac:dyDescent="0.25">
      <c r="A345" s="67" t="s">
        <v>18</v>
      </c>
      <c r="B345" s="69"/>
      <c r="C345" s="68"/>
      <c r="D345" s="65" t="s">
        <v>22</v>
      </c>
      <c r="E345" s="64"/>
      <c r="F345" s="65" t="s">
        <v>23</v>
      </c>
      <c r="G345" s="70">
        <v>350000</v>
      </c>
      <c r="H345" s="66">
        <v>350000</v>
      </c>
      <c r="I345" s="66"/>
      <c r="J345" s="66"/>
      <c r="K345" s="66"/>
      <c r="L345" s="66"/>
      <c r="M345" s="66"/>
      <c r="N345" s="66">
        <v>353529</v>
      </c>
      <c r="O345" s="72">
        <v>39490</v>
      </c>
    </row>
    <row r="346" spans="1:15" x14ac:dyDescent="0.25">
      <c r="A346" s="67" t="s">
        <v>18</v>
      </c>
      <c r="B346" s="69"/>
      <c r="C346" s="68"/>
      <c r="D346" s="65" t="s">
        <v>22</v>
      </c>
      <c r="E346" s="64"/>
      <c r="F346" s="65" t="s">
        <v>23</v>
      </c>
      <c r="G346" s="70">
        <v>50000</v>
      </c>
      <c r="H346" s="66">
        <v>50000</v>
      </c>
      <c r="I346" s="66"/>
      <c r="J346" s="66"/>
      <c r="K346" s="66"/>
      <c r="L346" s="66"/>
      <c r="M346" s="66"/>
      <c r="N346" s="66">
        <v>50504</v>
      </c>
      <c r="O346" s="72">
        <v>39490</v>
      </c>
    </row>
    <row r="347" spans="1:15" x14ac:dyDescent="0.25">
      <c r="A347" s="67" t="s">
        <v>424</v>
      </c>
      <c r="B347" s="67"/>
      <c r="C347" s="68"/>
      <c r="D347" s="64"/>
      <c r="E347" s="64"/>
      <c r="F347" s="65"/>
      <c r="G347" s="66"/>
      <c r="H347" s="70"/>
      <c r="I347" s="66"/>
      <c r="J347" s="66"/>
      <c r="K347" s="66"/>
      <c r="L347" s="66"/>
      <c r="M347" s="66"/>
      <c r="N347" s="66"/>
      <c r="O347" s="65"/>
    </row>
    <row r="348" spans="1:15" x14ac:dyDescent="0.25">
      <c r="A348" s="61"/>
      <c r="B348" s="61"/>
      <c r="C348" s="62"/>
      <c r="D348" s="63"/>
      <c r="E348" s="64"/>
      <c r="F348" s="65"/>
      <c r="G348" s="73"/>
      <c r="H348" s="79"/>
      <c r="I348" s="66"/>
      <c r="J348" s="66"/>
      <c r="K348" s="66"/>
      <c r="L348" s="66"/>
      <c r="M348" s="66"/>
      <c r="N348" s="66"/>
      <c r="O348" s="65"/>
    </row>
    <row r="349" spans="1:15" x14ac:dyDescent="0.25">
      <c r="A349" s="67" t="s">
        <v>18</v>
      </c>
      <c r="B349" s="67" t="s">
        <v>82</v>
      </c>
      <c r="C349" s="68"/>
      <c r="D349" s="64"/>
      <c r="E349" s="64"/>
      <c r="F349" s="65"/>
      <c r="G349" s="66">
        <v>2000000</v>
      </c>
      <c r="H349" s="66"/>
      <c r="I349" s="66"/>
      <c r="J349" s="66"/>
      <c r="K349" s="66"/>
      <c r="L349" s="66"/>
      <c r="M349" s="66"/>
      <c r="N349" s="66"/>
      <c r="O349" s="65"/>
    </row>
    <row r="350" spans="1:15" x14ac:dyDescent="0.25">
      <c r="A350" s="67" t="s">
        <v>18</v>
      </c>
      <c r="B350" s="69"/>
      <c r="C350" s="68"/>
      <c r="D350" s="65" t="s">
        <v>22</v>
      </c>
      <c r="E350" s="64"/>
      <c r="F350" s="65" t="s">
        <v>23</v>
      </c>
      <c r="G350" s="70">
        <v>1500000</v>
      </c>
      <c r="H350" s="66">
        <v>1500000</v>
      </c>
      <c r="I350" s="66"/>
      <c r="J350" s="66"/>
      <c r="K350" s="66"/>
      <c r="L350" s="66"/>
      <c r="M350" s="66"/>
      <c r="N350" s="66">
        <v>1511550</v>
      </c>
      <c r="O350" s="72">
        <v>39511</v>
      </c>
    </row>
    <row r="351" spans="1:15" x14ac:dyDescent="0.25">
      <c r="A351" s="67" t="s">
        <v>18</v>
      </c>
      <c r="B351" s="69"/>
      <c r="C351" s="68"/>
      <c r="D351" s="65" t="s">
        <v>22</v>
      </c>
      <c r="E351" s="64"/>
      <c r="F351" s="65" t="s">
        <v>23</v>
      </c>
      <c r="G351" s="70">
        <v>450000</v>
      </c>
      <c r="H351" s="66">
        <v>450000</v>
      </c>
      <c r="I351" s="66"/>
      <c r="J351" s="66"/>
      <c r="K351" s="66"/>
      <c r="L351" s="66"/>
      <c r="M351" s="66"/>
      <c r="N351" s="66">
        <v>453465</v>
      </c>
      <c r="O351" s="72">
        <v>39511</v>
      </c>
    </row>
    <row r="352" spans="1:15" x14ac:dyDescent="0.25">
      <c r="A352" s="67" t="s">
        <v>18</v>
      </c>
      <c r="B352" s="69"/>
      <c r="C352" s="68"/>
      <c r="D352" s="65" t="s">
        <v>22</v>
      </c>
      <c r="E352" s="64"/>
      <c r="F352" s="65" t="s">
        <v>23</v>
      </c>
      <c r="G352" s="70">
        <v>50000</v>
      </c>
      <c r="H352" s="66">
        <v>50000</v>
      </c>
      <c r="I352" s="66"/>
      <c r="J352" s="66"/>
      <c r="K352" s="66"/>
      <c r="L352" s="66"/>
      <c r="M352" s="66"/>
      <c r="N352" s="66">
        <v>50385</v>
      </c>
      <c r="O352" s="72">
        <v>39511</v>
      </c>
    </row>
    <row r="353" spans="1:15" x14ac:dyDescent="0.25">
      <c r="A353" s="67" t="s">
        <v>425</v>
      </c>
      <c r="B353" s="67"/>
      <c r="C353" s="68"/>
      <c r="D353" s="64"/>
      <c r="E353" s="64"/>
      <c r="F353" s="65"/>
      <c r="G353" s="66"/>
      <c r="H353" s="70"/>
      <c r="I353" s="66"/>
      <c r="J353" s="66"/>
      <c r="K353" s="66"/>
      <c r="L353" s="66"/>
      <c r="M353" s="66"/>
      <c r="N353" s="66"/>
      <c r="O353" s="65"/>
    </row>
    <row r="354" spans="1:15" x14ac:dyDescent="0.25">
      <c r="A354" s="61"/>
      <c r="B354" s="61"/>
      <c r="C354" s="62"/>
      <c r="D354" s="63"/>
      <c r="E354" s="64"/>
      <c r="F354" s="65"/>
      <c r="G354" s="73"/>
      <c r="H354" s="79"/>
      <c r="I354" s="66"/>
      <c r="J354" s="66"/>
      <c r="K354" s="66"/>
      <c r="L354" s="66"/>
      <c r="M354" s="66"/>
      <c r="N354" s="66"/>
      <c r="O354" s="65"/>
    </row>
    <row r="355" spans="1:15" x14ac:dyDescent="0.25">
      <c r="A355" s="67"/>
      <c r="B355" s="67"/>
      <c r="C355" s="68"/>
      <c r="D355" s="64"/>
      <c r="E355" s="64"/>
      <c r="F355" s="65"/>
      <c r="G355" s="66"/>
      <c r="H355" s="70"/>
      <c r="I355" s="66"/>
      <c r="J355" s="66"/>
      <c r="K355" s="66"/>
      <c r="L355" s="66"/>
      <c r="M355" s="66"/>
      <c r="N355" s="66"/>
      <c r="O355" s="65"/>
    </row>
    <row r="356" spans="1:15" x14ac:dyDescent="0.25">
      <c r="A356" s="67"/>
      <c r="B356" s="67"/>
      <c r="C356" s="68"/>
      <c r="D356" s="64"/>
      <c r="E356" s="64"/>
      <c r="F356" s="65"/>
      <c r="G356" s="80" t="s">
        <v>199</v>
      </c>
      <c r="H356" s="81">
        <f>SUM(H8:H355)</f>
        <v>359946500</v>
      </c>
      <c r="I356" s="81">
        <f>SUM(I8:I355)</f>
        <v>38410000</v>
      </c>
      <c r="J356" s="81">
        <f>SUM(J8:J355)</f>
        <v>0</v>
      </c>
      <c r="K356" s="81"/>
      <c r="L356" s="81">
        <f>SUM(L8:L355)</f>
        <v>1000000</v>
      </c>
      <c r="M356" s="81">
        <f>SUM(M8:M355)</f>
        <v>5500000</v>
      </c>
      <c r="N356" s="81">
        <f>SUM(N8:N355)</f>
        <v>367427221</v>
      </c>
      <c r="O356" s="72"/>
    </row>
    <row r="358" spans="1:15" x14ac:dyDescent="0.25">
      <c r="A358" s="82" t="s">
        <v>200</v>
      </c>
      <c r="B358" s="83"/>
      <c r="C358" s="84"/>
      <c r="D358" s="83"/>
      <c r="E358" s="83"/>
      <c r="F358" s="83"/>
      <c r="G358" s="85" t="s">
        <v>201</v>
      </c>
      <c r="H358" s="84"/>
      <c r="I358" s="83"/>
      <c r="J358" s="83"/>
    </row>
    <row r="359" spans="1:15" x14ac:dyDescent="0.25">
      <c r="A359" s="86" t="s">
        <v>452</v>
      </c>
      <c r="B359" s="83"/>
      <c r="C359" s="84"/>
      <c r="D359" s="83"/>
      <c r="E359" s="83"/>
      <c r="F359" s="83"/>
      <c r="G359" s="87"/>
      <c r="H359" s="84"/>
      <c r="I359" s="83"/>
      <c r="J359" s="83"/>
    </row>
    <row r="360" spans="1:15" x14ac:dyDescent="0.25">
      <c r="A360" s="83"/>
      <c r="B360" s="83"/>
      <c r="C360" s="84"/>
      <c r="D360" s="83"/>
      <c r="E360" s="83"/>
      <c r="F360" s="83"/>
      <c r="G360" s="85"/>
      <c r="H360" s="84"/>
      <c r="I360" s="83"/>
      <c r="J360" s="83"/>
    </row>
    <row r="361" spans="1:15" x14ac:dyDescent="0.25">
      <c r="A361" s="88"/>
      <c r="B361" s="88"/>
      <c r="C361" s="89"/>
      <c r="D361" s="88"/>
      <c r="E361" s="88"/>
      <c r="F361" s="88"/>
      <c r="G361" s="85"/>
      <c r="H361" s="89"/>
      <c r="I361" s="88"/>
      <c r="J361" s="88"/>
    </row>
    <row r="362" spans="1:15" x14ac:dyDescent="0.25">
      <c r="A362" s="90" t="s">
        <v>203</v>
      </c>
      <c r="B362" s="91" t="s">
        <v>204</v>
      </c>
      <c r="C362" s="92"/>
      <c r="D362" s="93"/>
      <c r="E362" s="91" t="s">
        <v>205</v>
      </c>
      <c r="F362" s="94"/>
      <c r="G362" s="95" t="s">
        <v>206</v>
      </c>
      <c r="H362" s="95" t="s">
        <v>207</v>
      </c>
      <c r="I362" s="96" t="s">
        <v>208</v>
      </c>
      <c r="J362" s="97"/>
    </row>
    <row r="363" spans="1:15" x14ac:dyDescent="0.25">
      <c r="A363" s="98"/>
      <c r="B363" s="99"/>
      <c r="C363" s="100"/>
      <c r="D363" s="101"/>
      <c r="E363" s="102"/>
      <c r="F363" s="103"/>
      <c r="G363" s="104"/>
      <c r="H363" s="104"/>
      <c r="I363" s="105"/>
      <c r="J363" s="106"/>
    </row>
    <row r="364" spans="1:15" x14ac:dyDescent="0.25">
      <c r="A364" s="98"/>
      <c r="B364" s="107"/>
      <c r="C364" s="108"/>
      <c r="D364" s="109"/>
      <c r="E364" s="102"/>
      <c r="F364" s="103"/>
      <c r="G364" s="104"/>
      <c r="H364" s="104"/>
      <c r="I364" s="105"/>
      <c r="J364" s="106"/>
    </row>
    <row r="365" spans="1:15" ht="15.75" x14ac:dyDescent="0.25">
      <c r="A365" s="110"/>
      <c r="B365" s="111" t="s">
        <v>209</v>
      </c>
      <c r="C365" s="112"/>
      <c r="D365" s="113" t="s">
        <v>210</v>
      </c>
      <c r="E365" s="114"/>
      <c r="F365" s="115"/>
      <c r="G365" s="116" t="s">
        <v>211</v>
      </c>
      <c r="H365" s="117"/>
      <c r="I365" s="118"/>
      <c r="J365" s="119"/>
    </row>
    <row r="366" spans="1:15" x14ac:dyDescent="0.25">
      <c r="A366" s="83"/>
      <c r="B366" s="83"/>
      <c r="C366" s="128"/>
      <c r="D366" s="193"/>
      <c r="E366" s="130"/>
      <c r="F366" s="131"/>
      <c r="G366" s="132"/>
      <c r="H366" s="133"/>
      <c r="I366" s="130"/>
      <c r="J366" s="130"/>
    </row>
    <row r="367" spans="1:15" x14ac:dyDescent="0.25">
      <c r="A367" s="83"/>
      <c r="B367" s="83"/>
      <c r="C367" s="128"/>
      <c r="D367" s="193"/>
      <c r="E367" s="130"/>
      <c r="F367" s="131"/>
      <c r="G367" s="132"/>
      <c r="H367" s="133"/>
      <c r="I367" s="130"/>
      <c r="J367" s="130"/>
    </row>
    <row r="368" spans="1:15" x14ac:dyDescent="0.25">
      <c r="A368" s="127" t="s">
        <v>18</v>
      </c>
      <c r="B368" s="127" t="s">
        <v>19</v>
      </c>
      <c r="C368" s="128" t="s">
        <v>20</v>
      </c>
      <c r="D368" s="129">
        <v>37550</v>
      </c>
      <c r="E368" s="130"/>
      <c r="F368" s="131"/>
      <c r="G368" s="132"/>
      <c r="H368" s="133"/>
      <c r="I368" s="130"/>
      <c r="J368" s="130"/>
    </row>
    <row r="369" spans="1:10" x14ac:dyDescent="0.25">
      <c r="A369" s="83" t="s">
        <v>18</v>
      </c>
      <c r="B369" s="83" t="s">
        <v>453</v>
      </c>
      <c r="C369" s="84"/>
      <c r="D369" s="83"/>
      <c r="E369" s="83"/>
      <c r="F369" s="136"/>
      <c r="G369" s="137"/>
      <c r="H369" s="138"/>
      <c r="I369" s="139"/>
      <c r="J369" s="136"/>
    </row>
    <row r="370" spans="1:10" x14ac:dyDescent="0.25">
      <c r="A370" s="83" t="s">
        <v>18</v>
      </c>
      <c r="B370" s="134"/>
      <c r="C370" s="84"/>
      <c r="D370" s="135" t="s">
        <v>22</v>
      </c>
      <c r="E370" s="83" t="s">
        <v>213</v>
      </c>
      <c r="F370" s="136"/>
      <c r="G370" s="137">
        <v>1502925</v>
      </c>
      <c r="H370" s="138">
        <v>98</v>
      </c>
      <c r="I370" s="159">
        <v>4.4299999999999999E-3</v>
      </c>
      <c r="J370" s="136" t="s">
        <v>214</v>
      </c>
    </row>
    <row r="371" spans="1:10" x14ac:dyDescent="0.25">
      <c r="A371" s="83" t="s">
        <v>18</v>
      </c>
      <c r="B371" s="83"/>
      <c r="C371" s="128"/>
      <c r="D371" s="135" t="s">
        <v>22</v>
      </c>
      <c r="E371" s="83" t="s">
        <v>213</v>
      </c>
      <c r="F371" s="131"/>
      <c r="G371" s="137">
        <v>450878</v>
      </c>
      <c r="H371" s="138">
        <v>98</v>
      </c>
      <c r="I371" s="159">
        <v>4.4299999999999999E-3</v>
      </c>
      <c r="J371" s="136" t="s">
        <v>214</v>
      </c>
    </row>
    <row r="372" spans="1:10" x14ac:dyDescent="0.25">
      <c r="A372" s="83"/>
      <c r="B372" s="83"/>
      <c r="C372" s="128"/>
      <c r="D372" s="135" t="s">
        <v>22</v>
      </c>
      <c r="E372" s="83" t="s">
        <v>213</v>
      </c>
      <c r="F372" s="131"/>
      <c r="G372" s="137">
        <v>50098</v>
      </c>
      <c r="H372" s="138">
        <v>98</v>
      </c>
      <c r="I372" s="159">
        <v>4.4299999999999999E-3</v>
      </c>
      <c r="J372" s="136" t="s">
        <v>214</v>
      </c>
    </row>
    <row r="373" spans="1:10" x14ac:dyDescent="0.25">
      <c r="A373" s="83"/>
      <c r="B373" s="83"/>
      <c r="C373" s="128"/>
      <c r="D373" s="135"/>
      <c r="E373" s="83"/>
      <c r="F373" s="131"/>
      <c r="G373" s="137"/>
      <c r="H373" s="138"/>
      <c r="I373" s="159"/>
      <c r="J373" s="136"/>
    </row>
    <row r="374" spans="1:10" x14ac:dyDescent="0.25">
      <c r="A374" s="83" t="s">
        <v>18</v>
      </c>
      <c r="B374" s="83" t="s">
        <v>454</v>
      </c>
      <c r="C374" s="128"/>
      <c r="D374" s="135"/>
      <c r="E374" s="130"/>
      <c r="F374" s="131"/>
      <c r="G374" s="132"/>
      <c r="H374" s="133"/>
      <c r="I374" s="130"/>
      <c r="J374" s="136"/>
    </row>
    <row r="375" spans="1:10" x14ac:dyDescent="0.25">
      <c r="A375" s="83" t="s">
        <v>18</v>
      </c>
      <c r="B375" s="83"/>
      <c r="C375" s="128"/>
      <c r="D375" s="135" t="s">
        <v>22</v>
      </c>
      <c r="E375" s="83" t="s">
        <v>213</v>
      </c>
      <c r="F375" s="131"/>
      <c r="G375" s="137">
        <v>1503274</v>
      </c>
      <c r="H375" s="138">
        <v>91</v>
      </c>
      <c r="I375" s="159">
        <v>4.3200000000000001E-3</v>
      </c>
      <c r="J375" s="136" t="s">
        <v>214</v>
      </c>
    </row>
    <row r="376" spans="1:10" x14ac:dyDescent="0.25">
      <c r="A376" s="83" t="s">
        <v>18</v>
      </c>
      <c r="B376" s="83"/>
      <c r="C376" s="128"/>
      <c r="D376" s="135" t="s">
        <v>22</v>
      </c>
      <c r="E376" s="83" t="s">
        <v>213</v>
      </c>
      <c r="F376" s="131"/>
      <c r="G376" s="137">
        <v>450982</v>
      </c>
      <c r="H376" s="138">
        <v>91</v>
      </c>
      <c r="I376" s="159">
        <v>4.3200000000000001E-3</v>
      </c>
      <c r="J376" s="136" t="s">
        <v>214</v>
      </c>
    </row>
    <row r="377" spans="1:10" x14ac:dyDescent="0.25">
      <c r="A377" s="83" t="s">
        <v>18</v>
      </c>
      <c r="B377" s="83"/>
      <c r="C377" s="128"/>
      <c r="D377" s="135" t="s">
        <v>22</v>
      </c>
      <c r="E377" s="83" t="s">
        <v>213</v>
      </c>
      <c r="F377" s="131"/>
      <c r="G377" s="137">
        <v>50109</v>
      </c>
      <c r="H377" s="138">
        <v>91</v>
      </c>
      <c r="I377" s="159">
        <v>4.3200000000000001E-3</v>
      </c>
      <c r="J377" s="136" t="s">
        <v>214</v>
      </c>
    </row>
    <row r="378" spans="1:10" x14ac:dyDescent="0.25">
      <c r="A378" s="83"/>
      <c r="B378" s="83"/>
      <c r="C378" s="128"/>
      <c r="D378" s="135"/>
      <c r="E378" s="83"/>
      <c r="F378" s="131"/>
      <c r="G378" s="137"/>
      <c r="H378" s="138"/>
      <c r="I378" s="159"/>
      <c r="J378" s="136"/>
    </row>
    <row r="379" spans="1:10" x14ac:dyDescent="0.25">
      <c r="A379" s="83" t="s">
        <v>18</v>
      </c>
      <c r="B379" s="83" t="s">
        <v>455</v>
      </c>
      <c r="C379" s="128"/>
      <c r="D379" s="135"/>
      <c r="E379" s="130"/>
      <c r="F379" s="131"/>
      <c r="G379" s="132"/>
      <c r="H379" s="133"/>
      <c r="I379" s="130"/>
      <c r="J379" s="136"/>
    </row>
    <row r="380" spans="1:10" x14ac:dyDescent="0.25">
      <c r="A380" s="83" t="s">
        <v>18</v>
      </c>
      <c r="B380" s="83"/>
      <c r="C380" s="128"/>
      <c r="D380" s="135" t="s">
        <v>22</v>
      </c>
      <c r="E380" s="83" t="s">
        <v>213</v>
      </c>
      <c r="F380" s="131"/>
      <c r="G380" s="137">
        <v>1503071</v>
      </c>
      <c r="H380" s="138">
        <v>91</v>
      </c>
      <c r="I380" s="159">
        <v>4.3600000000000002E-3</v>
      </c>
      <c r="J380" s="136" t="s">
        <v>214</v>
      </c>
    </row>
    <row r="381" spans="1:10" x14ac:dyDescent="0.25">
      <c r="A381" s="83" t="s">
        <v>18</v>
      </c>
      <c r="B381" s="83"/>
      <c r="C381" s="128"/>
      <c r="D381" s="135" t="s">
        <v>22</v>
      </c>
      <c r="E381" s="83" t="s">
        <v>213</v>
      </c>
      <c r="F381" s="131"/>
      <c r="G381" s="137">
        <v>450936</v>
      </c>
      <c r="H381" s="138">
        <v>91</v>
      </c>
      <c r="I381" s="159">
        <v>4.3499999999999997E-3</v>
      </c>
      <c r="J381" s="136" t="s">
        <v>214</v>
      </c>
    </row>
    <row r="382" spans="1:10" x14ac:dyDescent="0.25">
      <c r="A382" s="83" t="s">
        <v>18</v>
      </c>
      <c r="B382" s="83"/>
      <c r="C382" s="128"/>
      <c r="D382" s="135" t="s">
        <v>22</v>
      </c>
      <c r="E382" s="83" t="s">
        <v>213</v>
      </c>
      <c r="F382" s="131"/>
      <c r="G382" s="137">
        <v>50114</v>
      </c>
      <c r="H382" s="138">
        <v>91</v>
      </c>
      <c r="I382" s="159">
        <v>4.2900000000000004E-3</v>
      </c>
      <c r="J382" s="136" t="s">
        <v>214</v>
      </c>
    </row>
    <row r="383" spans="1:10" x14ac:dyDescent="0.25">
      <c r="A383" s="83"/>
      <c r="B383" s="83"/>
      <c r="C383" s="128"/>
      <c r="D383" s="135"/>
      <c r="E383" s="83"/>
      <c r="F383" s="131"/>
      <c r="G383" s="137"/>
      <c r="H383" s="138"/>
      <c r="I383" s="159"/>
      <c r="J383" s="136"/>
    </row>
    <row r="384" spans="1:10" x14ac:dyDescent="0.25">
      <c r="A384" s="67"/>
      <c r="B384" s="69"/>
      <c r="C384" s="194"/>
      <c r="D384" s="135"/>
      <c r="E384" s="83"/>
      <c r="F384" s="175"/>
      <c r="G384" s="137"/>
      <c r="H384" s="138"/>
      <c r="I384" s="159"/>
      <c r="J384" s="136"/>
    </row>
    <row r="385" spans="1:10" x14ac:dyDescent="0.25">
      <c r="A385" s="127" t="s">
        <v>67</v>
      </c>
      <c r="B385" s="127" t="s">
        <v>19</v>
      </c>
      <c r="C385" s="128" t="s">
        <v>65</v>
      </c>
      <c r="D385" s="129">
        <v>37575</v>
      </c>
      <c r="E385" s="130"/>
      <c r="F385" s="131"/>
      <c r="G385" s="137"/>
      <c r="H385" s="138"/>
      <c r="I385" s="159"/>
      <c r="J385" s="136"/>
    </row>
    <row r="386" spans="1:10" x14ac:dyDescent="0.25">
      <c r="A386" s="83" t="s">
        <v>67</v>
      </c>
      <c r="B386" s="83" t="s">
        <v>446</v>
      </c>
      <c r="C386" s="84"/>
      <c r="D386" s="83"/>
      <c r="E386" s="83"/>
      <c r="F386" s="136"/>
      <c r="G386" s="137"/>
      <c r="H386" s="138"/>
      <c r="I386" s="159"/>
      <c r="J386" s="136"/>
    </row>
    <row r="387" spans="1:10" x14ac:dyDescent="0.25">
      <c r="A387" s="83" t="s">
        <v>67</v>
      </c>
      <c r="B387" s="134"/>
      <c r="C387" s="84"/>
      <c r="D387" s="135" t="s">
        <v>456</v>
      </c>
      <c r="E387" s="83" t="s">
        <v>269</v>
      </c>
      <c r="F387" s="136"/>
      <c r="G387" s="137">
        <v>13234948</v>
      </c>
      <c r="H387" s="138">
        <v>364</v>
      </c>
      <c r="I387" s="159">
        <v>4.8999999999999998E-3</v>
      </c>
      <c r="J387" s="136" t="s">
        <v>214</v>
      </c>
    </row>
    <row r="388" spans="1:10" x14ac:dyDescent="0.25">
      <c r="A388" s="83"/>
      <c r="B388" s="134"/>
      <c r="C388" s="84"/>
      <c r="D388" s="135"/>
      <c r="E388" s="83"/>
      <c r="F388" s="136"/>
      <c r="G388" s="137"/>
      <c r="H388" s="138"/>
      <c r="I388" s="159"/>
      <c r="J388" s="136"/>
    </row>
    <row r="389" spans="1:10" x14ac:dyDescent="0.25">
      <c r="A389" s="67"/>
      <c r="B389" s="67"/>
      <c r="C389" s="68"/>
      <c r="D389" s="64"/>
      <c r="E389" s="64"/>
      <c r="F389" s="65"/>
      <c r="G389" s="66"/>
      <c r="H389" s="138"/>
      <c r="I389" s="139"/>
      <c r="J389" s="136"/>
    </row>
    <row r="390" spans="1:10" x14ac:dyDescent="0.25">
      <c r="A390" s="127" t="s">
        <v>101</v>
      </c>
      <c r="B390" s="127" t="s">
        <v>19</v>
      </c>
      <c r="C390" s="194" t="s">
        <v>102</v>
      </c>
      <c r="D390" s="195">
        <v>38369</v>
      </c>
      <c r="E390" s="130"/>
      <c r="F390" s="131"/>
      <c r="G390" s="132"/>
      <c r="H390" s="133"/>
      <c r="I390" s="130"/>
      <c r="J390" s="130"/>
    </row>
    <row r="391" spans="1:10" x14ac:dyDescent="0.25">
      <c r="A391" s="67" t="s">
        <v>101</v>
      </c>
      <c r="B391" s="67" t="s">
        <v>457</v>
      </c>
      <c r="C391" s="62"/>
      <c r="D391" s="63"/>
      <c r="E391" s="64"/>
      <c r="F391" s="65"/>
      <c r="G391" s="73"/>
      <c r="H391" s="138"/>
      <c r="I391" s="139"/>
      <c r="J391" s="136"/>
    </row>
    <row r="392" spans="1:10" x14ac:dyDescent="0.25">
      <c r="A392" s="67" t="s">
        <v>101</v>
      </c>
      <c r="B392" s="69"/>
      <c r="C392" s="68"/>
      <c r="D392" s="167" t="s">
        <v>458</v>
      </c>
      <c r="E392" s="167" t="s">
        <v>221</v>
      </c>
      <c r="F392" s="65"/>
      <c r="G392" s="137">
        <v>3083381</v>
      </c>
      <c r="H392" s="138">
        <v>211</v>
      </c>
      <c r="I392" s="159">
        <v>4.8999999999999998E-3</v>
      </c>
      <c r="J392" s="136" t="s">
        <v>214</v>
      </c>
    </row>
    <row r="393" spans="1:10" x14ac:dyDescent="0.25">
      <c r="A393" s="67"/>
      <c r="B393" s="67"/>
      <c r="C393" s="68"/>
      <c r="D393" s="64"/>
      <c r="E393" s="64"/>
      <c r="F393" s="65"/>
      <c r="G393" s="66"/>
      <c r="H393" s="138"/>
      <c r="I393" s="139"/>
      <c r="J393" s="136"/>
    </row>
    <row r="394" spans="1:10" x14ac:dyDescent="0.25">
      <c r="A394" s="83"/>
      <c r="B394" s="134"/>
      <c r="C394" s="84"/>
      <c r="D394" s="135"/>
      <c r="E394" s="83"/>
      <c r="F394" s="136"/>
      <c r="G394" s="137"/>
      <c r="H394" s="138"/>
      <c r="I394" s="159"/>
      <c r="J394" s="136"/>
    </row>
    <row r="395" spans="1:10" x14ac:dyDescent="0.25">
      <c r="A395" s="83"/>
      <c r="B395" s="134"/>
      <c r="C395" s="84"/>
      <c r="D395" s="135"/>
      <c r="E395" s="83"/>
      <c r="F395" s="160" t="s">
        <v>199</v>
      </c>
      <c r="G395" s="161">
        <f>SUM(G385:G394)</f>
        <v>16318329</v>
      </c>
      <c r="H395" s="164"/>
      <c r="I395" s="139"/>
      <c r="J395" s="136"/>
    </row>
  </sheetData>
  <mergeCells count="22">
    <mergeCell ref="A362:A365"/>
    <mergeCell ref="B362:D363"/>
    <mergeCell ref="E362:F365"/>
    <mergeCell ref="G362:G364"/>
    <mergeCell ref="H362:H365"/>
    <mergeCell ref="I362:J365"/>
    <mergeCell ref="B365:C365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8"/>
  <sheetViews>
    <sheetView topLeftCell="A347" workbookViewId="0">
      <selection activeCell="A353" sqref="A353:J408"/>
    </sheetView>
  </sheetViews>
  <sheetFormatPr baseColWidth="10" defaultRowHeight="15" x14ac:dyDescent="0.25"/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  <c r="P1" s="6"/>
    </row>
    <row r="2" spans="1:16" x14ac:dyDescent="0.25">
      <c r="A2" s="7" t="s">
        <v>459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  <c r="P3" s="6"/>
    </row>
    <row r="4" spans="1:16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  <c r="P4" s="6"/>
    </row>
    <row r="5" spans="1:16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  <c r="P5" s="6"/>
    </row>
    <row r="6" spans="1:16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  <c r="P6" s="6"/>
    </row>
    <row r="7" spans="1:16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  <c r="P7" s="6"/>
    </row>
    <row r="8" spans="1:16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  <c r="P8" s="6"/>
    </row>
    <row r="9" spans="1:16" x14ac:dyDescent="0.25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  <c r="P9" s="6"/>
    </row>
    <row r="10" spans="1:16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  <c r="P10" s="6"/>
    </row>
    <row r="11" spans="1:16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  <c r="P11" s="6"/>
    </row>
    <row r="12" spans="1:16" x14ac:dyDescent="0.25">
      <c r="A12" s="67" t="s">
        <v>18</v>
      </c>
      <c r="B12" s="67" t="s">
        <v>394</v>
      </c>
      <c r="C12" s="68"/>
      <c r="D12" s="64"/>
      <c r="E12" s="64"/>
      <c r="F12" s="65"/>
      <c r="G12" s="66">
        <v>1500000</v>
      </c>
      <c r="H12" s="66"/>
      <c r="I12" s="66"/>
      <c r="J12" s="66"/>
      <c r="K12" s="66"/>
      <c r="L12" s="66"/>
      <c r="M12" s="66"/>
      <c r="N12" s="66"/>
      <c r="O12" s="65"/>
      <c r="P12" s="6"/>
    </row>
    <row r="13" spans="1:16" x14ac:dyDescent="0.2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500000</v>
      </c>
      <c r="H13" s="66"/>
      <c r="I13" s="66">
        <v>500000</v>
      </c>
      <c r="J13" s="66"/>
      <c r="K13" s="66"/>
      <c r="L13" s="6"/>
      <c r="M13" s="66"/>
      <c r="N13" s="66"/>
      <c r="O13" s="72">
        <v>39014</v>
      </c>
      <c r="P13" s="6"/>
    </row>
    <row r="14" spans="1:16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500000</v>
      </c>
      <c r="H14" s="66"/>
      <c r="I14" s="66">
        <v>500000</v>
      </c>
      <c r="J14" s="66"/>
      <c r="K14" s="66"/>
      <c r="L14" s="6"/>
      <c r="M14" s="66"/>
      <c r="N14" s="66"/>
      <c r="O14" s="72">
        <v>39042</v>
      </c>
      <c r="P14" s="6"/>
    </row>
    <row r="15" spans="1:16" x14ac:dyDescent="0.2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100000</v>
      </c>
      <c r="H15" s="66">
        <v>100000</v>
      </c>
      <c r="I15" s="66"/>
      <c r="J15" s="66"/>
      <c r="K15" s="66"/>
      <c r="L15" s="6"/>
      <c r="M15" s="66"/>
      <c r="N15" s="66">
        <v>101667</v>
      </c>
      <c r="O15" s="72">
        <v>39063</v>
      </c>
      <c r="P15" s="6"/>
    </row>
    <row r="16" spans="1:16" x14ac:dyDescent="0.25">
      <c r="A16" s="67" t="s">
        <v>18</v>
      </c>
      <c r="B16" s="69"/>
      <c r="C16" s="68"/>
      <c r="D16" s="65" t="s">
        <v>22</v>
      </c>
      <c r="E16" s="64"/>
      <c r="F16" s="65" t="s">
        <v>23</v>
      </c>
      <c r="G16" s="70">
        <v>350000</v>
      </c>
      <c r="H16" s="66">
        <v>350000</v>
      </c>
      <c r="I16" s="66"/>
      <c r="J16" s="66"/>
      <c r="K16" s="66"/>
      <c r="L16" s="6"/>
      <c r="M16" s="66"/>
      <c r="N16" s="66">
        <v>355833</v>
      </c>
      <c r="O16" s="72">
        <v>39063</v>
      </c>
      <c r="P16" s="6"/>
    </row>
    <row r="17" spans="1:16" x14ac:dyDescent="0.25">
      <c r="A17" s="67" t="s">
        <v>18</v>
      </c>
      <c r="B17" s="69"/>
      <c r="C17" s="68"/>
      <c r="D17" s="65" t="s">
        <v>22</v>
      </c>
      <c r="E17" s="64"/>
      <c r="F17" s="65" t="s">
        <v>23</v>
      </c>
      <c r="G17" s="70">
        <v>50000</v>
      </c>
      <c r="H17" s="66">
        <v>50000</v>
      </c>
      <c r="I17" s="66"/>
      <c r="J17" s="66"/>
      <c r="K17" s="66"/>
      <c r="L17" s="6"/>
      <c r="M17" s="66"/>
      <c r="N17" s="66">
        <v>50833</v>
      </c>
      <c r="O17" s="72">
        <v>39063</v>
      </c>
      <c r="P17" s="6"/>
    </row>
    <row r="18" spans="1:16" x14ac:dyDescent="0.25">
      <c r="A18" s="67" t="s">
        <v>395</v>
      </c>
      <c r="B18" s="67"/>
      <c r="C18" s="68"/>
      <c r="D18" s="64"/>
      <c r="E18" s="64"/>
      <c r="F18" s="65"/>
      <c r="G18" s="66"/>
      <c r="H18" s="66"/>
      <c r="I18" s="66"/>
      <c r="J18" s="66"/>
      <c r="K18" s="66"/>
      <c r="L18" s="66"/>
      <c r="M18" s="66"/>
      <c r="N18" s="66"/>
      <c r="O18" s="65"/>
      <c r="P18" s="6"/>
    </row>
    <row r="19" spans="1:16" x14ac:dyDescent="0.25">
      <c r="A19" s="67"/>
      <c r="B19" s="67"/>
      <c r="C19" s="68"/>
      <c r="D19" s="64"/>
      <c r="E19" s="64"/>
      <c r="F19" s="65"/>
      <c r="G19" s="66"/>
      <c r="H19" s="66"/>
      <c r="I19" s="66"/>
      <c r="J19" s="66"/>
      <c r="K19" s="66"/>
      <c r="L19" s="66"/>
      <c r="M19" s="66"/>
      <c r="N19" s="66"/>
      <c r="O19" s="65"/>
      <c r="P19" s="6"/>
    </row>
    <row r="20" spans="1:16" x14ac:dyDescent="0.25">
      <c r="A20" s="67" t="s">
        <v>18</v>
      </c>
      <c r="B20" s="67" t="s">
        <v>404</v>
      </c>
      <c r="C20" s="68"/>
      <c r="D20" s="64"/>
      <c r="E20" s="64"/>
      <c r="F20" s="65"/>
      <c r="G20" s="66">
        <v>2000000</v>
      </c>
      <c r="H20" s="66"/>
      <c r="I20" s="66"/>
      <c r="J20" s="66"/>
      <c r="K20" s="66"/>
      <c r="L20" s="66"/>
      <c r="M20" s="66"/>
      <c r="N20" s="66"/>
      <c r="O20" s="65"/>
      <c r="P20" s="6"/>
    </row>
    <row r="21" spans="1:16" x14ac:dyDescent="0.25">
      <c r="A21" s="67" t="s">
        <v>18</v>
      </c>
      <c r="B21" s="69"/>
      <c r="C21" s="68"/>
      <c r="D21" s="65" t="s">
        <v>22</v>
      </c>
      <c r="E21" s="64"/>
      <c r="F21" s="65" t="s">
        <v>23</v>
      </c>
      <c r="G21" s="70">
        <v>1500000</v>
      </c>
      <c r="H21" s="66">
        <v>1500000</v>
      </c>
      <c r="I21" s="66"/>
      <c r="J21" s="66"/>
      <c r="K21" s="66"/>
      <c r="L21" s="66"/>
      <c r="M21" s="66"/>
      <c r="N21" s="66">
        <v>1516000</v>
      </c>
      <c r="O21" s="72">
        <v>39091</v>
      </c>
      <c r="P21" s="6"/>
    </row>
    <row r="22" spans="1:16" x14ac:dyDescent="0.25">
      <c r="A22" s="67" t="s">
        <v>18</v>
      </c>
      <c r="B22" s="69"/>
      <c r="C22" s="68"/>
      <c r="D22" s="65" t="s">
        <v>22</v>
      </c>
      <c r="E22" s="64"/>
      <c r="F22" s="65" t="s">
        <v>23</v>
      </c>
      <c r="G22" s="70">
        <v>450000</v>
      </c>
      <c r="H22" s="66">
        <v>450000</v>
      </c>
      <c r="I22" s="66"/>
      <c r="J22" s="66"/>
      <c r="K22" s="66"/>
      <c r="L22" s="66"/>
      <c r="M22" s="66"/>
      <c r="N22" s="66">
        <v>454800</v>
      </c>
      <c r="O22" s="72">
        <v>39091</v>
      </c>
      <c r="P22" s="6"/>
    </row>
    <row r="23" spans="1:16" x14ac:dyDescent="0.25">
      <c r="A23" s="67" t="s">
        <v>18</v>
      </c>
      <c r="B23" s="69"/>
      <c r="C23" s="68"/>
      <c r="D23" s="65" t="s">
        <v>22</v>
      </c>
      <c r="E23" s="64"/>
      <c r="F23" s="65" t="s">
        <v>23</v>
      </c>
      <c r="G23" s="70">
        <v>50000</v>
      </c>
      <c r="H23" s="66">
        <v>50000</v>
      </c>
      <c r="I23" s="66"/>
      <c r="J23" s="66"/>
      <c r="K23" s="66"/>
      <c r="L23" s="66"/>
      <c r="M23" s="66"/>
      <c r="N23" s="66">
        <v>50533</v>
      </c>
      <c r="O23" s="72">
        <v>39091</v>
      </c>
      <c r="P23" s="6"/>
    </row>
    <row r="24" spans="1:16" x14ac:dyDescent="0.25">
      <c r="A24" s="67" t="s">
        <v>405</v>
      </c>
      <c r="B24" s="67"/>
      <c r="C24" s="68"/>
      <c r="D24" s="64"/>
      <c r="E24" s="64"/>
      <c r="F24" s="65"/>
      <c r="G24" s="66"/>
      <c r="H24" s="66"/>
      <c r="I24" s="66"/>
      <c r="J24" s="66"/>
      <c r="K24" s="66"/>
      <c r="L24" s="70"/>
      <c r="M24" s="66"/>
      <c r="N24" s="66"/>
      <c r="O24" s="65"/>
      <c r="P24" s="6"/>
    </row>
    <row r="25" spans="1:16" x14ac:dyDescent="0.25">
      <c r="A25" s="67"/>
      <c r="B25" s="67"/>
      <c r="C25" s="68"/>
      <c r="D25" s="64"/>
      <c r="E25" s="64"/>
      <c r="F25" s="65"/>
      <c r="G25" s="66"/>
      <c r="H25" s="66"/>
      <c r="I25" s="66"/>
      <c r="J25" s="66"/>
      <c r="K25" s="66"/>
      <c r="L25" s="70"/>
      <c r="M25" s="66"/>
      <c r="N25" s="66"/>
      <c r="O25" s="65"/>
      <c r="P25" s="6"/>
    </row>
    <row r="26" spans="1:16" x14ac:dyDescent="0.25">
      <c r="A26" s="67" t="s">
        <v>18</v>
      </c>
      <c r="B26" s="67" t="s">
        <v>441</v>
      </c>
      <c r="C26" s="68"/>
      <c r="D26" s="64"/>
      <c r="E26" s="64"/>
      <c r="F26" s="65"/>
      <c r="G26" s="66">
        <v>2000000</v>
      </c>
      <c r="H26" s="66"/>
      <c r="I26" s="66"/>
      <c r="J26" s="66"/>
      <c r="K26" s="66"/>
      <c r="L26" s="66"/>
      <c r="M26" s="66"/>
      <c r="N26" s="66"/>
      <c r="O26" s="65"/>
      <c r="P26" s="6"/>
    </row>
    <row r="27" spans="1:16" x14ac:dyDescent="0.25">
      <c r="A27" s="67" t="s">
        <v>18</v>
      </c>
      <c r="B27" s="69"/>
      <c r="C27" s="68"/>
      <c r="D27" s="65" t="s">
        <v>22</v>
      </c>
      <c r="E27" s="64"/>
      <c r="F27" s="65" t="s">
        <v>23</v>
      </c>
      <c r="G27" s="70">
        <v>1500000</v>
      </c>
      <c r="H27" s="66">
        <v>1500000</v>
      </c>
      <c r="I27" s="66"/>
      <c r="J27" s="66"/>
      <c r="K27" s="66"/>
      <c r="L27" s="66"/>
      <c r="M27" s="66"/>
      <c r="N27" s="66">
        <v>1512500</v>
      </c>
      <c r="O27" s="72">
        <v>39098</v>
      </c>
      <c r="P27" s="6"/>
    </row>
    <row r="28" spans="1:16" x14ac:dyDescent="0.25">
      <c r="A28" s="67" t="s">
        <v>18</v>
      </c>
      <c r="B28" s="69"/>
      <c r="C28" s="68"/>
      <c r="D28" s="65" t="s">
        <v>22</v>
      </c>
      <c r="E28" s="64"/>
      <c r="F28" s="65" t="s">
        <v>23</v>
      </c>
      <c r="G28" s="70">
        <v>450000</v>
      </c>
      <c r="H28" s="66">
        <v>450000</v>
      </c>
      <c r="I28" s="66"/>
      <c r="J28" s="66"/>
      <c r="K28" s="66"/>
      <c r="L28" s="66"/>
      <c r="M28" s="66"/>
      <c r="N28" s="66">
        <v>453750</v>
      </c>
      <c r="O28" s="72">
        <v>39098</v>
      </c>
      <c r="P28" s="6"/>
    </row>
    <row r="29" spans="1:16" x14ac:dyDescent="0.25">
      <c r="A29" s="67" t="s">
        <v>18</v>
      </c>
      <c r="B29" s="69"/>
      <c r="C29" s="68"/>
      <c r="D29" s="65" t="s">
        <v>22</v>
      </c>
      <c r="E29" s="64"/>
      <c r="F29" s="65" t="s">
        <v>23</v>
      </c>
      <c r="G29" s="70">
        <v>50000</v>
      </c>
      <c r="H29" s="66">
        <v>50000</v>
      </c>
      <c r="I29" s="66"/>
      <c r="J29" s="66"/>
      <c r="K29" s="66"/>
      <c r="L29" s="66"/>
      <c r="M29" s="66"/>
      <c r="N29" s="66">
        <v>50417</v>
      </c>
      <c r="O29" s="72">
        <v>39098</v>
      </c>
      <c r="P29" s="6"/>
    </row>
    <row r="30" spans="1:16" x14ac:dyDescent="0.25">
      <c r="A30" s="67" t="s">
        <v>442</v>
      </c>
      <c r="B30" s="67"/>
      <c r="C30" s="68"/>
      <c r="D30" s="64"/>
      <c r="E30" s="64"/>
      <c r="F30" s="65"/>
      <c r="G30" s="66"/>
      <c r="H30" s="66"/>
      <c r="I30" s="66"/>
      <c r="J30" s="66"/>
      <c r="K30" s="66"/>
      <c r="L30" s="70"/>
      <c r="M30" s="66"/>
      <c r="N30" s="66"/>
      <c r="O30" s="65"/>
      <c r="P30" s="6"/>
    </row>
    <row r="31" spans="1:16" x14ac:dyDescent="0.25">
      <c r="A31" s="67"/>
      <c r="B31" s="67"/>
      <c r="C31" s="68"/>
      <c r="D31" s="64"/>
      <c r="E31" s="64"/>
      <c r="F31" s="65"/>
      <c r="G31" s="66"/>
      <c r="H31" s="66"/>
      <c r="I31" s="66"/>
      <c r="J31" s="66"/>
      <c r="K31" s="66"/>
      <c r="L31" s="70"/>
      <c r="M31" s="66"/>
      <c r="N31" s="66"/>
      <c r="O31" s="65"/>
      <c r="P31" s="6"/>
    </row>
    <row r="32" spans="1:16" x14ac:dyDescent="0.25">
      <c r="A32" s="67" t="s">
        <v>18</v>
      </c>
      <c r="B32" s="67" t="s">
        <v>443</v>
      </c>
      <c r="C32" s="68"/>
      <c r="D32" s="64"/>
      <c r="E32" s="64"/>
      <c r="F32" s="65"/>
      <c r="G32" s="66">
        <v>2000000</v>
      </c>
      <c r="H32" s="66"/>
      <c r="I32" s="66"/>
      <c r="J32" s="66"/>
      <c r="K32" s="66"/>
      <c r="L32" s="66"/>
      <c r="M32" s="66"/>
      <c r="N32" s="66"/>
      <c r="O32" s="65"/>
      <c r="P32" s="6"/>
    </row>
    <row r="33" spans="1:16" x14ac:dyDescent="0.25">
      <c r="A33" s="67" t="s">
        <v>18</v>
      </c>
      <c r="B33" s="69"/>
      <c r="C33" s="68"/>
      <c r="D33" s="65" t="s">
        <v>22</v>
      </c>
      <c r="E33" s="64"/>
      <c r="F33" s="65" t="s">
        <v>23</v>
      </c>
      <c r="G33" s="70">
        <v>1500000</v>
      </c>
      <c r="H33" s="66">
        <v>1500000</v>
      </c>
      <c r="I33" s="66"/>
      <c r="J33" s="66"/>
      <c r="K33" s="66"/>
      <c r="L33" s="66"/>
      <c r="M33" s="66"/>
      <c r="N33" s="66">
        <v>1511000</v>
      </c>
      <c r="O33" s="72">
        <v>39105</v>
      </c>
      <c r="P33" s="6"/>
    </row>
    <row r="34" spans="1:16" x14ac:dyDescent="0.25">
      <c r="A34" s="67" t="s">
        <v>18</v>
      </c>
      <c r="B34" s="69"/>
      <c r="C34" s="68"/>
      <c r="D34" s="65" t="s">
        <v>22</v>
      </c>
      <c r="E34" s="64"/>
      <c r="F34" s="65" t="s">
        <v>23</v>
      </c>
      <c r="G34" s="70">
        <v>450000</v>
      </c>
      <c r="H34" s="66">
        <v>450000</v>
      </c>
      <c r="I34" s="66"/>
      <c r="J34" s="66"/>
      <c r="K34" s="66"/>
      <c r="L34" s="66"/>
      <c r="M34" s="66"/>
      <c r="N34" s="66">
        <v>453300</v>
      </c>
      <c r="O34" s="72">
        <v>39105</v>
      </c>
      <c r="P34" s="6"/>
    </row>
    <row r="35" spans="1:16" x14ac:dyDescent="0.25">
      <c r="A35" s="67" t="s">
        <v>18</v>
      </c>
      <c r="B35" s="69"/>
      <c r="C35" s="68"/>
      <c r="D35" s="65" t="s">
        <v>22</v>
      </c>
      <c r="E35" s="64"/>
      <c r="F35" s="65" t="s">
        <v>23</v>
      </c>
      <c r="G35" s="70">
        <v>50000</v>
      </c>
      <c r="H35" s="66">
        <v>50000</v>
      </c>
      <c r="I35" s="66"/>
      <c r="J35" s="66"/>
      <c r="K35" s="66"/>
      <c r="L35" s="66"/>
      <c r="M35" s="66"/>
      <c r="N35" s="66">
        <v>50367</v>
      </c>
      <c r="O35" s="72">
        <v>39105</v>
      </c>
      <c r="P35" s="6"/>
    </row>
    <row r="36" spans="1:16" x14ac:dyDescent="0.25">
      <c r="A36" s="67" t="s">
        <v>444</v>
      </c>
      <c r="B36" s="67"/>
      <c r="C36" s="68"/>
      <c r="D36" s="64"/>
      <c r="E36" s="64"/>
      <c r="F36" s="65"/>
      <c r="G36" s="66"/>
      <c r="H36" s="66"/>
      <c r="I36" s="66"/>
      <c r="J36" s="66"/>
      <c r="K36" s="66"/>
      <c r="L36" s="70"/>
      <c r="M36" s="66"/>
      <c r="N36" s="66"/>
      <c r="O36" s="65"/>
      <c r="P36" s="6"/>
    </row>
    <row r="37" spans="1:16" x14ac:dyDescent="0.25">
      <c r="A37" s="67"/>
      <c r="B37" s="67"/>
      <c r="C37" s="68"/>
      <c r="D37" s="64"/>
      <c r="E37" s="64"/>
      <c r="F37" s="65"/>
      <c r="G37" s="66"/>
      <c r="H37" s="66"/>
      <c r="I37" s="66"/>
      <c r="J37" s="66"/>
      <c r="K37" s="66"/>
      <c r="L37" s="70"/>
      <c r="M37" s="66"/>
      <c r="N37" s="66"/>
      <c r="O37" s="65"/>
      <c r="P37" s="6"/>
    </row>
    <row r="38" spans="1:16" x14ac:dyDescent="0.25">
      <c r="A38" s="67" t="s">
        <v>18</v>
      </c>
      <c r="B38" s="67" t="s">
        <v>460</v>
      </c>
      <c r="C38" s="68"/>
      <c r="D38" s="64"/>
      <c r="E38" s="64"/>
      <c r="F38" s="65"/>
      <c r="G38" s="66">
        <v>500000</v>
      </c>
      <c r="H38" s="66"/>
      <c r="I38" s="66"/>
      <c r="J38" s="66"/>
      <c r="K38" s="66"/>
      <c r="L38" s="66"/>
      <c r="M38" s="66"/>
      <c r="N38" s="66"/>
      <c r="O38" s="65"/>
      <c r="P38" s="6"/>
    </row>
    <row r="39" spans="1:16" x14ac:dyDescent="0.25">
      <c r="A39" s="67" t="s">
        <v>18</v>
      </c>
      <c r="B39" s="69"/>
      <c r="C39" s="68"/>
      <c r="D39" s="65" t="s">
        <v>22</v>
      </c>
      <c r="E39" s="64"/>
      <c r="F39" s="65" t="s">
        <v>23</v>
      </c>
      <c r="G39" s="70">
        <v>100000</v>
      </c>
      <c r="H39" s="66">
        <v>100000</v>
      </c>
      <c r="I39" s="66"/>
      <c r="J39" s="66"/>
      <c r="K39" s="66"/>
      <c r="L39" s="66"/>
      <c r="M39" s="66"/>
      <c r="N39" s="66">
        <v>100267</v>
      </c>
      <c r="O39" s="72">
        <v>39119</v>
      </c>
      <c r="P39" s="6"/>
    </row>
    <row r="40" spans="1:16" x14ac:dyDescent="0.25">
      <c r="A40" s="67" t="s">
        <v>18</v>
      </c>
      <c r="B40" s="69"/>
      <c r="C40" s="68"/>
      <c r="D40" s="65" t="s">
        <v>22</v>
      </c>
      <c r="E40" s="64"/>
      <c r="F40" s="65" t="s">
        <v>23</v>
      </c>
      <c r="G40" s="70">
        <v>350000</v>
      </c>
      <c r="H40" s="66">
        <v>350000</v>
      </c>
      <c r="I40" s="66"/>
      <c r="J40" s="66"/>
      <c r="K40" s="66"/>
      <c r="L40" s="66"/>
      <c r="M40" s="66"/>
      <c r="N40" s="66">
        <v>350933</v>
      </c>
      <c r="O40" s="72">
        <v>39119</v>
      </c>
      <c r="P40" s="6"/>
    </row>
    <row r="41" spans="1:16" x14ac:dyDescent="0.25">
      <c r="A41" s="67" t="s">
        <v>18</v>
      </c>
      <c r="B41" s="69"/>
      <c r="C41" s="68"/>
      <c r="D41" s="65" t="s">
        <v>22</v>
      </c>
      <c r="E41" s="64"/>
      <c r="F41" s="65" t="s">
        <v>23</v>
      </c>
      <c r="G41" s="70">
        <v>50000</v>
      </c>
      <c r="H41" s="66">
        <v>50000</v>
      </c>
      <c r="I41" s="66"/>
      <c r="J41" s="66"/>
      <c r="K41" s="66"/>
      <c r="L41" s="66"/>
      <c r="M41" s="66"/>
      <c r="N41" s="66">
        <v>50133</v>
      </c>
      <c r="O41" s="72">
        <v>39269</v>
      </c>
      <c r="P41" s="6"/>
    </row>
    <row r="42" spans="1:16" x14ac:dyDescent="0.25">
      <c r="A42" s="67" t="s">
        <v>461</v>
      </c>
      <c r="B42" s="67"/>
      <c r="C42" s="68"/>
      <c r="D42" s="64"/>
      <c r="E42" s="64"/>
      <c r="F42" s="65"/>
      <c r="G42" s="66"/>
      <c r="H42" s="66"/>
      <c r="I42" s="66"/>
      <c r="J42" s="66"/>
      <c r="K42" s="66"/>
      <c r="L42" s="70"/>
      <c r="M42" s="66"/>
      <c r="N42" s="66"/>
      <c r="O42" s="65"/>
      <c r="P42" s="6"/>
    </row>
    <row r="43" spans="1:16" x14ac:dyDescent="0.25">
      <c r="A43" s="67"/>
      <c r="B43" s="67"/>
      <c r="C43" s="68"/>
      <c r="D43" s="64"/>
      <c r="E43" s="64"/>
      <c r="F43" s="65"/>
      <c r="G43" s="66"/>
      <c r="H43" s="66"/>
      <c r="I43" s="66"/>
      <c r="J43" s="66"/>
      <c r="K43" s="66"/>
      <c r="L43" s="70"/>
      <c r="M43" s="66"/>
      <c r="N43" s="66"/>
      <c r="O43" s="65"/>
      <c r="P43" s="6"/>
    </row>
    <row r="44" spans="1:16" x14ac:dyDescent="0.25">
      <c r="A44" s="67"/>
      <c r="B44" s="67"/>
      <c r="C44" s="68"/>
      <c r="D44" s="64"/>
      <c r="E44" s="64"/>
      <c r="F44" s="65"/>
      <c r="G44" s="66"/>
      <c r="H44" s="66"/>
      <c r="I44" s="66"/>
      <c r="J44" s="66"/>
      <c r="K44" s="66"/>
      <c r="L44" s="70"/>
      <c r="M44" s="66"/>
      <c r="N44" s="66"/>
      <c r="O44" s="65"/>
      <c r="P44" s="6"/>
    </row>
    <row r="45" spans="1:16" x14ac:dyDescent="0.25">
      <c r="A45" s="61" t="s">
        <v>39</v>
      </c>
      <c r="B45" s="61" t="s">
        <v>19</v>
      </c>
      <c r="C45" s="62" t="s">
        <v>40</v>
      </c>
      <c r="D45" s="63">
        <v>37557</v>
      </c>
      <c r="E45" s="64"/>
      <c r="F45" s="65"/>
      <c r="G45" s="73" t="s">
        <v>41</v>
      </c>
      <c r="H45" s="66"/>
      <c r="I45" s="66"/>
      <c r="J45" s="66"/>
      <c r="K45" s="66"/>
      <c r="L45" s="66"/>
      <c r="M45" s="66"/>
      <c r="N45" s="66"/>
      <c r="O45" s="65"/>
      <c r="P45" s="6"/>
    </row>
    <row r="46" spans="1:16" x14ac:dyDescent="0.25">
      <c r="A46" s="67"/>
      <c r="B46" s="67"/>
      <c r="C46" s="68"/>
      <c r="D46" s="64"/>
      <c r="E46" s="64"/>
      <c r="F46" s="65"/>
      <c r="G46" s="66"/>
      <c r="H46" s="66"/>
      <c r="I46" s="66"/>
      <c r="J46" s="66"/>
      <c r="K46" s="66"/>
      <c r="L46" s="66"/>
      <c r="M46" s="66"/>
      <c r="N46" s="66"/>
      <c r="O46" s="65"/>
      <c r="P46" s="6"/>
    </row>
    <row r="47" spans="1:16" x14ac:dyDescent="0.25">
      <c r="A47" s="67" t="s">
        <v>39</v>
      </c>
      <c r="B47" s="67" t="s">
        <v>71</v>
      </c>
      <c r="C47" s="68"/>
      <c r="D47" s="64"/>
      <c r="E47" s="64"/>
      <c r="F47" s="65"/>
      <c r="G47" s="66">
        <v>4000000</v>
      </c>
      <c r="H47" s="70"/>
      <c r="I47" s="66"/>
      <c r="J47" s="66"/>
      <c r="K47" s="66"/>
      <c r="L47" s="66"/>
      <c r="M47" s="66"/>
      <c r="N47" s="66"/>
      <c r="O47" s="65"/>
      <c r="P47" s="6"/>
    </row>
    <row r="48" spans="1:16" x14ac:dyDescent="0.25">
      <c r="A48" s="67" t="s">
        <v>39</v>
      </c>
      <c r="B48" s="69"/>
      <c r="C48" s="68"/>
      <c r="D48" s="65" t="s">
        <v>43</v>
      </c>
      <c r="E48" s="64" t="s">
        <v>315</v>
      </c>
      <c r="F48" s="65" t="s">
        <v>23</v>
      </c>
      <c r="G48" s="70">
        <v>1000000</v>
      </c>
      <c r="H48" s="6"/>
      <c r="I48" s="66">
        <v>1000000</v>
      </c>
      <c r="J48" s="66"/>
      <c r="K48" s="66"/>
      <c r="L48" s="66"/>
      <c r="M48" s="66"/>
      <c r="N48" s="66"/>
      <c r="O48" s="72">
        <v>38972</v>
      </c>
      <c r="P48" s="6"/>
    </row>
    <row r="49" spans="1:16" x14ac:dyDescent="0.25">
      <c r="A49" s="67" t="s">
        <v>39</v>
      </c>
      <c r="B49" s="69"/>
      <c r="C49" s="68"/>
      <c r="D49" s="65" t="s">
        <v>43</v>
      </c>
      <c r="E49" s="64" t="s">
        <v>316</v>
      </c>
      <c r="F49" s="65" t="s">
        <v>23</v>
      </c>
      <c r="G49" s="70">
        <v>1000000</v>
      </c>
      <c r="H49" s="66"/>
      <c r="I49" s="66">
        <v>1000000</v>
      </c>
      <c r="J49" s="66"/>
      <c r="K49" s="66"/>
      <c r="L49" s="66"/>
      <c r="M49" s="66"/>
      <c r="N49" s="66"/>
      <c r="O49" s="72">
        <v>39031</v>
      </c>
      <c r="P49" s="6"/>
    </row>
    <row r="50" spans="1:16" x14ac:dyDescent="0.25">
      <c r="A50" s="67" t="s">
        <v>39</v>
      </c>
      <c r="B50" s="69"/>
      <c r="C50" s="68"/>
      <c r="D50" s="65" t="s">
        <v>43</v>
      </c>
      <c r="E50" s="64" t="s">
        <v>317</v>
      </c>
      <c r="F50" s="65" t="s">
        <v>23</v>
      </c>
      <c r="G50" s="70">
        <v>1000000</v>
      </c>
      <c r="H50" s="66">
        <v>1000000</v>
      </c>
      <c r="I50" s="66"/>
      <c r="J50" s="66"/>
      <c r="K50" s="66"/>
      <c r="L50" s="66"/>
      <c r="M50" s="66"/>
      <c r="N50" s="66">
        <v>1000000</v>
      </c>
      <c r="O50" s="72">
        <v>39122</v>
      </c>
      <c r="P50" s="6"/>
    </row>
    <row r="51" spans="1:16" x14ac:dyDescent="0.25">
      <c r="A51" s="67" t="s">
        <v>39</v>
      </c>
      <c r="B51" s="69"/>
      <c r="C51" s="68"/>
      <c r="D51" s="65" t="s">
        <v>43</v>
      </c>
      <c r="E51" s="64" t="s">
        <v>318</v>
      </c>
      <c r="F51" s="65" t="s">
        <v>23</v>
      </c>
      <c r="G51" s="70">
        <v>1000000</v>
      </c>
      <c r="H51" s="66">
        <v>1000000</v>
      </c>
      <c r="I51" s="66"/>
      <c r="J51" s="66"/>
      <c r="K51" s="66"/>
      <c r="L51" s="66"/>
      <c r="M51" s="66"/>
      <c r="N51" s="66">
        <v>1000000</v>
      </c>
      <c r="O51" s="72">
        <v>39212</v>
      </c>
      <c r="P51" s="6"/>
    </row>
    <row r="52" spans="1:16" x14ac:dyDescent="0.25">
      <c r="A52" s="67" t="s">
        <v>319</v>
      </c>
      <c r="B52" s="67"/>
      <c r="C52" s="68"/>
      <c r="D52" s="64"/>
      <c r="E52" s="64"/>
      <c r="F52" s="65"/>
      <c r="G52" s="66"/>
      <c r="H52" s="66"/>
      <c r="I52" s="66"/>
      <c r="J52" s="66"/>
      <c r="K52" s="66"/>
      <c r="L52" s="66"/>
      <c r="M52" s="66"/>
      <c r="N52" s="66"/>
      <c r="O52" s="65"/>
      <c r="P52" s="6"/>
    </row>
    <row r="53" spans="1:16" x14ac:dyDescent="0.25">
      <c r="A53" s="67"/>
      <c r="B53" s="67"/>
      <c r="C53" s="68"/>
      <c r="D53" s="64"/>
      <c r="E53" s="64"/>
      <c r="F53" s="65"/>
      <c r="G53" s="66"/>
      <c r="H53" s="66"/>
      <c r="I53" s="66"/>
      <c r="J53" s="66"/>
      <c r="K53" s="66"/>
      <c r="L53" s="66"/>
      <c r="M53" s="66"/>
      <c r="N53" s="66"/>
      <c r="O53" s="65"/>
      <c r="P53" s="6"/>
    </row>
    <row r="54" spans="1:16" x14ac:dyDescent="0.25">
      <c r="A54" s="67" t="s">
        <v>39</v>
      </c>
      <c r="B54" s="67" t="s">
        <v>406</v>
      </c>
      <c r="C54" s="68"/>
      <c r="D54" s="64"/>
      <c r="E54" s="64"/>
      <c r="F54" s="65"/>
      <c r="G54" s="66">
        <v>4000000</v>
      </c>
      <c r="H54" s="70"/>
      <c r="I54" s="66"/>
      <c r="J54" s="66"/>
      <c r="K54" s="66"/>
      <c r="L54" s="66"/>
      <c r="M54" s="66"/>
      <c r="N54" s="66"/>
      <c r="O54" s="72"/>
      <c r="P54" s="6"/>
    </row>
    <row r="55" spans="1:16" x14ac:dyDescent="0.25">
      <c r="A55" s="67" t="s">
        <v>39</v>
      </c>
      <c r="B55" s="69"/>
      <c r="C55" s="68"/>
      <c r="D55" s="65" t="s">
        <v>43</v>
      </c>
      <c r="E55" s="64" t="s">
        <v>407</v>
      </c>
      <c r="F55" s="65" t="s">
        <v>23</v>
      </c>
      <c r="G55" s="70">
        <v>1000000</v>
      </c>
      <c r="H55" s="66">
        <v>1000000</v>
      </c>
      <c r="I55" s="66"/>
      <c r="J55" s="66"/>
      <c r="K55" s="66"/>
      <c r="L55" s="66"/>
      <c r="M55" s="66"/>
      <c r="N55" s="66">
        <v>1000000</v>
      </c>
      <c r="O55" s="72">
        <v>39086</v>
      </c>
      <c r="P55" s="6"/>
    </row>
    <row r="56" spans="1:16" x14ac:dyDescent="0.25">
      <c r="A56" s="67" t="s">
        <v>39</v>
      </c>
      <c r="B56" s="69"/>
      <c r="C56" s="68"/>
      <c r="D56" s="65" t="s">
        <v>43</v>
      </c>
      <c r="E56" s="64" t="s">
        <v>408</v>
      </c>
      <c r="F56" s="65" t="s">
        <v>23</v>
      </c>
      <c r="G56" s="70">
        <v>1000000</v>
      </c>
      <c r="H56" s="66">
        <v>1000000</v>
      </c>
      <c r="I56" s="66"/>
      <c r="J56" s="66"/>
      <c r="K56" s="66"/>
      <c r="L56" s="66"/>
      <c r="M56" s="66"/>
      <c r="N56" s="66">
        <v>1000000</v>
      </c>
      <c r="O56" s="72">
        <v>39205</v>
      </c>
      <c r="P56" s="6"/>
    </row>
    <row r="57" spans="1:16" x14ac:dyDescent="0.25">
      <c r="A57" s="67" t="s">
        <v>39</v>
      </c>
      <c r="B57" s="69"/>
      <c r="C57" s="68"/>
      <c r="D57" s="65" t="s">
        <v>43</v>
      </c>
      <c r="E57" s="64" t="s">
        <v>409</v>
      </c>
      <c r="F57" s="65" t="s">
        <v>23</v>
      </c>
      <c r="G57" s="70">
        <v>1000000</v>
      </c>
      <c r="H57" s="66">
        <v>1000000</v>
      </c>
      <c r="I57" s="66"/>
      <c r="J57" s="66"/>
      <c r="K57" s="66"/>
      <c r="L57" s="66"/>
      <c r="M57" s="66"/>
      <c r="N57" s="66">
        <v>1000000</v>
      </c>
      <c r="O57" s="72">
        <v>39331</v>
      </c>
      <c r="P57" s="6"/>
    </row>
    <row r="58" spans="1:16" x14ac:dyDescent="0.25">
      <c r="A58" s="67" t="s">
        <v>39</v>
      </c>
      <c r="B58" s="69"/>
      <c r="C58" s="68"/>
      <c r="D58" s="65" t="s">
        <v>43</v>
      </c>
      <c r="E58" s="64" t="s">
        <v>410</v>
      </c>
      <c r="F58" s="65" t="s">
        <v>23</v>
      </c>
      <c r="G58" s="70">
        <v>1000000</v>
      </c>
      <c r="H58" s="66">
        <v>1000000</v>
      </c>
      <c r="I58" s="66"/>
      <c r="J58" s="66"/>
      <c r="K58" s="66"/>
      <c r="L58" s="66"/>
      <c r="M58" s="66"/>
      <c r="N58" s="66">
        <v>1000000</v>
      </c>
      <c r="O58" s="72">
        <v>39450</v>
      </c>
      <c r="P58" s="6"/>
    </row>
    <row r="59" spans="1:16" x14ac:dyDescent="0.25">
      <c r="A59" s="67" t="s">
        <v>411</v>
      </c>
      <c r="B59" s="67"/>
      <c r="C59" s="68"/>
      <c r="D59" s="64"/>
      <c r="E59" s="64"/>
      <c r="F59" s="65"/>
      <c r="G59" s="66"/>
      <c r="H59" s="66"/>
      <c r="I59" s="66"/>
      <c r="J59" s="66"/>
      <c r="K59" s="66"/>
      <c r="L59" s="66"/>
      <c r="M59" s="66"/>
      <c r="N59" s="66"/>
      <c r="O59" s="65"/>
      <c r="P59" s="6"/>
    </row>
    <row r="60" spans="1:16" x14ac:dyDescent="0.25">
      <c r="A60" s="67"/>
      <c r="B60" s="67"/>
      <c r="C60" s="68"/>
      <c r="D60" s="64"/>
      <c r="E60" s="64"/>
      <c r="F60" s="65"/>
      <c r="G60" s="66"/>
      <c r="H60" s="66"/>
      <c r="I60" s="66"/>
      <c r="J60" s="66"/>
      <c r="K60" s="66"/>
      <c r="L60" s="66"/>
      <c r="M60" s="66"/>
      <c r="N60" s="66"/>
      <c r="O60" s="65"/>
      <c r="P60" s="6"/>
    </row>
    <row r="61" spans="1:16" x14ac:dyDescent="0.25">
      <c r="A61" s="67"/>
      <c r="B61" s="67"/>
      <c r="C61" s="68"/>
      <c r="D61" s="64"/>
      <c r="E61" s="64"/>
      <c r="F61" s="65"/>
      <c r="G61" s="66"/>
      <c r="H61" s="66"/>
      <c r="I61" s="66"/>
      <c r="J61" s="66"/>
      <c r="K61" s="66"/>
      <c r="L61" s="66"/>
      <c r="M61" s="66"/>
      <c r="N61" s="66"/>
      <c r="O61" s="65"/>
      <c r="P61" s="6"/>
    </row>
    <row r="62" spans="1:16" x14ac:dyDescent="0.25">
      <c r="A62" s="61" t="s">
        <v>64</v>
      </c>
      <c r="B62" s="61" t="s">
        <v>19</v>
      </c>
      <c r="C62" s="62" t="s">
        <v>65</v>
      </c>
      <c r="D62" s="63">
        <v>37575</v>
      </c>
      <c r="E62" s="64"/>
      <c r="F62" s="65"/>
      <c r="G62" s="73" t="s">
        <v>66</v>
      </c>
      <c r="H62" s="66"/>
      <c r="I62" s="66"/>
      <c r="J62" s="66"/>
      <c r="K62" s="66"/>
      <c r="L62" s="66"/>
      <c r="M62" s="66"/>
      <c r="N62" s="66"/>
      <c r="O62" s="65"/>
      <c r="P62" s="6"/>
    </row>
    <row r="63" spans="1:16" x14ac:dyDescent="0.25">
      <c r="A63" s="67"/>
      <c r="B63" s="61"/>
      <c r="C63" s="62"/>
      <c r="D63" s="63"/>
      <c r="E63" s="64"/>
      <c r="F63" s="65"/>
      <c r="G63" s="73"/>
      <c r="H63" s="66"/>
      <c r="I63" s="66"/>
      <c r="J63" s="66"/>
      <c r="K63" s="66"/>
      <c r="L63" s="66"/>
      <c r="M63" s="66"/>
      <c r="N63" s="66"/>
      <c r="O63" s="65"/>
      <c r="P63" s="6"/>
    </row>
    <row r="64" spans="1:16" x14ac:dyDescent="0.25">
      <c r="A64" s="67" t="s">
        <v>64</v>
      </c>
      <c r="B64" s="67" t="s">
        <v>71</v>
      </c>
      <c r="C64" s="74"/>
      <c r="D64" s="63"/>
      <c r="E64" s="64"/>
      <c r="F64" s="65"/>
      <c r="G64" s="73">
        <v>12025000</v>
      </c>
      <c r="H64" s="66"/>
      <c r="I64" s="66"/>
      <c r="J64" s="66"/>
      <c r="K64" s="66"/>
      <c r="L64" s="66"/>
      <c r="M64" s="66"/>
      <c r="N64" s="66"/>
      <c r="O64" s="65"/>
      <c r="P64" s="6"/>
    </row>
    <row r="65" spans="1:16" x14ac:dyDescent="0.25">
      <c r="A65" s="67" t="s">
        <v>64</v>
      </c>
      <c r="B65" s="77"/>
      <c r="C65" s="74"/>
      <c r="D65" s="65" t="s">
        <v>43</v>
      </c>
      <c r="E65" s="75">
        <v>12</v>
      </c>
      <c r="F65" s="65" t="s">
        <v>23</v>
      </c>
      <c r="G65" s="76">
        <v>12025000</v>
      </c>
      <c r="H65" s="66">
        <v>12025000</v>
      </c>
      <c r="I65" s="66"/>
      <c r="J65" s="66"/>
      <c r="K65" s="66"/>
      <c r="L65" s="66"/>
      <c r="M65" s="66"/>
      <c r="N65" s="66">
        <v>12752513</v>
      </c>
      <c r="O65" s="72">
        <v>39072</v>
      </c>
      <c r="P65" s="6"/>
    </row>
    <row r="66" spans="1:16" x14ac:dyDescent="0.25">
      <c r="A66" s="67" t="s">
        <v>72</v>
      </c>
      <c r="B66" s="77"/>
      <c r="C66" s="74"/>
      <c r="D66" s="63"/>
      <c r="E66" s="64"/>
      <c r="F66" s="65"/>
      <c r="G66" s="73"/>
      <c r="H66" s="66"/>
      <c r="I66" s="66"/>
      <c r="J66" s="66"/>
      <c r="K66" s="66"/>
      <c r="L66" s="66"/>
      <c r="M66" s="66"/>
      <c r="N66" s="66"/>
      <c r="O66" s="65"/>
      <c r="P66" s="6"/>
    </row>
    <row r="67" spans="1:16" x14ac:dyDescent="0.25">
      <c r="A67" s="67"/>
      <c r="B67" s="67"/>
      <c r="C67" s="68"/>
      <c r="D67" s="64"/>
      <c r="E67" s="64"/>
      <c r="F67" s="65"/>
      <c r="G67" s="64"/>
      <c r="H67" s="66"/>
      <c r="I67" s="6"/>
      <c r="J67" s="66"/>
      <c r="K67" s="66"/>
      <c r="L67" s="66"/>
      <c r="M67" s="66"/>
      <c r="N67" s="66"/>
      <c r="O67" s="65"/>
      <c r="P67" s="6"/>
    </row>
    <row r="68" spans="1:16" x14ac:dyDescent="0.25">
      <c r="A68" s="67" t="s">
        <v>64</v>
      </c>
      <c r="B68" s="67" t="s">
        <v>412</v>
      </c>
      <c r="C68" s="74"/>
      <c r="D68" s="63"/>
      <c r="E68" s="64"/>
      <c r="F68" s="65"/>
      <c r="G68" s="73">
        <v>14000000</v>
      </c>
      <c r="H68" s="66"/>
      <c r="I68" s="66"/>
      <c r="J68" s="66"/>
      <c r="K68" s="66"/>
      <c r="L68" s="66"/>
      <c r="M68" s="66"/>
      <c r="N68" s="66"/>
      <c r="O68" s="65"/>
      <c r="P68" s="6"/>
    </row>
    <row r="69" spans="1:16" x14ac:dyDescent="0.25">
      <c r="A69" s="67" t="s">
        <v>64</v>
      </c>
      <c r="B69" s="77"/>
      <c r="C69" s="74"/>
      <c r="D69" s="65" t="s">
        <v>43</v>
      </c>
      <c r="E69" s="75">
        <v>13</v>
      </c>
      <c r="F69" s="65" t="s">
        <v>23</v>
      </c>
      <c r="G69" s="76">
        <v>14000000</v>
      </c>
      <c r="H69" s="66">
        <v>14000000</v>
      </c>
      <c r="I69" s="66"/>
      <c r="J69" s="66"/>
      <c r="K69" s="66"/>
      <c r="L69" s="66"/>
      <c r="M69" s="66"/>
      <c r="N69" s="66">
        <v>14200667</v>
      </c>
      <c r="O69" s="72">
        <v>39331</v>
      </c>
      <c r="P69" s="6"/>
    </row>
    <row r="70" spans="1:16" x14ac:dyDescent="0.25">
      <c r="A70" s="67" t="s">
        <v>445</v>
      </c>
      <c r="B70" s="77"/>
      <c r="C70" s="74"/>
      <c r="D70" s="63"/>
      <c r="E70" s="64"/>
      <c r="F70" s="65"/>
      <c r="G70" s="73"/>
      <c r="H70" s="66"/>
      <c r="I70" s="66"/>
      <c r="J70" s="66"/>
      <c r="K70" s="66"/>
      <c r="L70" s="66"/>
      <c r="M70" s="66"/>
      <c r="N70" s="66"/>
      <c r="O70" s="65"/>
      <c r="P70" s="6"/>
    </row>
    <row r="71" spans="1:16" x14ac:dyDescent="0.25">
      <c r="A71" s="67"/>
      <c r="B71" s="77"/>
      <c r="C71" s="74"/>
      <c r="D71" s="63"/>
      <c r="E71" s="64"/>
      <c r="F71" s="65"/>
      <c r="G71" s="73"/>
      <c r="H71" s="66"/>
      <c r="I71" s="66"/>
      <c r="J71" s="66"/>
      <c r="K71" s="66"/>
      <c r="L71" s="66"/>
      <c r="M71" s="66"/>
      <c r="N71" s="66"/>
      <c r="O71" s="65"/>
      <c r="P71" s="6"/>
    </row>
    <row r="72" spans="1:16" x14ac:dyDescent="0.25">
      <c r="A72" s="67" t="s">
        <v>64</v>
      </c>
      <c r="B72" s="67" t="s">
        <v>446</v>
      </c>
      <c r="C72" s="74"/>
      <c r="D72" s="63"/>
      <c r="E72" s="64"/>
      <c r="F72" s="65"/>
      <c r="G72" s="73">
        <v>13200000</v>
      </c>
      <c r="H72" s="66"/>
      <c r="I72" s="66"/>
      <c r="J72" s="66"/>
      <c r="K72" s="66"/>
      <c r="L72" s="66"/>
      <c r="M72" s="66"/>
      <c r="N72" s="66"/>
      <c r="O72" s="65"/>
      <c r="P72" s="6"/>
    </row>
    <row r="73" spans="1:16" x14ac:dyDescent="0.25">
      <c r="A73" s="67" t="s">
        <v>64</v>
      </c>
      <c r="B73" s="77"/>
      <c r="C73" s="74"/>
      <c r="D73" s="65" t="s">
        <v>43</v>
      </c>
      <c r="E73" s="75">
        <v>14</v>
      </c>
      <c r="F73" s="65" t="s">
        <v>23</v>
      </c>
      <c r="G73" s="76">
        <v>13200000</v>
      </c>
      <c r="H73" s="66">
        <v>13200000</v>
      </c>
      <c r="I73" s="66"/>
      <c r="J73" s="66"/>
      <c r="K73" s="66"/>
      <c r="L73" s="66"/>
      <c r="M73" s="66"/>
      <c r="N73" s="66">
        <v>13327600</v>
      </c>
      <c r="O73" s="72">
        <v>39365</v>
      </c>
      <c r="P73" s="6"/>
    </row>
    <row r="74" spans="1:16" x14ac:dyDescent="0.25">
      <c r="A74" s="67" t="s">
        <v>447</v>
      </c>
      <c r="B74" s="77"/>
      <c r="C74" s="74"/>
      <c r="D74" s="63"/>
      <c r="E74" s="64"/>
      <c r="F74" s="65"/>
      <c r="G74" s="73"/>
      <c r="H74" s="66"/>
      <c r="I74" s="66"/>
      <c r="J74" s="66"/>
      <c r="K74" s="66"/>
      <c r="L74" s="66"/>
      <c r="M74" s="66"/>
      <c r="N74" s="66"/>
      <c r="O74" s="65"/>
      <c r="P74" s="6"/>
    </row>
    <row r="75" spans="1:16" x14ac:dyDescent="0.25">
      <c r="A75" s="67"/>
      <c r="B75" s="77"/>
      <c r="C75" s="74"/>
      <c r="D75" s="63"/>
      <c r="E75" s="64"/>
      <c r="F75" s="65"/>
      <c r="G75" s="73"/>
      <c r="H75" s="66"/>
      <c r="I75" s="66"/>
      <c r="J75" s="66"/>
      <c r="K75" s="66"/>
      <c r="L75" s="66"/>
      <c r="M75" s="66"/>
      <c r="N75" s="66"/>
      <c r="O75" s="65"/>
      <c r="P75" s="6"/>
    </row>
    <row r="76" spans="1:16" x14ac:dyDescent="0.25">
      <c r="A76" s="67"/>
      <c r="B76" s="77"/>
      <c r="C76" s="74"/>
      <c r="D76" s="63"/>
      <c r="E76" s="64"/>
      <c r="F76" s="65"/>
      <c r="G76" s="73"/>
      <c r="H76" s="66"/>
      <c r="I76" s="66"/>
      <c r="J76" s="66"/>
      <c r="K76" s="66"/>
      <c r="L76" s="66"/>
      <c r="M76" s="66"/>
      <c r="N76" s="66"/>
      <c r="O76" s="65"/>
      <c r="P76" s="6"/>
    </row>
    <row r="77" spans="1:16" x14ac:dyDescent="0.25">
      <c r="A77" s="61" t="s">
        <v>73</v>
      </c>
      <c r="B77" s="61" t="s">
        <v>19</v>
      </c>
      <c r="C77" s="62" t="s">
        <v>74</v>
      </c>
      <c r="D77" s="63">
        <v>37582</v>
      </c>
      <c r="E77" s="64"/>
      <c r="F77" s="65"/>
      <c r="G77" s="73" t="s">
        <v>75</v>
      </c>
      <c r="H77" s="66"/>
      <c r="I77" s="66"/>
      <c r="J77" s="66"/>
      <c r="K77" s="66"/>
      <c r="L77" s="66"/>
      <c r="M77" s="66"/>
      <c r="N77" s="66"/>
      <c r="O77" s="65"/>
      <c r="P77" s="6"/>
    </row>
    <row r="78" spans="1:16" x14ac:dyDescent="0.25">
      <c r="A78" s="67"/>
      <c r="B78" s="67"/>
      <c r="C78" s="68"/>
      <c r="D78" s="64"/>
      <c r="E78" s="64"/>
      <c r="F78" s="65"/>
      <c r="G78" s="64"/>
      <c r="H78" s="70"/>
      <c r="I78" s="66"/>
      <c r="J78" s="66"/>
      <c r="K78" s="66"/>
      <c r="L78" s="66"/>
      <c r="M78" s="66"/>
      <c r="N78" s="66"/>
      <c r="O78" s="65"/>
      <c r="P78" s="6"/>
    </row>
    <row r="79" spans="1:16" x14ac:dyDescent="0.25">
      <c r="A79" s="67" t="s">
        <v>73</v>
      </c>
      <c r="B79" s="67" t="s">
        <v>120</v>
      </c>
      <c r="C79" s="62"/>
      <c r="D79" s="63"/>
      <c r="E79" s="64"/>
      <c r="F79" s="65"/>
      <c r="G79" s="73" t="s">
        <v>367</v>
      </c>
      <c r="H79" s="70"/>
      <c r="I79" s="166"/>
      <c r="J79" s="66"/>
      <c r="K79" s="66"/>
      <c r="L79" s="66"/>
      <c r="M79" s="66"/>
      <c r="N79" s="66"/>
      <c r="O79" s="65"/>
      <c r="P79" s="6"/>
    </row>
    <row r="80" spans="1:16" x14ac:dyDescent="0.25">
      <c r="A80" s="67" t="s">
        <v>73</v>
      </c>
      <c r="B80" s="69"/>
      <c r="C80" s="68"/>
      <c r="D80" s="65" t="s">
        <v>77</v>
      </c>
      <c r="E80" s="75"/>
      <c r="F80" s="65" t="s">
        <v>128</v>
      </c>
      <c r="G80" s="76">
        <v>135000</v>
      </c>
      <c r="H80" s="66">
        <v>71238150</v>
      </c>
      <c r="I80" s="66"/>
      <c r="J80" s="66"/>
      <c r="K80" s="66"/>
      <c r="L80" s="66"/>
      <c r="M80" s="66"/>
      <c r="N80" s="66">
        <v>73000758</v>
      </c>
      <c r="O80" s="72">
        <v>40000</v>
      </c>
      <c r="P80" s="6"/>
    </row>
    <row r="81" spans="1:16" x14ac:dyDescent="0.25">
      <c r="A81" s="67" t="s">
        <v>368</v>
      </c>
      <c r="B81" s="67"/>
      <c r="C81" s="68"/>
      <c r="D81" s="64"/>
      <c r="E81" s="64"/>
      <c r="F81" s="65"/>
      <c r="G81" s="64"/>
      <c r="H81" s="70"/>
      <c r="I81" s="66"/>
      <c r="J81" s="66"/>
      <c r="K81" s="66"/>
      <c r="L81" s="66"/>
      <c r="M81" s="66"/>
      <c r="N81" s="66"/>
      <c r="O81" s="65"/>
      <c r="P81" s="6"/>
    </row>
    <row r="82" spans="1:16" x14ac:dyDescent="0.25">
      <c r="A82" s="67"/>
      <c r="B82" s="67"/>
      <c r="C82" s="68"/>
      <c r="D82" s="64"/>
      <c r="E82" s="64"/>
      <c r="F82" s="65"/>
      <c r="G82" s="64"/>
      <c r="H82" s="70"/>
      <c r="I82" s="66"/>
      <c r="J82" s="66"/>
      <c r="K82" s="66"/>
      <c r="L82" s="66"/>
      <c r="M82" s="66"/>
      <c r="N82" s="66"/>
      <c r="O82" s="65"/>
      <c r="P82" s="6"/>
    </row>
    <row r="83" spans="1:16" x14ac:dyDescent="0.25">
      <c r="A83" s="67"/>
      <c r="B83" s="67"/>
      <c r="C83" s="68"/>
      <c r="D83" s="64"/>
      <c r="E83" s="64"/>
      <c r="F83" s="65"/>
      <c r="G83" s="64"/>
      <c r="H83" s="70"/>
      <c r="I83" s="66"/>
      <c r="J83" s="66"/>
      <c r="K83" s="66"/>
      <c r="L83" s="66"/>
      <c r="M83" s="66"/>
      <c r="N83" s="66"/>
      <c r="O83" s="65"/>
      <c r="P83" s="6"/>
    </row>
    <row r="84" spans="1:16" x14ac:dyDescent="0.25">
      <c r="A84" s="61" t="s">
        <v>80</v>
      </c>
      <c r="B84" s="61" t="s">
        <v>19</v>
      </c>
      <c r="C84" s="62" t="s">
        <v>81</v>
      </c>
      <c r="D84" s="63">
        <v>37648</v>
      </c>
      <c r="E84" s="64"/>
      <c r="F84" s="65"/>
      <c r="G84" s="73">
        <v>35000000</v>
      </c>
      <c r="H84" s="70"/>
      <c r="I84" s="66"/>
      <c r="J84" s="66"/>
      <c r="K84" s="66"/>
      <c r="L84" s="66"/>
      <c r="M84" s="66"/>
      <c r="N84" s="66"/>
      <c r="O84" s="65"/>
      <c r="P84" s="6"/>
    </row>
    <row r="85" spans="1:16" x14ac:dyDescent="0.25">
      <c r="A85" s="61"/>
      <c r="B85" s="61"/>
      <c r="C85" s="62"/>
      <c r="D85" s="63"/>
      <c r="E85" s="64"/>
      <c r="F85" s="65"/>
      <c r="G85" s="73"/>
      <c r="H85" s="70"/>
      <c r="I85" s="66"/>
      <c r="J85" s="66"/>
      <c r="K85" s="66"/>
      <c r="L85" s="66"/>
      <c r="M85" s="66"/>
      <c r="N85" s="66"/>
      <c r="O85" s="65"/>
      <c r="P85" s="6"/>
    </row>
    <row r="86" spans="1:16" x14ac:dyDescent="0.25">
      <c r="A86" s="61"/>
      <c r="B86" s="61"/>
      <c r="C86" s="62"/>
      <c r="D86" s="63"/>
      <c r="E86" s="64"/>
      <c r="F86" s="65"/>
      <c r="G86" s="73"/>
      <c r="H86" s="70"/>
      <c r="I86" s="66"/>
      <c r="J86" s="66"/>
      <c r="K86" s="66"/>
      <c r="L86" s="66"/>
      <c r="M86" s="66"/>
      <c r="N86" s="66"/>
      <c r="O86" s="65"/>
      <c r="P86" s="6"/>
    </row>
    <row r="87" spans="1:16" x14ac:dyDescent="0.25">
      <c r="A87" s="61" t="s">
        <v>90</v>
      </c>
      <c r="B87" s="61" t="s">
        <v>19</v>
      </c>
      <c r="C87" s="62" t="s">
        <v>91</v>
      </c>
      <c r="D87" s="63">
        <v>37659</v>
      </c>
      <c r="E87" s="64"/>
      <c r="F87" s="65"/>
      <c r="G87" s="73" t="s">
        <v>92</v>
      </c>
      <c r="H87" s="70"/>
      <c r="I87" s="66"/>
      <c r="J87" s="66"/>
      <c r="K87" s="66"/>
      <c r="L87" s="66"/>
      <c r="M87" s="66"/>
      <c r="N87" s="66"/>
      <c r="O87" s="65"/>
      <c r="P87" s="6"/>
    </row>
    <row r="88" spans="1:16" x14ac:dyDescent="0.25">
      <c r="A88" s="67"/>
      <c r="B88" s="67"/>
      <c r="C88" s="68"/>
      <c r="D88" s="64"/>
      <c r="E88" s="64"/>
      <c r="F88" s="65"/>
      <c r="G88" s="64"/>
      <c r="H88" s="70"/>
      <c r="I88" s="66"/>
      <c r="J88" s="66"/>
      <c r="K88" s="66"/>
      <c r="L88" s="66"/>
      <c r="M88" s="66"/>
      <c r="N88" s="66"/>
      <c r="O88" s="65"/>
      <c r="P88" s="6"/>
    </row>
    <row r="89" spans="1:16" x14ac:dyDescent="0.25">
      <c r="A89" s="67" t="s">
        <v>93</v>
      </c>
      <c r="B89" s="67" t="s">
        <v>413</v>
      </c>
      <c r="C89" s="62"/>
      <c r="D89" s="63"/>
      <c r="E89" s="64"/>
      <c r="F89" s="65"/>
      <c r="G89" s="73">
        <v>14000000</v>
      </c>
      <c r="H89" s="66"/>
      <c r="I89" s="66"/>
      <c r="J89" s="66"/>
      <c r="K89" s="66"/>
      <c r="L89" s="66"/>
      <c r="M89" s="66"/>
      <c r="N89" s="66"/>
      <c r="O89" s="65"/>
      <c r="P89" s="6"/>
    </row>
    <row r="90" spans="1:16" x14ac:dyDescent="0.25">
      <c r="A90" s="67" t="s">
        <v>93</v>
      </c>
      <c r="B90" s="69"/>
      <c r="C90" s="68"/>
      <c r="D90" s="65" t="s">
        <v>43</v>
      </c>
      <c r="E90" s="75" t="s">
        <v>414</v>
      </c>
      <c r="F90" s="65" t="s">
        <v>23</v>
      </c>
      <c r="G90" s="76">
        <v>7000000</v>
      </c>
      <c r="H90" s="66">
        <v>7000000</v>
      </c>
      <c r="I90" s="66"/>
      <c r="J90" s="66"/>
      <c r="K90" s="66"/>
      <c r="L90" s="66"/>
      <c r="M90" s="66"/>
      <c r="N90" s="66">
        <v>7077000</v>
      </c>
      <c r="O90" s="72">
        <v>39079</v>
      </c>
      <c r="P90" s="6"/>
    </row>
    <row r="91" spans="1:16" x14ac:dyDescent="0.25">
      <c r="A91" s="67" t="s">
        <v>93</v>
      </c>
      <c r="B91" s="69"/>
      <c r="C91" s="68"/>
      <c r="D91" s="65" t="s">
        <v>43</v>
      </c>
      <c r="E91" s="75" t="s">
        <v>415</v>
      </c>
      <c r="F91" s="65" t="s">
        <v>23</v>
      </c>
      <c r="G91" s="76">
        <v>7000000</v>
      </c>
      <c r="H91" s="66">
        <v>7000000</v>
      </c>
      <c r="I91" s="66"/>
      <c r="J91" s="66"/>
      <c r="K91" s="66"/>
      <c r="L91" s="66"/>
      <c r="M91" s="66"/>
      <c r="N91" s="66">
        <v>7080080</v>
      </c>
      <c r="O91" s="72">
        <v>39261</v>
      </c>
      <c r="P91" s="6"/>
    </row>
    <row r="92" spans="1:16" x14ac:dyDescent="0.25">
      <c r="A92" s="67" t="s">
        <v>416</v>
      </c>
      <c r="B92" s="67"/>
      <c r="C92" s="68"/>
      <c r="D92" s="64"/>
      <c r="E92" s="64"/>
      <c r="F92" s="65"/>
      <c r="G92" s="64"/>
      <c r="H92" s="70"/>
      <c r="I92" s="66"/>
      <c r="J92" s="66"/>
      <c r="K92" s="66"/>
      <c r="L92" s="66"/>
      <c r="M92" s="66"/>
      <c r="N92" s="66"/>
      <c r="O92" s="65"/>
      <c r="P92" s="6"/>
    </row>
    <row r="93" spans="1:16" x14ac:dyDescent="0.25">
      <c r="A93" s="67"/>
      <c r="B93" s="67"/>
      <c r="C93" s="68"/>
      <c r="D93" s="64"/>
      <c r="E93" s="64"/>
      <c r="F93" s="65"/>
      <c r="G93" s="64"/>
      <c r="H93" s="70"/>
      <c r="I93" s="66"/>
      <c r="J93" s="66"/>
      <c r="K93" s="66"/>
      <c r="L93" s="66"/>
      <c r="M93" s="66"/>
      <c r="N93" s="66"/>
      <c r="O93" s="65"/>
      <c r="P93" s="6"/>
    </row>
    <row r="94" spans="1:16" x14ac:dyDescent="0.25">
      <c r="A94" s="67"/>
      <c r="B94" s="67"/>
      <c r="C94" s="68"/>
      <c r="D94" s="64"/>
      <c r="E94" s="64"/>
      <c r="F94" s="65"/>
      <c r="G94" s="64"/>
      <c r="H94" s="70"/>
      <c r="I94" s="66"/>
      <c r="J94" s="66"/>
      <c r="K94" s="66"/>
      <c r="L94" s="66"/>
      <c r="M94" s="66"/>
      <c r="N94" s="66"/>
      <c r="O94" s="65"/>
      <c r="P94" s="6"/>
    </row>
    <row r="95" spans="1:16" x14ac:dyDescent="0.25">
      <c r="A95" s="61" t="s">
        <v>101</v>
      </c>
      <c r="B95" s="61" t="s">
        <v>19</v>
      </c>
      <c r="C95" s="62" t="s">
        <v>102</v>
      </c>
      <c r="D95" s="63">
        <v>37698</v>
      </c>
      <c r="E95" s="64"/>
      <c r="F95" s="65"/>
      <c r="G95" s="73" t="s">
        <v>41</v>
      </c>
      <c r="H95" s="70"/>
      <c r="I95" s="66"/>
      <c r="J95" s="66"/>
      <c r="K95" s="66"/>
      <c r="L95" s="66"/>
      <c r="M95" s="66"/>
      <c r="N95" s="66"/>
      <c r="O95" s="65"/>
      <c r="P95" s="6"/>
    </row>
    <row r="96" spans="1:16" x14ac:dyDescent="0.25">
      <c r="A96" s="67"/>
      <c r="B96" s="67"/>
      <c r="C96" s="68"/>
      <c r="D96" s="64"/>
      <c r="E96" s="64"/>
      <c r="F96" s="65"/>
      <c r="G96" s="66"/>
      <c r="H96" s="66"/>
      <c r="I96" s="66"/>
      <c r="J96" s="66"/>
      <c r="K96" s="66"/>
      <c r="L96" s="66"/>
      <c r="M96" s="66"/>
      <c r="N96" s="66"/>
      <c r="O96" s="72"/>
      <c r="P96" s="6"/>
    </row>
    <row r="97" spans="1:16" x14ac:dyDescent="0.25">
      <c r="A97" s="67" t="s">
        <v>101</v>
      </c>
      <c r="B97" s="67" t="s">
        <v>320</v>
      </c>
      <c r="C97" s="62"/>
      <c r="D97" s="63"/>
      <c r="E97" s="64"/>
      <c r="F97" s="65"/>
      <c r="G97" s="73">
        <v>1200000</v>
      </c>
      <c r="H97" s="66"/>
      <c r="I97" s="66"/>
      <c r="J97" s="66"/>
      <c r="K97" s="66"/>
      <c r="L97" s="66"/>
      <c r="M97" s="66"/>
      <c r="N97" s="66"/>
      <c r="O97" s="72"/>
      <c r="P97" s="6"/>
    </row>
    <row r="98" spans="1:16" x14ac:dyDescent="0.25">
      <c r="A98" s="67" t="s">
        <v>101</v>
      </c>
      <c r="B98" s="69"/>
      <c r="C98" s="68"/>
      <c r="D98" s="65" t="s">
        <v>43</v>
      </c>
      <c r="E98" s="75">
        <v>42</v>
      </c>
      <c r="F98" s="65" t="s">
        <v>23</v>
      </c>
      <c r="G98" s="76">
        <v>1200000</v>
      </c>
      <c r="H98" s="66"/>
      <c r="I98" s="66">
        <v>1200000</v>
      </c>
      <c r="J98" s="66"/>
      <c r="K98" s="66"/>
      <c r="L98" s="66"/>
      <c r="M98" s="66"/>
      <c r="N98" s="66"/>
      <c r="O98" s="72">
        <v>39030</v>
      </c>
      <c r="P98" s="6"/>
    </row>
    <row r="99" spans="1:16" x14ac:dyDescent="0.25">
      <c r="A99" s="67" t="s">
        <v>321</v>
      </c>
      <c r="B99" s="67"/>
      <c r="C99" s="68"/>
      <c r="D99" s="64"/>
      <c r="E99" s="64"/>
      <c r="F99" s="65"/>
      <c r="G99" s="66"/>
      <c r="H99" s="66"/>
      <c r="I99" s="66"/>
      <c r="J99" s="66"/>
      <c r="K99" s="66"/>
      <c r="L99" s="66"/>
      <c r="M99" s="66"/>
      <c r="N99" s="66"/>
      <c r="O99" s="72"/>
      <c r="P99" s="6"/>
    </row>
    <row r="100" spans="1:16" x14ac:dyDescent="0.25">
      <c r="A100" s="67"/>
      <c r="B100" s="67"/>
      <c r="C100" s="68"/>
      <c r="D100" s="64"/>
      <c r="E100" s="64"/>
      <c r="F100" s="65"/>
      <c r="G100" s="66"/>
      <c r="H100" s="66"/>
      <c r="I100" s="66"/>
      <c r="J100" s="66"/>
      <c r="K100" s="66"/>
      <c r="L100" s="66"/>
      <c r="M100" s="66"/>
      <c r="N100" s="66"/>
      <c r="O100" s="72"/>
      <c r="P100" s="6"/>
    </row>
    <row r="101" spans="1:16" x14ac:dyDescent="0.25">
      <c r="A101" s="67" t="s">
        <v>101</v>
      </c>
      <c r="B101" s="67" t="s">
        <v>322</v>
      </c>
      <c r="C101" s="62"/>
      <c r="D101" s="63"/>
      <c r="E101" s="64"/>
      <c r="F101" s="65"/>
      <c r="G101" s="73">
        <v>1790000</v>
      </c>
      <c r="H101" s="66"/>
      <c r="I101" s="66"/>
      <c r="J101" s="66"/>
      <c r="K101" s="66"/>
      <c r="L101" s="66"/>
      <c r="M101" s="66"/>
      <c r="N101" s="66"/>
      <c r="O101" s="72"/>
      <c r="P101" s="6"/>
    </row>
    <row r="102" spans="1:16" x14ac:dyDescent="0.25">
      <c r="A102" s="67" t="s">
        <v>101</v>
      </c>
      <c r="B102" s="69"/>
      <c r="C102" s="68"/>
      <c r="D102" s="65" t="s">
        <v>43</v>
      </c>
      <c r="E102" s="75">
        <v>43</v>
      </c>
      <c r="F102" s="65" t="s">
        <v>23</v>
      </c>
      <c r="G102" s="76">
        <v>1790000</v>
      </c>
      <c r="H102" s="66"/>
      <c r="I102" s="66">
        <v>1790000</v>
      </c>
      <c r="J102" s="66"/>
      <c r="K102" s="66"/>
      <c r="L102" s="66"/>
      <c r="M102" s="66"/>
      <c r="N102" s="66"/>
      <c r="O102" s="72">
        <v>39051</v>
      </c>
      <c r="P102" s="6"/>
    </row>
    <row r="103" spans="1:16" x14ac:dyDescent="0.25">
      <c r="A103" s="67" t="s">
        <v>323</v>
      </c>
      <c r="B103" s="67"/>
      <c r="C103" s="68"/>
      <c r="D103" s="64"/>
      <c r="E103" s="64"/>
      <c r="F103" s="65"/>
      <c r="G103" s="66"/>
      <c r="H103" s="66"/>
      <c r="I103" s="66"/>
      <c r="J103" s="66"/>
      <c r="K103" s="66"/>
      <c r="L103" s="66"/>
      <c r="M103" s="66"/>
      <c r="N103" s="66"/>
      <c r="O103" s="72"/>
      <c r="P103" s="6"/>
    </row>
    <row r="104" spans="1:16" x14ac:dyDescent="0.25">
      <c r="A104" s="67"/>
      <c r="B104" s="67"/>
      <c r="C104" s="68"/>
      <c r="D104" s="64"/>
      <c r="E104" s="64"/>
      <c r="F104" s="65"/>
      <c r="G104" s="66"/>
      <c r="H104" s="66"/>
      <c r="I104" s="66"/>
      <c r="J104" s="66"/>
      <c r="K104" s="66"/>
      <c r="L104" s="66"/>
      <c r="M104" s="66"/>
      <c r="N104" s="66"/>
      <c r="O104" s="72"/>
      <c r="P104" s="6"/>
    </row>
    <row r="105" spans="1:16" x14ac:dyDescent="0.25">
      <c r="A105" s="67" t="s">
        <v>101</v>
      </c>
      <c r="B105" s="67" t="s">
        <v>341</v>
      </c>
      <c r="C105" s="62"/>
      <c r="D105" s="63"/>
      <c r="E105" s="64"/>
      <c r="F105" s="65"/>
      <c r="G105" s="73">
        <v>1500000</v>
      </c>
      <c r="H105" s="66"/>
      <c r="I105" s="66"/>
      <c r="J105" s="66"/>
      <c r="K105" s="66"/>
      <c r="L105" s="66"/>
      <c r="M105" s="66"/>
      <c r="N105" s="66"/>
      <c r="O105" s="72"/>
      <c r="P105" s="6"/>
    </row>
    <row r="106" spans="1:16" x14ac:dyDescent="0.25">
      <c r="A106" s="67" t="s">
        <v>101</v>
      </c>
      <c r="B106" s="69"/>
      <c r="C106" s="68"/>
      <c r="D106" s="65" t="s">
        <v>43</v>
      </c>
      <c r="E106" s="75">
        <v>44</v>
      </c>
      <c r="F106" s="65" t="s">
        <v>23</v>
      </c>
      <c r="G106" s="76">
        <v>1500000</v>
      </c>
      <c r="H106" s="66">
        <v>1500000</v>
      </c>
      <c r="I106" s="66"/>
      <c r="J106" s="66"/>
      <c r="K106" s="66"/>
      <c r="L106" s="66"/>
      <c r="M106" s="66"/>
      <c r="N106" s="66">
        <v>1545360</v>
      </c>
      <c r="O106" s="72">
        <v>39072</v>
      </c>
      <c r="P106" s="6"/>
    </row>
    <row r="107" spans="1:16" x14ac:dyDescent="0.25">
      <c r="A107" s="67" t="s">
        <v>342</v>
      </c>
      <c r="B107" s="67"/>
      <c r="C107" s="68"/>
      <c r="D107" s="64"/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72"/>
      <c r="P107" s="6"/>
    </row>
    <row r="108" spans="1:16" x14ac:dyDescent="0.25">
      <c r="A108" s="67"/>
      <c r="B108" s="67"/>
      <c r="C108" s="68"/>
      <c r="D108" s="64"/>
      <c r="E108" s="64"/>
      <c r="F108" s="65"/>
      <c r="G108" s="66"/>
      <c r="H108" s="66"/>
      <c r="I108" s="66"/>
      <c r="J108" s="66"/>
      <c r="K108" s="66"/>
      <c r="L108" s="66"/>
      <c r="M108" s="66"/>
      <c r="N108" s="66"/>
      <c r="O108" s="72"/>
      <c r="P108" s="6"/>
    </row>
    <row r="109" spans="1:16" x14ac:dyDescent="0.25">
      <c r="A109" s="67" t="s">
        <v>101</v>
      </c>
      <c r="B109" s="67" t="s">
        <v>448</v>
      </c>
      <c r="C109" s="62"/>
      <c r="D109" s="63"/>
      <c r="E109" s="64"/>
      <c r="F109" s="65"/>
      <c r="G109" s="73">
        <v>3070000</v>
      </c>
      <c r="H109" s="66"/>
      <c r="I109" s="66"/>
      <c r="J109" s="66"/>
      <c r="K109" s="66"/>
      <c r="L109" s="66"/>
      <c r="M109" s="66"/>
      <c r="N109" s="66"/>
      <c r="O109" s="72"/>
      <c r="P109" s="6"/>
    </row>
    <row r="110" spans="1:16" x14ac:dyDescent="0.25">
      <c r="A110" s="67" t="s">
        <v>101</v>
      </c>
      <c r="B110" s="69"/>
      <c r="C110" s="68"/>
      <c r="D110" s="65" t="s">
        <v>43</v>
      </c>
      <c r="E110" s="75">
        <v>45</v>
      </c>
      <c r="F110" s="65" t="s">
        <v>23</v>
      </c>
      <c r="G110" s="76">
        <v>3070000</v>
      </c>
      <c r="H110" s="66">
        <v>3070000</v>
      </c>
      <c r="I110" s="66"/>
      <c r="J110" s="66"/>
      <c r="K110" s="66"/>
      <c r="L110" s="66"/>
      <c r="M110" s="66"/>
      <c r="N110" s="66">
        <v>3100946</v>
      </c>
      <c r="O110" s="72">
        <v>39212</v>
      </c>
      <c r="P110" s="6"/>
    </row>
    <row r="111" spans="1:16" x14ac:dyDescent="0.25">
      <c r="A111" s="67" t="s">
        <v>449</v>
      </c>
      <c r="B111" s="67"/>
      <c r="C111" s="68"/>
      <c r="D111" s="64"/>
      <c r="E111" s="64"/>
      <c r="F111" s="65"/>
      <c r="G111" s="66"/>
      <c r="H111" s="66"/>
      <c r="I111" s="66"/>
      <c r="J111" s="66"/>
      <c r="K111" s="66"/>
      <c r="L111" s="66"/>
      <c r="M111" s="66"/>
      <c r="N111" s="66"/>
      <c r="O111" s="72"/>
      <c r="P111" s="6"/>
    </row>
    <row r="112" spans="1:16" x14ac:dyDescent="0.25">
      <c r="A112" s="67"/>
      <c r="B112" s="67"/>
      <c r="C112" s="68"/>
      <c r="D112" s="64"/>
      <c r="E112" s="64"/>
      <c r="F112" s="65"/>
      <c r="G112" s="66"/>
      <c r="H112" s="66"/>
      <c r="I112" s="66"/>
      <c r="J112" s="66"/>
      <c r="K112" s="66"/>
      <c r="L112" s="66"/>
      <c r="M112" s="66"/>
      <c r="N112" s="66"/>
      <c r="O112" s="72"/>
      <c r="P112" s="6"/>
    </row>
    <row r="113" spans="1:16" x14ac:dyDescent="0.25">
      <c r="A113" s="67"/>
      <c r="B113" s="67"/>
      <c r="C113" s="68"/>
      <c r="D113" s="64"/>
      <c r="E113" s="64"/>
      <c r="F113" s="65"/>
      <c r="G113" s="66"/>
      <c r="H113" s="66"/>
      <c r="I113" s="66"/>
      <c r="J113" s="66"/>
      <c r="K113" s="66"/>
      <c r="L113" s="66"/>
      <c r="M113" s="66"/>
      <c r="N113" s="66"/>
      <c r="O113" s="72"/>
      <c r="P113" s="6"/>
    </row>
    <row r="114" spans="1:16" x14ac:dyDescent="0.25">
      <c r="A114" s="61" t="s">
        <v>113</v>
      </c>
      <c r="B114" s="61" t="s">
        <v>19</v>
      </c>
      <c r="C114" s="62" t="s">
        <v>114</v>
      </c>
      <c r="D114" s="63">
        <v>37886</v>
      </c>
      <c r="E114" s="64"/>
      <c r="F114" s="65"/>
      <c r="G114" s="73" t="s">
        <v>115</v>
      </c>
      <c r="H114" s="66"/>
      <c r="I114" s="66"/>
      <c r="J114" s="66"/>
      <c r="K114" s="66"/>
      <c r="L114" s="66"/>
      <c r="M114" s="66"/>
      <c r="N114" s="66"/>
      <c r="O114" s="65"/>
      <c r="P114" s="6"/>
    </row>
    <row r="115" spans="1:16" x14ac:dyDescent="0.25">
      <c r="A115" s="67"/>
      <c r="B115" s="67"/>
      <c r="C115" s="68"/>
      <c r="D115" s="64"/>
      <c r="E115" s="64"/>
      <c r="F115" s="65"/>
      <c r="G115" s="64"/>
      <c r="H115" s="66"/>
      <c r="I115" s="66"/>
      <c r="J115" s="66"/>
      <c r="K115" s="66"/>
      <c r="L115" s="66"/>
      <c r="M115" s="66"/>
      <c r="N115" s="66"/>
      <c r="O115" s="65"/>
      <c r="P115" s="6"/>
    </row>
    <row r="116" spans="1:16" x14ac:dyDescent="0.25">
      <c r="A116" s="67" t="s">
        <v>113</v>
      </c>
      <c r="B116" s="67" t="s">
        <v>54</v>
      </c>
      <c r="C116" s="62"/>
      <c r="D116" s="63"/>
      <c r="E116" s="64"/>
      <c r="F116" s="65"/>
      <c r="G116" s="73">
        <v>1700000</v>
      </c>
      <c r="H116" s="66"/>
      <c r="I116" s="66"/>
      <c r="J116" s="66"/>
      <c r="K116" s="66"/>
      <c r="L116" s="66"/>
      <c r="M116" s="66"/>
      <c r="N116" s="66"/>
      <c r="O116" s="65"/>
      <c r="P116" s="6"/>
    </row>
    <row r="117" spans="1:16" x14ac:dyDescent="0.25">
      <c r="A117" s="67" t="s">
        <v>113</v>
      </c>
      <c r="B117" s="69"/>
      <c r="C117" s="68"/>
      <c r="D117" s="65" t="s">
        <v>43</v>
      </c>
      <c r="E117" s="75" t="s">
        <v>369</v>
      </c>
      <c r="F117" s="65" t="s">
        <v>23</v>
      </c>
      <c r="G117" s="76">
        <v>1700000</v>
      </c>
      <c r="H117" s="66">
        <v>1700000</v>
      </c>
      <c r="I117" s="6"/>
      <c r="J117" s="66"/>
      <c r="K117" s="66"/>
      <c r="L117" s="66"/>
      <c r="M117" s="66"/>
      <c r="N117" s="66">
        <v>1740800</v>
      </c>
      <c r="O117" s="72">
        <v>39057</v>
      </c>
      <c r="P117" s="6"/>
    </row>
    <row r="118" spans="1:16" x14ac:dyDescent="0.25">
      <c r="A118" s="67" t="s">
        <v>370</v>
      </c>
      <c r="B118" s="67"/>
      <c r="C118" s="68"/>
      <c r="D118" s="64"/>
      <c r="E118" s="64"/>
      <c r="F118" s="65"/>
      <c r="G118" s="64"/>
      <c r="H118" s="66"/>
      <c r="I118" s="66"/>
      <c r="J118" s="66"/>
      <c r="K118" s="66"/>
      <c r="L118" s="66"/>
      <c r="M118" s="66"/>
      <c r="N118" s="66"/>
      <c r="O118" s="65"/>
      <c r="P118" s="6"/>
    </row>
    <row r="119" spans="1:16" x14ac:dyDescent="0.25">
      <c r="A119" s="67"/>
      <c r="B119" s="67"/>
      <c r="C119" s="68"/>
      <c r="D119" s="64"/>
      <c r="E119" s="64"/>
      <c r="F119" s="65"/>
      <c r="G119" s="64"/>
      <c r="H119" s="66"/>
      <c r="I119" s="66"/>
      <c r="J119" s="66"/>
      <c r="K119" s="66"/>
      <c r="L119" s="66"/>
      <c r="M119" s="66"/>
      <c r="N119" s="66"/>
      <c r="O119" s="65"/>
      <c r="P119" s="6"/>
    </row>
    <row r="120" spans="1:16" x14ac:dyDescent="0.25">
      <c r="A120" s="67" t="s">
        <v>113</v>
      </c>
      <c r="B120" s="67" t="s">
        <v>60</v>
      </c>
      <c r="C120" s="62"/>
      <c r="D120" s="63"/>
      <c r="E120" s="64"/>
      <c r="F120" s="65"/>
      <c r="G120" s="73">
        <v>3400000</v>
      </c>
      <c r="H120" s="66"/>
      <c r="I120" s="66"/>
      <c r="J120" s="66"/>
      <c r="K120" s="66"/>
      <c r="L120" s="66"/>
      <c r="M120" s="66"/>
      <c r="N120" s="66"/>
      <c r="O120" s="65"/>
      <c r="P120" s="6"/>
    </row>
    <row r="121" spans="1:16" x14ac:dyDescent="0.25">
      <c r="A121" s="67" t="s">
        <v>113</v>
      </c>
      <c r="B121" s="69"/>
      <c r="C121" s="68"/>
      <c r="D121" s="65" t="s">
        <v>43</v>
      </c>
      <c r="E121" s="75" t="s">
        <v>417</v>
      </c>
      <c r="F121" s="65" t="s">
        <v>23</v>
      </c>
      <c r="G121" s="76">
        <v>1400000</v>
      </c>
      <c r="H121" s="66">
        <v>1400000</v>
      </c>
      <c r="I121" s="6"/>
      <c r="J121" s="66"/>
      <c r="K121" s="66"/>
      <c r="L121" s="66"/>
      <c r="M121" s="66"/>
      <c r="N121" s="66">
        <v>1415008</v>
      </c>
      <c r="O121" s="72">
        <v>39056</v>
      </c>
      <c r="P121" s="6"/>
    </row>
    <row r="122" spans="1:16" x14ac:dyDescent="0.25">
      <c r="A122" s="67" t="s">
        <v>113</v>
      </c>
      <c r="B122" s="69"/>
      <c r="C122" s="68"/>
      <c r="D122" s="65" t="s">
        <v>43</v>
      </c>
      <c r="E122" s="75" t="s">
        <v>418</v>
      </c>
      <c r="F122" s="65" t="s">
        <v>23</v>
      </c>
      <c r="G122" s="76">
        <v>2000000</v>
      </c>
      <c r="H122" s="66">
        <v>2000000</v>
      </c>
      <c r="I122" s="6"/>
      <c r="J122" s="66"/>
      <c r="K122" s="66"/>
      <c r="L122" s="66"/>
      <c r="M122" s="66"/>
      <c r="N122" s="66">
        <v>2022333</v>
      </c>
      <c r="O122" s="72">
        <v>39170</v>
      </c>
      <c r="P122" s="6"/>
    </row>
    <row r="123" spans="1:16" x14ac:dyDescent="0.25">
      <c r="A123" s="67" t="s">
        <v>419</v>
      </c>
      <c r="B123" s="67"/>
      <c r="C123" s="68"/>
      <c r="D123" s="64"/>
      <c r="E123" s="64"/>
      <c r="F123" s="65"/>
      <c r="G123" s="64"/>
      <c r="H123" s="66"/>
      <c r="I123" s="66"/>
      <c r="J123" s="66"/>
      <c r="K123" s="66"/>
      <c r="L123" s="66"/>
      <c r="M123" s="66"/>
      <c r="N123" s="66"/>
      <c r="O123" s="65"/>
      <c r="P123" s="6"/>
    </row>
    <row r="124" spans="1:16" x14ac:dyDescent="0.25">
      <c r="A124" s="67"/>
      <c r="B124" s="67"/>
      <c r="C124" s="68"/>
      <c r="D124" s="64"/>
      <c r="E124" s="64"/>
      <c r="F124" s="65"/>
      <c r="G124" s="64"/>
      <c r="H124" s="66"/>
      <c r="I124" s="66"/>
      <c r="J124" s="66"/>
      <c r="K124" s="66"/>
      <c r="L124" s="66"/>
      <c r="M124" s="66"/>
      <c r="N124" s="66"/>
      <c r="O124" s="65"/>
      <c r="P124" s="6"/>
    </row>
    <row r="125" spans="1:16" x14ac:dyDescent="0.25">
      <c r="A125" s="67" t="s">
        <v>113</v>
      </c>
      <c r="B125" s="67" t="s">
        <v>71</v>
      </c>
      <c r="C125" s="62"/>
      <c r="D125" s="63"/>
      <c r="E125" s="64"/>
      <c r="F125" s="65"/>
      <c r="G125" s="73">
        <v>3100000</v>
      </c>
      <c r="H125" s="66"/>
      <c r="I125" s="66"/>
      <c r="J125" s="66"/>
      <c r="K125" s="66"/>
      <c r="L125" s="66"/>
      <c r="M125" s="66"/>
      <c r="N125" s="66"/>
      <c r="O125" s="65"/>
      <c r="P125" s="6"/>
    </row>
    <row r="126" spans="1:16" x14ac:dyDescent="0.25">
      <c r="A126" s="67" t="s">
        <v>113</v>
      </c>
      <c r="B126" s="69"/>
      <c r="C126" s="68"/>
      <c r="D126" s="65" t="s">
        <v>43</v>
      </c>
      <c r="E126" s="75" t="s">
        <v>462</v>
      </c>
      <c r="F126" s="65" t="s">
        <v>23</v>
      </c>
      <c r="G126" s="76">
        <v>3100000</v>
      </c>
      <c r="H126" s="66"/>
      <c r="I126" s="6"/>
      <c r="J126" s="66"/>
      <c r="K126" s="66"/>
      <c r="L126" s="66">
        <v>3100000</v>
      </c>
      <c r="M126" s="66"/>
      <c r="N126" s="66"/>
      <c r="O126" s="72">
        <v>39156</v>
      </c>
      <c r="P126" s="6"/>
    </row>
    <row r="127" spans="1:16" x14ac:dyDescent="0.25">
      <c r="A127" s="67" t="s">
        <v>463</v>
      </c>
      <c r="B127" s="67"/>
      <c r="C127" s="68"/>
      <c r="D127" s="64"/>
      <c r="E127" s="64"/>
      <c r="F127" s="65"/>
      <c r="G127" s="64"/>
      <c r="H127" s="66"/>
      <c r="I127" s="66"/>
      <c r="J127" s="66"/>
      <c r="K127" s="66"/>
      <c r="L127" s="66"/>
      <c r="M127" s="66"/>
      <c r="N127" s="66"/>
      <c r="O127" s="65"/>
      <c r="P127" s="6"/>
    </row>
    <row r="128" spans="1:16" x14ac:dyDescent="0.25">
      <c r="A128" s="67"/>
      <c r="B128" s="67"/>
      <c r="C128" s="68"/>
      <c r="D128" s="64"/>
      <c r="E128" s="64"/>
      <c r="F128" s="65"/>
      <c r="G128" s="64"/>
      <c r="H128" s="66"/>
      <c r="I128" s="66"/>
      <c r="J128" s="66"/>
      <c r="K128" s="66"/>
      <c r="L128" s="66"/>
      <c r="M128" s="66"/>
      <c r="N128" s="66"/>
      <c r="O128" s="65"/>
      <c r="P128" s="6"/>
    </row>
    <row r="129" spans="1:16" x14ac:dyDescent="0.25">
      <c r="A129" s="67"/>
      <c r="B129" s="67"/>
      <c r="C129" s="68"/>
      <c r="D129" s="64"/>
      <c r="E129" s="64"/>
      <c r="F129" s="65"/>
      <c r="G129" s="64"/>
      <c r="H129" s="66"/>
      <c r="I129" s="163"/>
      <c r="J129" s="66"/>
      <c r="K129" s="66"/>
      <c r="L129" s="66"/>
      <c r="M129" s="66"/>
      <c r="N129" s="66"/>
      <c r="O129" s="65"/>
      <c r="P129" s="6"/>
    </row>
    <row r="130" spans="1:16" x14ac:dyDescent="0.25">
      <c r="A130" s="61" t="s">
        <v>73</v>
      </c>
      <c r="B130" s="61" t="s">
        <v>19</v>
      </c>
      <c r="C130" s="62" t="s">
        <v>125</v>
      </c>
      <c r="D130" s="63">
        <v>37887</v>
      </c>
      <c r="E130" s="64"/>
      <c r="F130" s="65"/>
      <c r="G130" s="73" t="s">
        <v>75</v>
      </c>
      <c r="H130" s="66"/>
      <c r="I130" s="66"/>
      <c r="J130" s="66"/>
      <c r="K130" s="66"/>
      <c r="L130" s="66"/>
      <c r="M130" s="66"/>
      <c r="N130" s="66"/>
      <c r="O130" s="65"/>
      <c r="P130" s="6"/>
    </row>
    <row r="131" spans="1:16" x14ac:dyDescent="0.25">
      <c r="A131" s="61"/>
      <c r="B131" s="61"/>
      <c r="C131" s="62"/>
      <c r="D131" s="63"/>
      <c r="E131" s="64"/>
      <c r="F131" s="65"/>
      <c r="G131" s="73"/>
      <c r="H131" s="66"/>
      <c r="I131" s="163"/>
      <c r="J131" s="66"/>
      <c r="K131" s="66"/>
      <c r="L131" s="66"/>
      <c r="M131" s="66"/>
      <c r="N131" s="66"/>
      <c r="O131" s="65"/>
      <c r="P131" s="6"/>
    </row>
    <row r="132" spans="1:16" x14ac:dyDescent="0.25">
      <c r="A132" s="67" t="s">
        <v>73</v>
      </c>
      <c r="B132" s="67" t="s">
        <v>82</v>
      </c>
      <c r="C132" s="62"/>
      <c r="D132" s="63"/>
      <c r="E132" s="64"/>
      <c r="F132" s="65"/>
      <c r="G132" s="73" t="s">
        <v>126</v>
      </c>
      <c r="H132" s="70"/>
      <c r="I132" s="66"/>
      <c r="J132" s="66"/>
      <c r="K132" s="66"/>
      <c r="L132" s="66"/>
      <c r="M132" s="66"/>
      <c r="N132" s="66"/>
      <c r="O132" s="65"/>
      <c r="P132" s="6"/>
    </row>
    <row r="133" spans="1:16" x14ac:dyDescent="0.25">
      <c r="A133" s="67" t="s">
        <v>73</v>
      </c>
      <c r="B133" s="69"/>
      <c r="C133" s="68"/>
      <c r="D133" s="65" t="s">
        <v>127</v>
      </c>
      <c r="E133" s="75"/>
      <c r="F133" s="65" t="s">
        <v>128</v>
      </c>
      <c r="G133" s="76">
        <v>135000</v>
      </c>
      <c r="H133" s="66"/>
      <c r="I133" s="66">
        <v>75175227</v>
      </c>
      <c r="J133" s="66"/>
      <c r="K133" s="66"/>
      <c r="L133" s="66"/>
      <c r="M133" s="66"/>
      <c r="N133" s="66"/>
      <c r="O133" s="72">
        <v>39038</v>
      </c>
      <c r="P133" s="6"/>
    </row>
    <row r="134" spans="1:16" x14ac:dyDescent="0.25">
      <c r="A134" s="67" t="s">
        <v>129</v>
      </c>
      <c r="B134" s="67"/>
      <c r="C134" s="68"/>
      <c r="D134" s="64"/>
      <c r="E134" s="64"/>
      <c r="F134" s="65"/>
      <c r="G134" s="64"/>
      <c r="H134" s="70"/>
      <c r="I134" s="66"/>
      <c r="J134" s="66"/>
      <c r="K134" s="66"/>
      <c r="L134" s="66"/>
      <c r="M134" s="66"/>
      <c r="N134" s="66"/>
      <c r="O134" s="65"/>
      <c r="P134" s="6"/>
    </row>
    <row r="135" spans="1:16" x14ac:dyDescent="0.25">
      <c r="A135" s="67"/>
      <c r="B135" s="67"/>
      <c r="C135" s="68"/>
      <c r="D135" s="64"/>
      <c r="E135" s="64"/>
      <c r="F135" s="65"/>
      <c r="G135" s="64"/>
      <c r="H135" s="70"/>
      <c r="I135" s="66"/>
      <c r="J135" s="66"/>
      <c r="K135" s="66"/>
      <c r="L135" s="66"/>
      <c r="M135" s="66"/>
      <c r="N135" s="66"/>
      <c r="O135" s="65"/>
      <c r="P135" s="6"/>
    </row>
    <row r="136" spans="1:16" x14ac:dyDescent="0.25">
      <c r="A136" s="67" t="s">
        <v>73</v>
      </c>
      <c r="B136" s="67" t="s">
        <v>76</v>
      </c>
      <c r="C136" s="62"/>
      <c r="D136" s="63"/>
      <c r="E136" s="64"/>
      <c r="F136" s="65"/>
      <c r="G136" s="73" t="s">
        <v>464</v>
      </c>
      <c r="H136" s="70"/>
      <c r="I136" s="66"/>
      <c r="J136" s="66"/>
      <c r="K136" s="66"/>
      <c r="L136" s="66"/>
      <c r="M136" s="66"/>
      <c r="N136" s="66"/>
      <c r="O136" s="65"/>
      <c r="P136" s="6"/>
    </row>
    <row r="137" spans="1:16" x14ac:dyDescent="0.25">
      <c r="A137" s="67" t="s">
        <v>73</v>
      </c>
      <c r="B137" s="69"/>
      <c r="C137" s="68"/>
      <c r="D137" s="65" t="s">
        <v>127</v>
      </c>
      <c r="E137" s="75"/>
      <c r="F137" s="65" t="s">
        <v>128</v>
      </c>
      <c r="G137" s="76">
        <v>140000</v>
      </c>
      <c r="H137" s="66">
        <v>73876600</v>
      </c>
      <c r="I137" s="66"/>
      <c r="J137" s="66"/>
      <c r="K137" s="66"/>
      <c r="L137" s="66"/>
      <c r="M137" s="66"/>
      <c r="N137" s="66">
        <v>74030797</v>
      </c>
      <c r="O137" s="72">
        <v>40134</v>
      </c>
      <c r="P137" s="6"/>
    </row>
    <row r="138" spans="1:16" x14ac:dyDescent="0.25">
      <c r="A138" s="67" t="s">
        <v>465</v>
      </c>
      <c r="B138" s="67"/>
      <c r="C138" s="68"/>
      <c r="D138" s="64"/>
      <c r="E138" s="64"/>
      <c r="F138" s="65"/>
      <c r="G138" s="64"/>
      <c r="H138" s="70"/>
      <c r="I138" s="66"/>
      <c r="J138" s="66"/>
      <c r="K138" s="66"/>
      <c r="L138" s="66"/>
      <c r="M138" s="66"/>
      <c r="N138" s="66"/>
      <c r="O138" s="65"/>
      <c r="P138" s="6"/>
    </row>
    <row r="139" spans="1:16" x14ac:dyDescent="0.25">
      <c r="A139" s="67"/>
      <c r="B139" s="67"/>
      <c r="C139" s="68"/>
      <c r="D139" s="64"/>
      <c r="E139" s="64"/>
      <c r="F139" s="65"/>
      <c r="G139" s="64"/>
      <c r="H139" s="70"/>
      <c r="I139" s="66"/>
      <c r="J139" s="66"/>
      <c r="K139" s="66"/>
      <c r="L139" s="66"/>
      <c r="M139" s="66"/>
      <c r="N139" s="66"/>
      <c r="O139" s="65"/>
      <c r="P139" s="6"/>
    </row>
    <row r="140" spans="1:16" x14ac:dyDescent="0.25">
      <c r="A140" s="67"/>
      <c r="B140" s="67"/>
      <c r="C140" s="68"/>
      <c r="D140" s="64"/>
      <c r="E140" s="64"/>
      <c r="F140" s="65"/>
      <c r="G140" s="64"/>
      <c r="H140" s="70"/>
      <c r="I140" s="66"/>
      <c r="J140" s="66"/>
      <c r="K140" s="66"/>
      <c r="L140" s="66"/>
      <c r="M140" s="66"/>
      <c r="N140" s="66"/>
      <c r="O140" s="65"/>
      <c r="P140" s="6"/>
    </row>
    <row r="141" spans="1:16" x14ac:dyDescent="0.25">
      <c r="A141" s="61" t="s">
        <v>130</v>
      </c>
      <c r="B141" s="61" t="s">
        <v>19</v>
      </c>
      <c r="C141" s="62" t="s">
        <v>131</v>
      </c>
      <c r="D141" s="63">
        <v>37903</v>
      </c>
      <c r="E141" s="64"/>
      <c r="F141" s="65"/>
      <c r="G141" s="73" t="s">
        <v>132</v>
      </c>
      <c r="H141" s="70"/>
      <c r="I141" s="66"/>
      <c r="J141" s="66"/>
      <c r="K141" s="66"/>
      <c r="L141" s="66"/>
      <c r="M141" s="66"/>
      <c r="N141" s="66"/>
      <c r="O141" s="65"/>
      <c r="P141" s="6"/>
    </row>
    <row r="142" spans="1:16" x14ac:dyDescent="0.25">
      <c r="A142" s="61"/>
      <c r="B142" s="61"/>
      <c r="C142" s="62"/>
      <c r="D142" s="63"/>
      <c r="E142" s="64"/>
      <c r="F142" s="65"/>
      <c r="G142" s="73"/>
      <c r="H142" s="66"/>
      <c r="I142" s="66"/>
      <c r="J142" s="66"/>
      <c r="K142" s="66"/>
      <c r="L142" s="66"/>
      <c r="M142" s="66"/>
      <c r="N142" s="66"/>
      <c r="O142" s="65"/>
      <c r="P142" s="6"/>
    </row>
    <row r="143" spans="1:16" x14ac:dyDescent="0.25">
      <c r="A143" s="67" t="s">
        <v>130</v>
      </c>
      <c r="B143" s="67" t="s">
        <v>292</v>
      </c>
      <c r="C143" s="68"/>
      <c r="D143" s="63"/>
      <c r="E143" s="64"/>
      <c r="F143" s="65"/>
      <c r="G143" s="73">
        <v>10000000</v>
      </c>
      <c r="H143" s="66"/>
      <c r="I143" s="66"/>
      <c r="J143" s="66"/>
      <c r="K143" s="66"/>
      <c r="L143" s="66"/>
      <c r="M143" s="66"/>
      <c r="N143" s="66"/>
      <c r="O143" s="65"/>
      <c r="P143" s="6"/>
    </row>
    <row r="144" spans="1:16" x14ac:dyDescent="0.25">
      <c r="A144" s="67" t="s">
        <v>130</v>
      </c>
      <c r="B144" s="67"/>
      <c r="C144" s="68"/>
      <c r="D144" s="65" t="s">
        <v>43</v>
      </c>
      <c r="E144" s="75" t="s">
        <v>293</v>
      </c>
      <c r="F144" s="65" t="s">
        <v>23</v>
      </c>
      <c r="G144" s="76">
        <v>10000000</v>
      </c>
      <c r="H144" s="66">
        <v>10000000</v>
      </c>
      <c r="I144" s="66"/>
      <c r="J144" s="66"/>
      <c r="K144" s="66"/>
      <c r="L144" s="66"/>
      <c r="M144" s="66"/>
      <c r="N144" s="66">
        <v>10000000</v>
      </c>
      <c r="O144" s="72">
        <v>39189</v>
      </c>
      <c r="P144" s="6"/>
    </row>
    <row r="145" spans="1:16" x14ac:dyDescent="0.25">
      <c r="A145" s="67" t="s">
        <v>294</v>
      </c>
      <c r="B145" s="67"/>
      <c r="C145" s="68"/>
      <c r="D145" s="64"/>
      <c r="E145" s="64"/>
      <c r="F145" s="65"/>
      <c r="G145" s="64"/>
      <c r="H145" s="66"/>
      <c r="I145" s="66"/>
      <c r="J145" s="66"/>
      <c r="K145" s="66"/>
      <c r="L145" s="66"/>
      <c r="M145" s="66"/>
      <c r="N145" s="66"/>
      <c r="O145" s="65"/>
      <c r="P145" s="6"/>
    </row>
    <row r="146" spans="1:16" x14ac:dyDescent="0.25">
      <c r="A146" s="67"/>
      <c r="B146" s="67"/>
      <c r="C146" s="68"/>
      <c r="D146" s="64"/>
      <c r="E146" s="64"/>
      <c r="F146" s="65"/>
      <c r="G146" s="64"/>
      <c r="H146" s="66"/>
      <c r="I146" s="66"/>
      <c r="J146" s="66"/>
      <c r="K146" s="66"/>
      <c r="L146" s="66"/>
      <c r="M146" s="66"/>
      <c r="N146" s="66"/>
      <c r="O146" s="65"/>
      <c r="P146" s="6"/>
    </row>
    <row r="147" spans="1:16" x14ac:dyDescent="0.25">
      <c r="A147" s="67" t="s">
        <v>130</v>
      </c>
      <c r="B147" s="67" t="s">
        <v>388</v>
      </c>
      <c r="C147" s="68"/>
      <c r="D147" s="63"/>
      <c r="E147" s="64"/>
      <c r="F147" s="65"/>
      <c r="G147" s="73">
        <v>10000000</v>
      </c>
      <c r="H147" s="66"/>
      <c r="I147" s="66"/>
      <c r="J147" s="66"/>
      <c r="K147" s="66"/>
      <c r="L147" s="66"/>
      <c r="M147" s="66"/>
      <c r="N147" s="66"/>
      <c r="O147" s="65"/>
      <c r="P147" s="6"/>
    </row>
    <row r="148" spans="1:16" x14ac:dyDescent="0.25">
      <c r="A148" s="67" t="s">
        <v>130</v>
      </c>
      <c r="B148" s="67"/>
      <c r="C148" s="68"/>
      <c r="D148" s="65" t="s">
        <v>43</v>
      </c>
      <c r="E148" s="75" t="s">
        <v>450</v>
      </c>
      <c r="F148" s="65" t="s">
        <v>23</v>
      </c>
      <c r="G148" s="76">
        <v>10000000</v>
      </c>
      <c r="H148" s="66">
        <v>10000000</v>
      </c>
      <c r="I148" s="66"/>
      <c r="J148" s="66"/>
      <c r="K148" s="66"/>
      <c r="L148" s="66"/>
      <c r="M148" s="66"/>
      <c r="N148" s="66">
        <v>10000000</v>
      </c>
      <c r="O148" s="72">
        <v>39380</v>
      </c>
      <c r="P148" s="6"/>
    </row>
    <row r="149" spans="1:16" x14ac:dyDescent="0.25">
      <c r="A149" s="67" t="s">
        <v>451</v>
      </c>
      <c r="B149" s="67"/>
      <c r="C149" s="68"/>
      <c r="D149" s="64"/>
      <c r="E149" s="64"/>
      <c r="F149" s="65"/>
      <c r="G149" s="64"/>
      <c r="H149" s="66"/>
      <c r="I149" s="66"/>
      <c r="J149" s="66"/>
      <c r="K149" s="66"/>
      <c r="L149" s="66"/>
      <c r="M149" s="66"/>
      <c r="N149" s="66"/>
      <c r="O149" s="65"/>
      <c r="P149" s="6"/>
    </row>
    <row r="150" spans="1:16" x14ac:dyDescent="0.25">
      <c r="A150" s="67"/>
      <c r="B150" s="67"/>
      <c r="C150" s="68"/>
      <c r="D150" s="64"/>
      <c r="E150" s="64"/>
      <c r="F150" s="65"/>
      <c r="G150" s="64"/>
      <c r="H150" s="66"/>
      <c r="I150" s="66"/>
      <c r="J150" s="66"/>
      <c r="K150" s="66"/>
      <c r="L150" s="66"/>
      <c r="M150" s="66"/>
      <c r="N150" s="66"/>
      <c r="O150" s="65"/>
      <c r="P150" s="6"/>
    </row>
    <row r="151" spans="1:16" x14ac:dyDescent="0.25">
      <c r="A151" s="67"/>
      <c r="B151" s="67"/>
      <c r="C151" s="68"/>
      <c r="D151" s="64"/>
      <c r="E151" s="64"/>
      <c r="F151" s="65"/>
      <c r="G151" s="64"/>
      <c r="H151" s="66"/>
      <c r="I151" s="66"/>
      <c r="J151" s="66"/>
      <c r="K151" s="66"/>
      <c r="L151" s="66"/>
      <c r="M151" s="66"/>
      <c r="N151" s="66"/>
      <c r="O151" s="65"/>
      <c r="P151" s="6"/>
    </row>
    <row r="152" spans="1:16" x14ac:dyDescent="0.25">
      <c r="A152" s="61" t="s">
        <v>64</v>
      </c>
      <c r="B152" s="61" t="s">
        <v>19</v>
      </c>
      <c r="C152" s="62" t="s">
        <v>140</v>
      </c>
      <c r="D152" s="63">
        <v>37908</v>
      </c>
      <c r="E152" s="64"/>
      <c r="F152" s="65"/>
      <c r="G152" s="73" t="s">
        <v>141</v>
      </c>
      <c r="H152" s="66"/>
      <c r="I152" s="66"/>
      <c r="J152" s="66"/>
      <c r="K152" s="66"/>
      <c r="L152" s="66"/>
      <c r="M152" s="66"/>
      <c r="N152" s="66"/>
      <c r="O152" s="65"/>
      <c r="P152" s="6"/>
    </row>
    <row r="153" spans="1:16" x14ac:dyDescent="0.25">
      <c r="A153" s="67"/>
      <c r="B153" s="77"/>
      <c r="C153" s="74"/>
      <c r="D153" s="63"/>
      <c r="E153" s="64"/>
      <c r="F153" s="65"/>
      <c r="G153" s="73"/>
      <c r="H153" s="66"/>
      <c r="I153" s="66"/>
      <c r="J153" s="66"/>
      <c r="K153" s="66"/>
      <c r="L153" s="66"/>
      <c r="M153" s="66"/>
      <c r="N153" s="66"/>
      <c r="O153" s="65"/>
      <c r="P153" s="6"/>
    </row>
    <row r="154" spans="1:16" x14ac:dyDescent="0.25">
      <c r="A154" s="67" t="s">
        <v>64</v>
      </c>
      <c r="B154" s="67" t="s">
        <v>137</v>
      </c>
      <c r="C154" s="74"/>
      <c r="D154" s="63"/>
      <c r="E154" s="64"/>
      <c r="F154" s="65"/>
      <c r="G154" s="73">
        <v>10559000</v>
      </c>
      <c r="H154" s="66"/>
      <c r="I154" s="66"/>
      <c r="J154" s="66"/>
      <c r="K154" s="66"/>
      <c r="L154" s="66"/>
      <c r="M154" s="66"/>
      <c r="N154" s="66"/>
      <c r="O154" s="65"/>
      <c r="P154" s="6"/>
    </row>
    <row r="155" spans="1:16" x14ac:dyDescent="0.25">
      <c r="A155" s="67" t="s">
        <v>64</v>
      </c>
      <c r="B155" s="77"/>
      <c r="C155" s="74"/>
      <c r="D155" s="65" t="s">
        <v>43</v>
      </c>
      <c r="E155" s="75">
        <v>7</v>
      </c>
      <c r="F155" s="65" t="s">
        <v>23</v>
      </c>
      <c r="G155" s="76">
        <v>10559000</v>
      </c>
      <c r="H155" s="66">
        <v>10559000</v>
      </c>
      <c r="I155" s="66"/>
      <c r="J155" s="66"/>
      <c r="K155" s="66"/>
      <c r="L155" s="66"/>
      <c r="M155" s="66"/>
      <c r="N155" s="66">
        <v>11028876</v>
      </c>
      <c r="O155" s="72">
        <v>39147</v>
      </c>
      <c r="P155" s="6"/>
    </row>
    <row r="156" spans="1:16" x14ac:dyDescent="0.25">
      <c r="A156" s="67" t="s">
        <v>466</v>
      </c>
      <c r="B156" s="77"/>
      <c r="C156" s="74"/>
      <c r="D156" s="63"/>
      <c r="E156" s="64"/>
      <c r="F156" s="65"/>
      <c r="G156" s="73"/>
      <c r="H156" s="66"/>
      <c r="I156" s="66"/>
      <c r="J156" s="66"/>
      <c r="K156" s="66"/>
      <c r="L156" s="66"/>
      <c r="M156" s="66"/>
      <c r="N156" s="66"/>
      <c r="O156" s="65"/>
      <c r="P156" s="6"/>
    </row>
    <row r="157" spans="1:16" x14ac:dyDescent="0.25">
      <c r="A157" s="67"/>
      <c r="B157" s="77"/>
      <c r="C157" s="74"/>
      <c r="D157" s="63"/>
      <c r="E157" s="64"/>
      <c r="F157" s="65"/>
      <c r="G157" s="73"/>
      <c r="H157" s="66"/>
      <c r="I157" s="66"/>
      <c r="J157" s="66"/>
      <c r="K157" s="66"/>
      <c r="L157" s="66"/>
      <c r="M157" s="66"/>
      <c r="N157" s="66"/>
      <c r="O157" s="65"/>
      <c r="P157" s="6"/>
    </row>
    <row r="158" spans="1:16" x14ac:dyDescent="0.25">
      <c r="A158" s="67" t="s">
        <v>64</v>
      </c>
      <c r="B158" s="67" t="s">
        <v>292</v>
      </c>
      <c r="C158" s="74"/>
      <c r="D158" s="63"/>
      <c r="E158" s="64"/>
      <c r="F158" s="65"/>
      <c r="G158" s="73">
        <v>11800000</v>
      </c>
      <c r="H158" s="66"/>
      <c r="I158" s="66"/>
      <c r="J158" s="66"/>
      <c r="K158" s="66"/>
      <c r="L158" s="66"/>
      <c r="M158" s="66"/>
      <c r="N158" s="66"/>
      <c r="O158" s="65"/>
      <c r="P158" s="6"/>
    </row>
    <row r="159" spans="1:16" x14ac:dyDescent="0.25">
      <c r="A159" s="67" t="s">
        <v>64</v>
      </c>
      <c r="B159" s="77"/>
      <c r="C159" s="74"/>
      <c r="D159" s="65" t="s">
        <v>43</v>
      </c>
      <c r="E159" s="75">
        <v>8</v>
      </c>
      <c r="F159" s="65" t="s">
        <v>23</v>
      </c>
      <c r="G159" s="76">
        <v>11800000</v>
      </c>
      <c r="H159" s="66">
        <v>11800000</v>
      </c>
      <c r="I159" s="66"/>
      <c r="J159" s="66"/>
      <c r="K159" s="66"/>
      <c r="L159" s="66"/>
      <c r="M159" s="66"/>
      <c r="N159" s="66">
        <v>12279434</v>
      </c>
      <c r="O159" s="72">
        <v>39182</v>
      </c>
      <c r="P159" s="6"/>
    </row>
    <row r="160" spans="1:16" x14ac:dyDescent="0.25">
      <c r="A160" s="67" t="s">
        <v>295</v>
      </c>
      <c r="B160" s="77"/>
      <c r="C160" s="74"/>
      <c r="D160" s="63"/>
      <c r="E160" s="64"/>
      <c r="F160" s="65"/>
      <c r="G160" s="73"/>
      <c r="H160" s="66"/>
      <c r="I160" s="66"/>
      <c r="J160" s="66"/>
      <c r="K160" s="66"/>
      <c r="L160" s="66"/>
      <c r="M160" s="66"/>
      <c r="N160" s="66"/>
      <c r="O160" s="65"/>
      <c r="P160" s="6"/>
    </row>
    <row r="161" spans="1:16" x14ac:dyDescent="0.25">
      <c r="A161" s="67"/>
      <c r="B161" s="77"/>
      <c r="C161" s="74"/>
      <c r="D161" s="63"/>
      <c r="E161" s="64"/>
      <c r="F161" s="65"/>
      <c r="G161" s="73"/>
      <c r="H161" s="66"/>
      <c r="I161" s="66"/>
      <c r="J161" s="66"/>
      <c r="K161" s="66"/>
      <c r="L161" s="66"/>
      <c r="M161" s="66"/>
      <c r="N161" s="66"/>
      <c r="O161" s="65"/>
      <c r="P161" s="6"/>
    </row>
    <row r="162" spans="1:16" x14ac:dyDescent="0.25">
      <c r="A162" s="67"/>
      <c r="B162" s="77"/>
      <c r="C162" s="74"/>
      <c r="D162" s="63"/>
      <c r="E162" s="64"/>
      <c r="F162" s="65"/>
      <c r="G162" s="73"/>
      <c r="H162" s="66"/>
      <c r="I162" s="66"/>
      <c r="J162" s="66"/>
      <c r="K162" s="66"/>
      <c r="L162" s="66"/>
      <c r="M162" s="66"/>
      <c r="N162" s="66"/>
      <c r="O162" s="65"/>
      <c r="P162" s="6"/>
    </row>
    <row r="163" spans="1:16" x14ac:dyDescent="0.25">
      <c r="A163" s="61" t="s">
        <v>145</v>
      </c>
      <c r="B163" s="61" t="s">
        <v>19</v>
      </c>
      <c r="C163" s="62" t="s">
        <v>146</v>
      </c>
      <c r="D163" s="63">
        <v>37936</v>
      </c>
      <c r="E163" s="64"/>
      <c r="F163" s="65"/>
      <c r="G163" s="73" t="s">
        <v>92</v>
      </c>
      <c r="H163" s="66"/>
      <c r="I163" s="66"/>
      <c r="J163" s="66"/>
      <c r="K163" s="66"/>
      <c r="L163" s="66"/>
      <c r="M163" s="66"/>
      <c r="N163" s="66"/>
      <c r="O163" s="65"/>
      <c r="P163" s="6"/>
    </row>
    <row r="164" spans="1:16" x14ac:dyDescent="0.25">
      <c r="A164" s="61"/>
      <c r="B164" s="61"/>
      <c r="C164" s="62"/>
      <c r="D164" s="63"/>
      <c r="E164" s="64"/>
      <c r="F164" s="65"/>
      <c r="G164" s="73"/>
      <c r="H164" s="66"/>
      <c r="I164" s="66"/>
      <c r="J164" s="66"/>
      <c r="K164" s="66"/>
      <c r="L164" s="66"/>
      <c r="M164" s="66"/>
      <c r="N164" s="66"/>
      <c r="O164" s="65"/>
      <c r="P164" s="6"/>
    </row>
    <row r="165" spans="1:16" x14ac:dyDescent="0.25">
      <c r="A165" s="67"/>
      <c r="B165" s="67"/>
      <c r="C165" s="68"/>
      <c r="D165" s="64"/>
      <c r="E165" s="64"/>
      <c r="F165" s="65"/>
      <c r="G165" s="66"/>
      <c r="H165" s="66"/>
      <c r="I165" s="66"/>
      <c r="J165" s="66"/>
      <c r="K165" s="66"/>
      <c r="L165" s="66"/>
      <c r="M165" s="66"/>
      <c r="N165" s="66"/>
      <c r="O165" s="65"/>
      <c r="P165" s="6"/>
    </row>
    <row r="166" spans="1:16" x14ac:dyDescent="0.25">
      <c r="A166" s="61" t="s">
        <v>147</v>
      </c>
      <c r="B166" s="61" t="s">
        <v>19</v>
      </c>
      <c r="C166" s="62" t="s">
        <v>148</v>
      </c>
      <c r="D166" s="63">
        <v>37952</v>
      </c>
      <c r="E166" s="64"/>
      <c r="F166" s="65"/>
      <c r="G166" s="73" t="s">
        <v>149</v>
      </c>
      <c r="H166" s="66"/>
      <c r="I166" s="66"/>
      <c r="J166" s="66"/>
      <c r="K166" s="66"/>
      <c r="L166" s="66"/>
      <c r="M166" s="66"/>
      <c r="N166" s="66"/>
      <c r="O166" s="65"/>
      <c r="P166" s="6"/>
    </row>
    <row r="167" spans="1:16" x14ac:dyDescent="0.25">
      <c r="A167" s="61"/>
      <c r="B167" s="61"/>
      <c r="C167" s="62"/>
      <c r="D167" s="63"/>
      <c r="E167" s="64"/>
      <c r="F167" s="65"/>
      <c r="G167" s="73"/>
      <c r="H167" s="66"/>
      <c r="I167" s="66"/>
      <c r="J167" s="66"/>
      <c r="K167" s="66"/>
      <c r="L167" s="66"/>
      <c r="M167" s="66"/>
      <c r="N167" s="66"/>
      <c r="O167" s="65"/>
      <c r="P167" s="6"/>
    </row>
    <row r="168" spans="1:16" x14ac:dyDescent="0.25">
      <c r="A168" s="67" t="s">
        <v>147</v>
      </c>
      <c r="B168" s="67" t="s">
        <v>158</v>
      </c>
      <c r="C168" s="74"/>
      <c r="D168" s="63"/>
      <c r="E168" s="64"/>
      <c r="F168" s="65"/>
      <c r="G168" s="73">
        <v>12500000</v>
      </c>
      <c r="H168" s="66"/>
      <c r="I168" s="66"/>
      <c r="J168" s="66"/>
      <c r="K168" s="66"/>
      <c r="L168" s="66"/>
      <c r="M168" s="66"/>
      <c r="N168" s="66"/>
      <c r="O168" s="65"/>
      <c r="P168" s="6"/>
    </row>
    <row r="169" spans="1:16" x14ac:dyDescent="0.25">
      <c r="A169" s="67" t="s">
        <v>147</v>
      </c>
      <c r="B169" s="77"/>
      <c r="C169" s="74"/>
      <c r="D169" s="65" t="s">
        <v>43</v>
      </c>
      <c r="E169" s="75" t="s">
        <v>296</v>
      </c>
      <c r="F169" s="65" t="s">
        <v>23</v>
      </c>
      <c r="G169" s="76">
        <v>12500000</v>
      </c>
      <c r="H169" s="66">
        <v>7000000</v>
      </c>
      <c r="I169" s="66"/>
      <c r="J169" s="66"/>
      <c r="K169" s="66"/>
      <c r="L169" s="66"/>
      <c r="M169" s="66">
        <v>5500000</v>
      </c>
      <c r="N169" s="66">
        <v>7000000</v>
      </c>
      <c r="O169" s="72">
        <v>39226</v>
      </c>
      <c r="P169" s="6"/>
    </row>
    <row r="170" spans="1:16" x14ac:dyDescent="0.25">
      <c r="A170" s="67" t="s">
        <v>297</v>
      </c>
      <c r="B170" s="77"/>
      <c r="C170" s="74"/>
      <c r="D170" s="63"/>
      <c r="E170" s="64"/>
      <c r="F170" s="65"/>
      <c r="G170" s="73"/>
      <c r="H170" s="66"/>
      <c r="I170" s="66"/>
      <c r="J170" s="66"/>
      <c r="K170" s="66"/>
      <c r="L170" s="66"/>
      <c r="M170" s="66"/>
      <c r="N170" s="66"/>
      <c r="O170" s="65"/>
      <c r="P170" s="6"/>
    </row>
    <row r="171" spans="1:16" x14ac:dyDescent="0.25">
      <c r="A171" s="67"/>
      <c r="B171" s="77"/>
      <c r="C171" s="74"/>
      <c r="D171" s="63"/>
      <c r="E171" s="64"/>
      <c r="F171" s="65"/>
      <c r="G171" s="73"/>
      <c r="H171" s="66"/>
      <c r="I171" s="66"/>
      <c r="J171" s="66"/>
      <c r="K171" s="66"/>
      <c r="L171" s="66"/>
      <c r="M171" s="66"/>
      <c r="N171" s="66"/>
      <c r="O171" s="65"/>
      <c r="P171" s="6"/>
    </row>
    <row r="172" spans="1:16" x14ac:dyDescent="0.25">
      <c r="A172" s="61"/>
      <c r="B172" s="61"/>
      <c r="C172" s="62"/>
      <c r="D172" s="63"/>
      <c r="E172" s="64"/>
      <c r="F172" s="65"/>
      <c r="G172" s="73"/>
      <c r="H172" s="66"/>
      <c r="I172" s="66"/>
      <c r="J172" s="66"/>
      <c r="K172" s="66"/>
      <c r="L172" s="66"/>
      <c r="M172" s="66"/>
      <c r="N172" s="66"/>
      <c r="O172" s="65"/>
      <c r="P172" s="6"/>
    </row>
    <row r="173" spans="1:16" x14ac:dyDescent="0.25">
      <c r="A173" s="61" t="s">
        <v>18</v>
      </c>
      <c r="B173" s="61" t="s">
        <v>19</v>
      </c>
      <c r="C173" s="62" t="s">
        <v>150</v>
      </c>
      <c r="D173" s="63">
        <v>37964</v>
      </c>
      <c r="E173" s="64"/>
      <c r="F173" s="65"/>
      <c r="G173" s="66">
        <v>4000000</v>
      </c>
      <c r="H173" s="70"/>
      <c r="I173" s="66"/>
      <c r="J173" s="66"/>
      <c r="K173" s="66"/>
      <c r="L173" s="66"/>
      <c r="M173" s="66"/>
      <c r="N173" s="66"/>
      <c r="O173" s="65"/>
      <c r="P173" s="6"/>
    </row>
    <row r="174" spans="1:16" x14ac:dyDescent="0.25">
      <c r="A174" s="67"/>
      <c r="B174" s="67"/>
      <c r="C174" s="68"/>
      <c r="D174" s="64"/>
      <c r="E174" s="64"/>
      <c r="F174" s="65"/>
      <c r="G174" s="66"/>
      <c r="H174" s="70"/>
      <c r="I174" s="66"/>
      <c r="J174" s="66"/>
      <c r="K174" s="66"/>
      <c r="L174" s="66"/>
      <c r="M174" s="66"/>
      <c r="N174" s="66"/>
      <c r="O174" s="65"/>
      <c r="P174" s="6"/>
    </row>
    <row r="175" spans="1:16" x14ac:dyDescent="0.25">
      <c r="A175" s="67" t="s">
        <v>18</v>
      </c>
      <c r="B175" s="67" t="s">
        <v>54</v>
      </c>
      <c r="C175" s="68"/>
      <c r="D175" s="64"/>
      <c r="E175" s="64"/>
      <c r="F175" s="65"/>
      <c r="G175" s="66">
        <v>1000000</v>
      </c>
      <c r="H175" s="70"/>
      <c r="I175" s="66"/>
      <c r="J175" s="66"/>
      <c r="K175" s="66"/>
      <c r="L175" s="66"/>
      <c r="M175" s="66"/>
      <c r="N175" s="66"/>
      <c r="O175" s="72"/>
      <c r="P175" s="6"/>
    </row>
    <row r="176" spans="1:16" x14ac:dyDescent="0.25">
      <c r="A176" s="67" t="s">
        <v>18</v>
      </c>
      <c r="B176" s="69"/>
      <c r="C176" s="68"/>
      <c r="D176" s="65" t="s">
        <v>22</v>
      </c>
      <c r="E176" s="64"/>
      <c r="F176" s="65" t="s">
        <v>23</v>
      </c>
      <c r="G176" s="70">
        <v>500000</v>
      </c>
      <c r="H176" s="66">
        <v>500000</v>
      </c>
      <c r="I176" s="66"/>
      <c r="J176" s="66"/>
      <c r="K176" s="66"/>
      <c r="L176" s="66"/>
      <c r="M176" s="66"/>
      <c r="N176" s="66">
        <v>531750</v>
      </c>
      <c r="O176" s="72">
        <v>39056</v>
      </c>
      <c r="P176" s="6"/>
    </row>
    <row r="177" spans="1:16" x14ac:dyDescent="0.25">
      <c r="A177" s="67" t="s">
        <v>18</v>
      </c>
      <c r="B177" s="69"/>
      <c r="C177" s="68"/>
      <c r="D177" s="65" t="s">
        <v>22</v>
      </c>
      <c r="E177" s="64"/>
      <c r="F177" s="65" t="s">
        <v>23</v>
      </c>
      <c r="G177" s="70">
        <v>200000</v>
      </c>
      <c r="H177" s="66">
        <v>200000</v>
      </c>
      <c r="I177" s="66"/>
      <c r="J177" s="66"/>
      <c r="K177" s="66"/>
      <c r="L177" s="66"/>
      <c r="M177" s="66"/>
      <c r="N177" s="66">
        <v>212700</v>
      </c>
      <c r="O177" s="72">
        <v>39070</v>
      </c>
      <c r="P177" s="6"/>
    </row>
    <row r="178" spans="1:16" x14ac:dyDescent="0.25">
      <c r="A178" s="67" t="s">
        <v>18</v>
      </c>
      <c r="B178" s="69"/>
      <c r="C178" s="68"/>
      <c r="D178" s="65" t="s">
        <v>22</v>
      </c>
      <c r="E178" s="64"/>
      <c r="F178" s="65" t="s">
        <v>23</v>
      </c>
      <c r="G178" s="70">
        <v>250000</v>
      </c>
      <c r="H178" s="66">
        <v>250000</v>
      </c>
      <c r="I178" s="66"/>
      <c r="J178" s="66"/>
      <c r="K178" s="66"/>
      <c r="L178" s="66"/>
      <c r="M178" s="66"/>
      <c r="N178" s="66">
        <v>265875</v>
      </c>
      <c r="O178" s="72">
        <v>39070</v>
      </c>
      <c r="P178" s="6"/>
    </row>
    <row r="179" spans="1:16" x14ac:dyDescent="0.25">
      <c r="A179" s="67" t="s">
        <v>18</v>
      </c>
      <c r="B179" s="69"/>
      <c r="C179" s="68"/>
      <c r="D179" s="65" t="s">
        <v>22</v>
      </c>
      <c r="E179" s="64"/>
      <c r="F179" s="65" t="s">
        <v>23</v>
      </c>
      <c r="G179" s="70">
        <v>50000</v>
      </c>
      <c r="H179" s="66">
        <v>50000</v>
      </c>
      <c r="I179" s="66"/>
      <c r="J179" s="66"/>
      <c r="K179" s="66"/>
      <c r="L179" s="66"/>
      <c r="M179" s="66"/>
      <c r="N179" s="66">
        <v>53175</v>
      </c>
      <c r="O179" s="72">
        <v>39070</v>
      </c>
      <c r="P179" s="6"/>
    </row>
    <row r="180" spans="1:16" x14ac:dyDescent="0.25">
      <c r="A180" s="67" t="s">
        <v>153</v>
      </c>
      <c r="B180" s="67"/>
      <c r="C180" s="68"/>
      <c r="D180" s="64"/>
      <c r="E180" s="64"/>
      <c r="F180" s="65"/>
      <c r="G180" s="66"/>
      <c r="H180" s="70"/>
      <c r="I180" s="66"/>
      <c r="J180" s="66"/>
      <c r="K180" s="66"/>
      <c r="L180" s="66"/>
      <c r="M180" s="66"/>
      <c r="N180" s="66"/>
      <c r="O180" s="65"/>
      <c r="P180" s="6"/>
    </row>
    <row r="181" spans="1:16" x14ac:dyDescent="0.25">
      <c r="A181" s="67"/>
      <c r="B181" s="67"/>
      <c r="C181" s="68"/>
      <c r="D181" s="64"/>
      <c r="E181" s="64"/>
      <c r="F181" s="65"/>
      <c r="G181" s="66"/>
      <c r="H181" s="70"/>
      <c r="I181" s="66"/>
      <c r="J181" s="66"/>
      <c r="K181" s="66"/>
      <c r="L181" s="66"/>
      <c r="M181" s="66"/>
      <c r="N181" s="66"/>
      <c r="O181" s="65"/>
      <c r="P181" s="6"/>
    </row>
    <row r="182" spans="1:16" x14ac:dyDescent="0.25">
      <c r="A182" s="67" t="s">
        <v>18</v>
      </c>
      <c r="B182" s="67" t="s">
        <v>60</v>
      </c>
      <c r="C182" s="68"/>
      <c r="D182" s="64"/>
      <c r="E182" s="64"/>
      <c r="F182" s="65"/>
      <c r="G182" s="66">
        <v>1000000</v>
      </c>
      <c r="H182" s="70"/>
      <c r="I182" s="66"/>
      <c r="J182" s="66"/>
      <c r="K182" s="66"/>
      <c r="L182" s="66"/>
      <c r="M182" s="66"/>
      <c r="N182" s="66"/>
      <c r="O182" s="72"/>
      <c r="P182" s="6"/>
    </row>
    <row r="183" spans="1:16" x14ac:dyDescent="0.25">
      <c r="A183" s="67" t="s">
        <v>18</v>
      </c>
      <c r="B183" s="69"/>
      <c r="C183" s="68"/>
      <c r="D183" s="65" t="s">
        <v>22</v>
      </c>
      <c r="E183" s="64"/>
      <c r="F183" s="65" t="s">
        <v>23</v>
      </c>
      <c r="G183" s="70">
        <v>700000</v>
      </c>
      <c r="H183" s="66">
        <v>700000</v>
      </c>
      <c r="I183" s="66"/>
      <c r="J183" s="66"/>
      <c r="K183" s="66"/>
      <c r="L183" s="66"/>
      <c r="M183" s="66"/>
      <c r="N183" s="66">
        <v>745302</v>
      </c>
      <c r="O183" s="72">
        <v>39056</v>
      </c>
      <c r="P183" s="6"/>
    </row>
    <row r="184" spans="1:16" x14ac:dyDescent="0.25">
      <c r="A184" s="67" t="s">
        <v>18</v>
      </c>
      <c r="B184" s="69"/>
      <c r="C184" s="68"/>
      <c r="D184" s="65" t="s">
        <v>22</v>
      </c>
      <c r="E184" s="64"/>
      <c r="F184" s="65" t="s">
        <v>23</v>
      </c>
      <c r="G184" s="70">
        <v>250000</v>
      </c>
      <c r="H184" s="66">
        <v>250000</v>
      </c>
      <c r="I184" s="66"/>
      <c r="J184" s="66"/>
      <c r="K184" s="66"/>
      <c r="L184" s="66"/>
      <c r="M184" s="66"/>
      <c r="N184" s="66">
        <v>266179</v>
      </c>
      <c r="O184" s="72">
        <v>39056</v>
      </c>
      <c r="P184" s="6"/>
    </row>
    <row r="185" spans="1:16" x14ac:dyDescent="0.25">
      <c r="A185" s="67" t="s">
        <v>18</v>
      </c>
      <c r="B185" s="69"/>
      <c r="C185" s="68"/>
      <c r="D185" s="65" t="s">
        <v>22</v>
      </c>
      <c r="E185" s="64"/>
      <c r="F185" s="65" t="s">
        <v>23</v>
      </c>
      <c r="G185" s="70">
        <v>50000</v>
      </c>
      <c r="H185" s="66">
        <v>50000</v>
      </c>
      <c r="I185" s="66"/>
      <c r="J185" s="66"/>
      <c r="K185" s="66"/>
      <c r="L185" s="66"/>
      <c r="M185" s="66"/>
      <c r="N185" s="66">
        <v>53236</v>
      </c>
      <c r="O185" s="72">
        <v>39056</v>
      </c>
      <c r="P185" s="6"/>
    </row>
    <row r="186" spans="1:16" x14ac:dyDescent="0.25">
      <c r="A186" s="67" t="s">
        <v>154</v>
      </c>
      <c r="B186" s="67"/>
      <c r="C186" s="68"/>
      <c r="D186" s="64"/>
      <c r="E186" s="64"/>
      <c r="F186" s="65"/>
      <c r="G186" s="66"/>
      <c r="H186" s="70"/>
      <c r="I186" s="66"/>
      <c r="J186" s="66"/>
      <c r="K186" s="66"/>
      <c r="L186" s="66"/>
      <c r="M186" s="66"/>
      <c r="N186" s="66"/>
      <c r="O186" s="65"/>
      <c r="P186" s="6"/>
    </row>
    <row r="187" spans="1:16" x14ac:dyDescent="0.25">
      <c r="A187" s="67"/>
      <c r="B187" s="67"/>
      <c r="C187" s="68"/>
      <c r="D187" s="64"/>
      <c r="E187" s="64"/>
      <c r="F187" s="65"/>
      <c r="G187" s="66"/>
      <c r="H187" s="70"/>
      <c r="I187" s="66"/>
      <c r="J187" s="66"/>
      <c r="K187" s="66"/>
      <c r="L187" s="66"/>
      <c r="M187" s="66"/>
      <c r="N187" s="66"/>
      <c r="O187" s="65"/>
      <c r="P187" s="6"/>
    </row>
    <row r="188" spans="1:16" x14ac:dyDescent="0.25">
      <c r="A188" s="67" t="s">
        <v>18</v>
      </c>
      <c r="B188" s="67" t="s">
        <v>155</v>
      </c>
      <c r="C188" s="68"/>
      <c r="D188" s="64"/>
      <c r="E188" s="64"/>
      <c r="F188" s="65"/>
      <c r="G188" s="66">
        <v>1000000</v>
      </c>
      <c r="H188" s="70"/>
      <c r="I188" s="66"/>
      <c r="J188" s="66"/>
      <c r="K188" s="66"/>
      <c r="L188" s="66"/>
      <c r="M188" s="66"/>
      <c r="N188" s="66"/>
      <c r="O188" s="72"/>
      <c r="P188" s="6"/>
    </row>
    <row r="189" spans="1:16" x14ac:dyDescent="0.25">
      <c r="A189" s="67" t="s">
        <v>18</v>
      </c>
      <c r="B189" s="69"/>
      <c r="C189" s="68"/>
      <c r="D189" s="65" t="s">
        <v>22</v>
      </c>
      <c r="E189" s="64"/>
      <c r="F189" s="65" t="s">
        <v>23</v>
      </c>
      <c r="G189" s="70">
        <v>700000</v>
      </c>
      <c r="H189" s="66">
        <v>700000</v>
      </c>
      <c r="I189" s="66"/>
      <c r="J189" s="66"/>
      <c r="K189" s="66"/>
      <c r="L189" s="66"/>
      <c r="M189" s="66"/>
      <c r="N189" s="66">
        <v>743377</v>
      </c>
      <c r="O189" s="72">
        <v>39070</v>
      </c>
      <c r="P189" s="6"/>
    </row>
    <row r="190" spans="1:16" x14ac:dyDescent="0.25">
      <c r="A190" s="67" t="s">
        <v>18</v>
      </c>
      <c r="B190" s="69"/>
      <c r="C190" s="68"/>
      <c r="D190" s="65" t="s">
        <v>22</v>
      </c>
      <c r="E190" s="64"/>
      <c r="F190" s="65" t="s">
        <v>23</v>
      </c>
      <c r="G190" s="70">
        <v>250000</v>
      </c>
      <c r="H190" s="66">
        <v>250000</v>
      </c>
      <c r="I190" s="66"/>
      <c r="J190" s="66"/>
      <c r="K190" s="66"/>
      <c r="L190" s="66"/>
      <c r="M190" s="66"/>
      <c r="N190" s="66">
        <v>265492</v>
      </c>
      <c r="O190" s="72">
        <v>39070</v>
      </c>
      <c r="P190" s="6"/>
    </row>
    <row r="191" spans="1:16" x14ac:dyDescent="0.25">
      <c r="A191" s="67" t="s">
        <v>18</v>
      </c>
      <c r="B191" s="69"/>
      <c r="C191" s="68"/>
      <c r="D191" s="65" t="s">
        <v>22</v>
      </c>
      <c r="E191" s="64"/>
      <c r="F191" s="65" t="s">
        <v>23</v>
      </c>
      <c r="G191" s="70">
        <v>50000</v>
      </c>
      <c r="H191" s="66">
        <v>50000</v>
      </c>
      <c r="I191" s="66"/>
      <c r="J191" s="66"/>
      <c r="K191" s="66"/>
      <c r="L191" s="66"/>
      <c r="M191" s="66"/>
      <c r="N191" s="66">
        <v>53098</v>
      </c>
      <c r="O191" s="72">
        <v>39070</v>
      </c>
      <c r="P191" s="6"/>
    </row>
    <row r="192" spans="1:16" x14ac:dyDescent="0.25">
      <c r="A192" s="67" t="s">
        <v>156</v>
      </c>
      <c r="B192" s="67"/>
      <c r="C192" s="68"/>
      <c r="D192" s="64"/>
      <c r="E192" s="64"/>
      <c r="F192" s="65"/>
      <c r="G192" s="66"/>
      <c r="H192" s="70"/>
      <c r="I192" s="66"/>
      <c r="J192" s="66"/>
      <c r="K192" s="66"/>
      <c r="L192" s="66"/>
      <c r="M192" s="66"/>
      <c r="N192" s="66"/>
      <c r="O192" s="65"/>
      <c r="P192" s="6"/>
    </row>
    <row r="193" spans="1:16" x14ac:dyDescent="0.25">
      <c r="A193" s="67"/>
      <c r="B193" s="67"/>
      <c r="C193" s="68"/>
      <c r="D193" s="64"/>
      <c r="E193" s="64"/>
      <c r="F193" s="65"/>
      <c r="G193" s="66"/>
      <c r="H193" s="70"/>
      <c r="I193" s="66"/>
      <c r="J193" s="66"/>
      <c r="K193" s="66"/>
      <c r="L193" s="66"/>
      <c r="M193" s="66"/>
      <c r="N193" s="66"/>
      <c r="O193" s="65"/>
      <c r="P193" s="6"/>
    </row>
    <row r="194" spans="1:16" x14ac:dyDescent="0.25">
      <c r="A194" s="67" t="s">
        <v>18</v>
      </c>
      <c r="B194" s="67" t="s">
        <v>222</v>
      </c>
      <c r="C194" s="68"/>
      <c r="D194" s="64"/>
      <c r="E194" s="64"/>
      <c r="F194" s="65"/>
      <c r="G194" s="66">
        <v>1000000</v>
      </c>
      <c r="H194" s="70"/>
      <c r="I194" s="66"/>
      <c r="J194" s="66"/>
      <c r="K194" s="66"/>
      <c r="L194" s="66"/>
      <c r="M194" s="66"/>
      <c r="N194" s="66"/>
      <c r="O194" s="72"/>
      <c r="P194" s="6"/>
    </row>
    <row r="195" spans="1:16" x14ac:dyDescent="0.25">
      <c r="A195" s="67" t="s">
        <v>18</v>
      </c>
      <c r="B195" s="69"/>
      <c r="C195" s="68"/>
      <c r="D195" s="65" t="s">
        <v>22</v>
      </c>
      <c r="E195" s="64"/>
      <c r="F195" s="65" t="s">
        <v>23</v>
      </c>
      <c r="G195" s="70">
        <v>700000</v>
      </c>
      <c r="H195" s="66">
        <v>700000</v>
      </c>
      <c r="I195" s="66"/>
      <c r="J195" s="66"/>
      <c r="K195" s="66"/>
      <c r="L195" s="66"/>
      <c r="M195" s="66"/>
      <c r="N195" s="66">
        <v>722843</v>
      </c>
      <c r="O195" s="72">
        <v>39420</v>
      </c>
      <c r="P195" s="6"/>
    </row>
    <row r="196" spans="1:16" x14ac:dyDescent="0.25">
      <c r="A196" s="67" t="s">
        <v>18</v>
      </c>
      <c r="B196" s="69"/>
      <c r="C196" s="68"/>
      <c r="D196" s="65" t="s">
        <v>22</v>
      </c>
      <c r="E196" s="64"/>
      <c r="F196" s="65" t="s">
        <v>23</v>
      </c>
      <c r="G196" s="70">
        <v>250000</v>
      </c>
      <c r="H196" s="66">
        <v>250000</v>
      </c>
      <c r="I196" s="66"/>
      <c r="J196" s="66"/>
      <c r="K196" s="66"/>
      <c r="L196" s="66"/>
      <c r="M196" s="66"/>
      <c r="N196" s="66">
        <v>258158</v>
      </c>
      <c r="O196" s="72">
        <v>39420</v>
      </c>
      <c r="P196" s="6"/>
    </row>
    <row r="197" spans="1:16" x14ac:dyDescent="0.25">
      <c r="A197" s="67" t="s">
        <v>18</v>
      </c>
      <c r="B197" s="69"/>
      <c r="C197" s="68"/>
      <c r="D197" s="65" t="s">
        <v>22</v>
      </c>
      <c r="E197" s="64"/>
      <c r="F197" s="65" t="s">
        <v>23</v>
      </c>
      <c r="G197" s="70">
        <v>50000</v>
      </c>
      <c r="H197" s="66">
        <v>50000</v>
      </c>
      <c r="I197" s="66"/>
      <c r="J197" s="66"/>
      <c r="K197" s="66"/>
      <c r="L197" s="66"/>
      <c r="M197" s="66"/>
      <c r="N197" s="66">
        <v>51632</v>
      </c>
      <c r="O197" s="72">
        <v>39420</v>
      </c>
      <c r="P197" s="6"/>
    </row>
    <row r="198" spans="1:16" x14ac:dyDescent="0.25">
      <c r="A198" s="67" t="s">
        <v>343</v>
      </c>
      <c r="B198" s="67"/>
      <c r="C198" s="68"/>
      <c r="D198" s="64"/>
      <c r="E198" s="64"/>
      <c r="F198" s="65"/>
      <c r="G198" s="66"/>
      <c r="H198" s="70"/>
      <c r="I198" s="66"/>
      <c r="J198" s="66"/>
      <c r="K198" s="66"/>
      <c r="L198" s="66"/>
      <c r="M198" s="66"/>
      <c r="N198" s="66"/>
      <c r="O198" s="65"/>
      <c r="P198" s="6"/>
    </row>
    <row r="199" spans="1:16" x14ac:dyDescent="0.25">
      <c r="A199" s="67"/>
      <c r="B199" s="67"/>
      <c r="C199" s="68"/>
      <c r="D199" s="64"/>
      <c r="E199" s="64"/>
      <c r="F199" s="65"/>
      <c r="G199" s="66"/>
      <c r="H199" s="70"/>
      <c r="I199" s="66"/>
      <c r="J199" s="66"/>
      <c r="K199" s="66"/>
      <c r="L199" s="66"/>
      <c r="M199" s="66"/>
      <c r="N199" s="66"/>
      <c r="O199" s="65"/>
      <c r="P199" s="6"/>
    </row>
    <row r="200" spans="1:16" x14ac:dyDescent="0.25">
      <c r="A200" s="67"/>
      <c r="B200" s="67"/>
      <c r="C200" s="68"/>
      <c r="D200" s="64"/>
      <c r="E200" s="64"/>
      <c r="F200" s="65"/>
      <c r="G200" s="66"/>
      <c r="H200" s="70"/>
      <c r="I200" s="66"/>
      <c r="J200" s="66"/>
      <c r="K200" s="66"/>
      <c r="L200" s="66"/>
      <c r="M200" s="66"/>
      <c r="N200" s="66"/>
      <c r="O200" s="65"/>
      <c r="P200" s="6"/>
    </row>
    <row r="201" spans="1:16" x14ac:dyDescent="0.25">
      <c r="A201" s="61" t="s">
        <v>80</v>
      </c>
      <c r="B201" s="61" t="s">
        <v>19</v>
      </c>
      <c r="C201" s="62" t="s">
        <v>157</v>
      </c>
      <c r="D201" s="63">
        <v>38119</v>
      </c>
      <c r="E201" s="64"/>
      <c r="F201" s="65"/>
      <c r="G201" s="73">
        <v>35000000</v>
      </c>
      <c r="H201" s="70"/>
      <c r="I201" s="66"/>
      <c r="J201" s="66"/>
      <c r="K201" s="66"/>
      <c r="L201" s="66"/>
      <c r="M201" s="66"/>
      <c r="N201" s="66"/>
      <c r="O201" s="65"/>
      <c r="P201" s="6"/>
    </row>
    <row r="202" spans="1:16" x14ac:dyDescent="0.25">
      <c r="A202" s="67"/>
      <c r="B202" s="67"/>
      <c r="C202" s="68"/>
      <c r="D202" s="65"/>
      <c r="E202" s="64"/>
      <c r="F202" s="65"/>
      <c r="G202" s="66"/>
      <c r="H202" s="70"/>
      <c r="I202" s="66"/>
      <c r="J202" s="66"/>
      <c r="K202" s="66"/>
      <c r="L202" s="66"/>
      <c r="M202" s="66"/>
      <c r="N202" s="66"/>
      <c r="O202" s="72"/>
      <c r="P202" s="6"/>
    </row>
    <row r="203" spans="1:16" x14ac:dyDescent="0.25">
      <c r="A203" s="67" t="s">
        <v>80</v>
      </c>
      <c r="B203" s="67" t="s">
        <v>250</v>
      </c>
      <c r="C203" s="68"/>
      <c r="D203" s="64"/>
      <c r="E203" s="64"/>
      <c r="F203" s="65"/>
      <c r="G203" s="66">
        <v>12000000</v>
      </c>
      <c r="H203" s="70"/>
      <c r="I203" s="66"/>
      <c r="J203" s="66"/>
      <c r="K203" s="66"/>
      <c r="L203" s="66"/>
      <c r="M203" s="66"/>
      <c r="N203" s="66"/>
      <c r="O203" s="65"/>
      <c r="P203" s="6"/>
    </row>
    <row r="204" spans="1:16" x14ac:dyDescent="0.25">
      <c r="A204" s="67" t="s">
        <v>80</v>
      </c>
      <c r="B204" s="67"/>
      <c r="C204" s="68"/>
      <c r="D204" s="65" t="s">
        <v>251</v>
      </c>
      <c r="E204" s="64"/>
      <c r="F204" s="65"/>
      <c r="G204" s="66">
        <v>7000000</v>
      </c>
      <c r="H204" s="66">
        <v>7000000</v>
      </c>
      <c r="I204" s="6"/>
      <c r="J204" s="66"/>
      <c r="K204" s="66"/>
      <c r="L204" s="66"/>
      <c r="M204" s="66"/>
      <c r="N204" s="66">
        <v>7000000</v>
      </c>
      <c r="O204" s="72">
        <v>39057</v>
      </c>
      <c r="P204" s="6"/>
    </row>
    <row r="205" spans="1:16" x14ac:dyDescent="0.25">
      <c r="A205" s="67" t="s">
        <v>80</v>
      </c>
      <c r="B205" s="67"/>
      <c r="C205" s="68"/>
      <c r="D205" s="65" t="s">
        <v>252</v>
      </c>
      <c r="E205" s="64"/>
      <c r="F205" s="65"/>
      <c r="G205" s="66">
        <v>3000000</v>
      </c>
      <c r="H205" s="66">
        <v>3000000</v>
      </c>
      <c r="I205" s="6"/>
      <c r="J205" s="66"/>
      <c r="K205" s="66"/>
      <c r="L205" s="66"/>
      <c r="M205" s="66"/>
      <c r="N205" s="66">
        <v>3000000</v>
      </c>
      <c r="O205" s="72">
        <v>39057</v>
      </c>
      <c r="P205" s="6"/>
    </row>
    <row r="206" spans="1:16" x14ac:dyDescent="0.25">
      <c r="A206" s="67" t="s">
        <v>80</v>
      </c>
      <c r="B206" s="67"/>
      <c r="C206" s="68"/>
      <c r="D206" s="65" t="s">
        <v>253</v>
      </c>
      <c r="E206" s="64"/>
      <c r="F206" s="65"/>
      <c r="G206" s="66">
        <v>2000000</v>
      </c>
      <c r="H206" s="66">
        <v>2000000</v>
      </c>
      <c r="I206" s="6"/>
      <c r="J206" s="66"/>
      <c r="K206" s="66"/>
      <c r="L206" s="66"/>
      <c r="M206" s="66"/>
      <c r="N206" s="66">
        <v>2000000</v>
      </c>
      <c r="O206" s="72">
        <v>39057</v>
      </c>
      <c r="P206" s="6"/>
    </row>
    <row r="207" spans="1:16" x14ac:dyDescent="0.25">
      <c r="A207" s="67" t="s">
        <v>254</v>
      </c>
      <c r="B207" s="67"/>
      <c r="C207" s="68"/>
      <c r="D207" s="65"/>
      <c r="E207" s="64"/>
      <c r="F207" s="65"/>
      <c r="G207" s="66"/>
      <c r="H207" s="70"/>
      <c r="I207" s="66"/>
      <c r="J207" s="66"/>
      <c r="K207" s="66"/>
      <c r="L207" s="66"/>
      <c r="M207" s="66"/>
      <c r="N207" s="66"/>
      <c r="O207" s="72"/>
      <c r="P207" s="6"/>
    </row>
    <row r="208" spans="1:16" x14ac:dyDescent="0.25">
      <c r="A208" s="67"/>
      <c r="B208" s="67"/>
      <c r="C208" s="68"/>
      <c r="D208" s="65"/>
      <c r="E208" s="64"/>
      <c r="F208" s="65"/>
      <c r="G208" s="66"/>
      <c r="H208" s="70"/>
      <c r="I208" s="66"/>
      <c r="J208" s="66"/>
      <c r="K208" s="66"/>
      <c r="L208" s="66"/>
      <c r="M208" s="66"/>
      <c r="N208" s="66"/>
      <c r="O208" s="72"/>
      <c r="P208" s="6"/>
    </row>
    <row r="209" spans="1:16" x14ac:dyDescent="0.25">
      <c r="A209" s="67"/>
      <c r="B209" s="67"/>
      <c r="C209" s="68"/>
      <c r="D209" s="65"/>
      <c r="E209" s="64"/>
      <c r="F209" s="65"/>
      <c r="G209" s="66"/>
      <c r="H209" s="70"/>
      <c r="I209" s="66"/>
      <c r="J209" s="66"/>
      <c r="K209" s="66"/>
      <c r="L209" s="66"/>
      <c r="M209" s="66"/>
      <c r="N209" s="66"/>
      <c r="O209" s="72"/>
      <c r="P209" s="6"/>
    </row>
    <row r="210" spans="1:16" x14ac:dyDescent="0.25">
      <c r="A210" s="61" t="s">
        <v>163</v>
      </c>
      <c r="B210" s="61" t="s">
        <v>19</v>
      </c>
      <c r="C210" s="62" t="s">
        <v>164</v>
      </c>
      <c r="D210" s="63">
        <v>38142</v>
      </c>
      <c r="E210" s="64"/>
      <c r="F210" s="65"/>
      <c r="G210" s="73" t="s">
        <v>165</v>
      </c>
      <c r="H210" s="70"/>
      <c r="I210" s="66"/>
      <c r="J210" s="66"/>
      <c r="K210" s="66"/>
      <c r="L210" s="66"/>
      <c r="M210" s="66"/>
      <c r="N210" s="66"/>
      <c r="O210" s="65"/>
      <c r="P210" s="6"/>
    </row>
    <row r="211" spans="1:16" x14ac:dyDescent="0.25">
      <c r="A211" s="61"/>
      <c r="B211" s="61"/>
      <c r="C211" s="62"/>
      <c r="D211" s="63"/>
      <c r="E211" s="64"/>
      <c r="F211" s="65"/>
      <c r="G211" s="73"/>
      <c r="H211" s="70"/>
      <c r="I211" s="66"/>
      <c r="J211" s="66"/>
      <c r="K211" s="66"/>
      <c r="L211" s="66"/>
      <c r="M211" s="66"/>
      <c r="N211" s="66"/>
      <c r="O211" s="65"/>
      <c r="P211" s="6"/>
    </row>
    <row r="212" spans="1:16" x14ac:dyDescent="0.25">
      <c r="A212" s="67" t="s">
        <v>163</v>
      </c>
      <c r="B212" s="67" t="s">
        <v>158</v>
      </c>
      <c r="C212" s="62"/>
      <c r="D212" s="63"/>
      <c r="E212" s="64"/>
      <c r="F212" s="65"/>
      <c r="G212" s="73">
        <v>41700000</v>
      </c>
      <c r="H212" s="70"/>
      <c r="I212" s="66"/>
      <c r="J212" s="66"/>
      <c r="K212" s="66"/>
      <c r="L212" s="66"/>
      <c r="M212" s="66"/>
      <c r="N212" s="66"/>
      <c r="O212" s="65"/>
      <c r="P212" s="6"/>
    </row>
    <row r="213" spans="1:16" x14ac:dyDescent="0.25">
      <c r="A213" s="67" t="s">
        <v>163</v>
      </c>
      <c r="B213" s="67"/>
      <c r="C213" s="68"/>
      <c r="D213" s="65" t="s">
        <v>344</v>
      </c>
      <c r="E213" s="64"/>
      <c r="F213" s="65"/>
      <c r="G213" s="66">
        <v>41700000</v>
      </c>
      <c r="H213" s="66">
        <v>41700000</v>
      </c>
      <c r="I213" s="66"/>
      <c r="J213" s="66"/>
      <c r="K213" s="66"/>
      <c r="L213" s="6"/>
      <c r="M213" s="66"/>
      <c r="N213" s="66">
        <v>42887060</v>
      </c>
      <c r="O213" s="72">
        <v>40007</v>
      </c>
      <c r="P213" s="6"/>
    </row>
    <row r="214" spans="1:16" x14ac:dyDescent="0.25">
      <c r="A214" s="67" t="s">
        <v>345</v>
      </c>
      <c r="B214" s="67"/>
      <c r="C214" s="68"/>
      <c r="D214" s="64"/>
      <c r="E214" s="64"/>
      <c r="F214" s="65"/>
      <c r="G214" s="64"/>
      <c r="H214" s="70"/>
      <c r="I214" s="66"/>
      <c r="J214" s="66"/>
      <c r="K214" s="66"/>
      <c r="L214" s="66"/>
      <c r="M214" s="66"/>
      <c r="N214" s="66"/>
      <c r="O214" s="65"/>
      <c r="P214" s="6"/>
    </row>
    <row r="215" spans="1:16" x14ac:dyDescent="0.25">
      <c r="A215" s="67"/>
      <c r="B215" s="67"/>
      <c r="C215" s="68"/>
      <c r="D215" s="64"/>
      <c r="E215" s="64"/>
      <c r="F215" s="65"/>
      <c r="G215" s="64"/>
      <c r="H215" s="70"/>
      <c r="I215" s="66"/>
      <c r="J215" s="66"/>
      <c r="K215" s="66"/>
      <c r="L215" s="66"/>
      <c r="M215" s="66"/>
      <c r="N215" s="66"/>
      <c r="O215" s="65"/>
      <c r="P215" s="6"/>
    </row>
    <row r="216" spans="1:16" x14ac:dyDescent="0.25">
      <c r="A216" s="67"/>
      <c r="B216" s="77"/>
      <c r="C216" s="74"/>
      <c r="D216" s="63"/>
      <c r="E216" s="64"/>
      <c r="F216" s="65"/>
      <c r="G216" s="73"/>
      <c r="H216" s="79"/>
      <c r="I216" s="66"/>
      <c r="J216" s="66"/>
      <c r="K216" s="66"/>
      <c r="L216" s="66"/>
      <c r="M216" s="66"/>
      <c r="N216" s="66"/>
      <c r="O216" s="65"/>
      <c r="P216" s="6"/>
    </row>
    <row r="217" spans="1:16" x14ac:dyDescent="0.25">
      <c r="A217" s="61" t="s">
        <v>39</v>
      </c>
      <c r="B217" s="61" t="s">
        <v>19</v>
      </c>
      <c r="C217" s="62" t="s">
        <v>166</v>
      </c>
      <c r="D217" s="63">
        <v>38331</v>
      </c>
      <c r="E217" s="64"/>
      <c r="F217" s="65"/>
      <c r="G217" s="73" t="s">
        <v>115</v>
      </c>
      <c r="H217" s="79"/>
      <c r="I217" s="66"/>
      <c r="J217" s="66"/>
      <c r="K217" s="66"/>
      <c r="L217" s="66"/>
      <c r="M217" s="66"/>
      <c r="N217" s="66"/>
      <c r="O217" s="65"/>
      <c r="P217" s="6"/>
    </row>
    <row r="218" spans="1:16" x14ac:dyDescent="0.25">
      <c r="A218" s="67"/>
      <c r="B218" s="67"/>
      <c r="C218" s="68"/>
      <c r="D218" s="64"/>
      <c r="E218" s="64"/>
      <c r="F218" s="65"/>
      <c r="G218" s="66"/>
      <c r="H218" s="66"/>
      <c r="I218" s="66"/>
      <c r="J218" s="66"/>
      <c r="K218" s="66"/>
      <c r="L218" s="66"/>
      <c r="M218" s="66"/>
      <c r="N218" s="66"/>
      <c r="O218" s="65"/>
      <c r="P218" s="6"/>
    </row>
    <row r="219" spans="1:16" x14ac:dyDescent="0.25">
      <c r="A219" s="67" t="s">
        <v>39</v>
      </c>
      <c r="B219" s="67" t="s">
        <v>375</v>
      </c>
      <c r="C219" s="68"/>
      <c r="D219" s="64"/>
      <c r="E219" s="64"/>
      <c r="F219" s="65"/>
      <c r="G219" s="66">
        <v>4000000</v>
      </c>
      <c r="H219" s="70"/>
      <c r="I219" s="66"/>
      <c r="J219" s="66"/>
      <c r="K219" s="66"/>
      <c r="L219" s="66"/>
      <c r="M219" s="66"/>
      <c r="N219" s="66"/>
      <c r="O219" s="72"/>
      <c r="P219" s="6"/>
    </row>
    <row r="220" spans="1:16" x14ac:dyDescent="0.25">
      <c r="A220" s="67" t="s">
        <v>39</v>
      </c>
      <c r="B220" s="69"/>
      <c r="C220" s="68"/>
      <c r="D220" s="65" t="s">
        <v>376</v>
      </c>
      <c r="E220" s="64"/>
      <c r="F220" s="65" t="s">
        <v>23</v>
      </c>
      <c r="G220" s="70">
        <v>1000000</v>
      </c>
      <c r="H220" s="66"/>
      <c r="I220" s="66">
        <v>1000000</v>
      </c>
      <c r="J220" s="66"/>
      <c r="K220" s="66"/>
      <c r="L220" s="66"/>
      <c r="M220" s="66"/>
      <c r="N220" s="66"/>
      <c r="O220" s="72">
        <v>38994</v>
      </c>
      <c r="P220" s="6"/>
    </row>
    <row r="221" spans="1:16" x14ac:dyDescent="0.25">
      <c r="A221" s="67" t="s">
        <v>39</v>
      </c>
      <c r="B221" s="69"/>
      <c r="C221" s="68"/>
      <c r="D221" s="65" t="s">
        <v>377</v>
      </c>
      <c r="E221" s="64"/>
      <c r="F221" s="65" t="s">
        <v>23</v>
      </c>
      <c r="G221" s="70">
        <v>1000000</v>
      </c>
      <c r="H221" s="66">
        <v>1000000</v>
      </c>
      <c r="I221" s="66"/>
      <c r="J221" s="66"/>
      <c r="K221" s="66"/>
      <c r="L221" s="66"/>
      <c r="M221" s="66"/>
      <c r="N221" s="66">
        <v>1000000</v>
      </c>
      <c r="O221" s="72">
        <v>39086</v>
      </c>
      <c r="P221" s="6"/>
    </row>
    <row r="222" spans="1:16" x14ac:dyDescent="0.25">
      <c r="A222" s="67" t="s">
        <v>39</v>
      </c>
      <c r="B222" s="69"/>
      <c r="C222" s="68"/>
      <c r="D222" s="65" t="s">
        <v>378</v>
      </c>
      <c r="E222" s="64"/>
      <c r="F222" s="65" t="s">
        <v>23</v>
      </c>
      <c r="G222" s="70">
        <v>1000000</v>
      </c>
      <c r="H222" s="66">
        <v>1000000</v>
      </c>
      <c r="I222" s="66"/>
      <c r="J222" s="66"/>
      <c r="K222" s="66"/>
      <c r="L222" s="66"/>
      <c r="M222" s="66"/>
      <c r="N222" s="66">
        <v>1000000</v>
      </c>
      <c r="O222" s="72">
        <v>39175</v>
      </c>
      <c r="P222" s="6"/>
    </row>
    <row r="223" spans="1:16" x14ac:dyDescent="0.25">
      <c r="A223" s="67" t="s">
        <v>39</v>
      </c>
      <c r="B223" s="69"/>
      <c r="C223" s="68"/>
      <c r="D223" s="65" t="s">
        <v>379</v>
      </c>
      <c r="E223" s="64"/>
      <c r="F223" s="65" t="s">
        <v>23</v>
      </c>
      <c r="G223" s="70">
        <v>1000000</v>
      </c>
      <c r="H223" s="66">
        <v>1000000</v>
      </c>
      <c r="I223" s="66"/>
      <c r="J223" s="66"/>
      <c r="K223" s="66"/>
      <c r="L223" s="66"/>
      <c r="M223" s="66"/>
      <c r="N223" s="66">
        <v>1000000</v>
      </c>
      <c r="O223" s="72">
        <v>39267</v>
      </c>
      <c r="P223" s="6"/>
    </row>
    <row r="224" spans="1:16" x14ac:dyDescent="0.25">
      <c r="A224" s="67" t="s">
        <v>380</v>
      </c>
      <c r="B224" s="67"/>
      <c r="C224" s="68"/>
      <c r="D224" s="64"/>
      <c r="E224" s="64"/>
      <c r="F224" s="65"/>
      <c r="G224" s="66"/>
      <c r="H224" s="66"/>
      <c r="I224" s="66"/>
      <c r="J224" s="66"/>
      <c r="K224" s="66"/>
      <c r="L224" s="66"/>
      <c r="M224" s="66"/>
      <c r="N224" s="66"/>
      <c r="O224" s="65"/>
      <c r="P224" s="6"/>
    </row>
    <row r="225" spans="1:16" x14ac:dyDescent="0.25">
      <c r="A225" s="67"/>
      <c r="B225" s="67"/>
      <c r="C225" s="68"/>
      <c r="D225" s="64"/>
      <c r="E225" s="64"/>
      <c r="F225" s="65"/>
      <c r="G225" s="66"/>
      <c r="H225" s="66"/>
      <c r="I225" s="66"/>
      <c r="J225" s="66"/>
      <c r="K225" s="66"/>
      <c r="L225" s="66"/>
      <c r="M225" s="66"/>
      <c r="N225" s="66"/>
      <c r="O225" s="65"/>
      <c r="P225" s="6"/>
    </row>
    <row r="226" spans="1:16" x14ac:dyDescent="0.25">
      <c r="A226" s="67"/>
      <c r="B226" s="77"/>
      <c r="C226" s="74"/>
      <c r="D226" s="63"/>
      <c r="E226" s="64"/>
      <c r="F226" s="65"/>
      <c r="G226" s="73"/>
      <c r="H226" s="79"/>
      <c r="I226" s="66"/>
      <c r="J226" s="66"/>
      <c r="K226" s="66"/>
      <c r="L226" s="66"/>
      <c r="M226" s="66"/>
      <c r="N226" s="66"/>
      <c r="O226" s="65"/>
      <c r="P226" s="6"/>
    </row>
    <row r="227" spans="1:16" x14ac:dyDescent="0.25">
      <c r="A227" s="61" t="s">
        <v>101</v>
      </c>
      <c r="B227" s="61" t="s">
        <v>19</v>
      </c>
      <c r="C227" s="62" t="s">
        <v>175</v>
      </c>
      <c r="D227" s="63">
        <v>38369</v>
      </c>
      <c r="E227" s="64"/>
      <c r="F227" s="65"/>
      <c r="G227" s="73" t="s">
        <v>176</v>
      </c>
      <c r="H227" s="79"/>
      <c r="I227" s="66"/>
      <c r="J227" s="66"/>
      <c r="K227" s="66"/>
      <c r="L227" s="66"/>
      <c r="M227" s="66"/>
      <c r="N227" s="66"/>
      <c r="O227" s="65"/>
      <c r="P227" s="6"/>
    </row>
    <row r="228" spans="1:16" x14ac:dyDescent="0.25">
      <c r="A228" s="61"/>
      <c r="B228" s="61"/>
      <c r="C228" s="62"/>
      <c r="D228" s="63"/>
      <c r="E228" s="64"/>
      <c r="F228" s="65"/>
      <c r="G228" s="73"/>
      <c r="H228" s="79"/>
      <c r="I228" s="66"/>
      <c r="J228" s="66"/>
      <c r="K228" s="66"/>
      <c r="L228" s="66"/>
      <c r="M228" s="66"/>
      <c r="N228" s="66"/>
      <c r="O228" s="65"/>
      <c r="P228" s="6"/>
    </row>
    <row r="229" spans="1:16" x14ac:dyDescent="0.25">
      <c r="A229" s="67" t="s">
        <v>101</v>
      </c>
      <c r="B229" s="67" t="s">
        <v>120</v>
      </c>
      <c r="C229" s="62"/>
      <c r="D229" s="63"/>
      <c r="E229" s="64"/>
      <c r="F229" s="65"/>
      <c r="G229" s="73">
        <v>1800000</v>
      </c>
      <c r="H229" s="66"/>
      <c r="I229" s="66"/>
      <c r="J229" s="66"/>
      <c r="K229" s="66"/>
      <c r="L229" s="66"/>
      <c r="M229" s="66"/>
      <c r="N229" s="66"/>
      <c r="O229" s="65"/>
      <c r="P229" s="6"/>
    </row>
    <row r="230" spans="1:16" x14ac:dyDescent="0.25">
      <c r="A230" s="67" t="s">
        <v>101</v>
      </c>
      <c r="B230" s="69"/>
      <c r="C230" s="68"/>
      <c r="D230" s="65" t="s">
        <v>381</v>
      </c>
      <c r="E230" s="75"/>
      <c r="F230" s="65" t="s">
        <v>23</v>
      </c>
      <c r="G230" s="76">
        <v>1800000</v>
      </c>
      <c r="H230" s="66">
        <v>1800000</v>
      </c>
      <c r="I230" s="66"/>
      <c r="J230" s="66"/>
      <c r="K230" s="66"/>
      <c r="L230" s="66"/>
      <c r="M230" s="66"/>
      <c r="N230" s="66">
        <v>1847628</v>
      </c>
      <c r="O230" s="72">
        <v>39093</v>
      </c>
      <c r="P230" s="6"/>
    </row>
    <row r="231" spans="1:16" x14ac:dyDescent="0.25">
      <c r="A231" s="67" t="s">
        <v>382</v>
      </c>
      <c r="B231" s="67"/>
      <c r="C231" s="68"/>
      <c r="D231" s="64"/>
      <c r="E231" s="64"/>
      <c r="F231" s="65"/>
      <c r="G231" s="66"/>
      <c r="H231" s="66"/>
      <c r="I231" s="66"/>
      <c r="J231" s="66"/>
      <c r="K231" s="66"/>
      <c r="L231" s="66"/>
      <c r="M231" s="66"/>
      <c r="N231" s="66"/>
      <c r="O231" s="72"/>
      <c r="P231" s="6"/>
    </row>
    <row r="232" spans="1:16" x14ac:dyDescent="0.25">
      <c r="A232" s="61"/>
      <c r="B232" s="61"/>
      <c r="C232" s="62"/>
      <c r="D232" s="63"/>
      <c r="E232" s="64"/>
      <c r="F232" s="65"/>
      <c r="G232" s="73"/>
      <c r="H232" s="79"/>
      <c r="I232" s="66"/>
      <c r="J232" s="66"/>
      <c r="K232" s="66"/>
      <c r="L232" s="66"/>
      <c r="M232" s="66"/>
      <c r="N232" s="66"/>
      <c r="O232" s="65"/>
      <c r="P232" s="6"/>
    </row>
    <row r="233" spans="1:16" x14ac:dyDescent="0.25">
      <c r="A233" s="67" t="s">
        <v>101</v>
      </c>
      <c r="B233" s="67" t="s">
        <v>42</v>
      </c>
      <c r="C233" s="62"/>
      <c r="D233" s="63"/>
      <c r="E233" s="64"/>
      <c r="F233" s="65"/>
      <c r="G233" s="73">
        <v>1830000</v>
      </c>
      <c r="H233" s="66"/>
      <c r="I233" s="66"/>
      <c r="J233" s="66"/>
      <c r="K233" s="66"/>
      <c r="L233" s="66"/>
      <c r="M233" s="66"/>
      <c r="N233" s="66"/>
      <c r="O233" s="65"/>
      <c r="P233" s="6"/>
    </row>
    <row r="234" spans="1:16" x14ac:dyDescent="0.25">
      <c r="A234" s="67" t="s">
        <v>101</v>
      </c>
      <c r="B234" s="69"/>
      <c r="C234" s="68"/>
      <c r="D234" s="65" t="s">
        <v>270</v>
      </c>
      <c r="E234" s="75"/>
      <c r="F234" s="65" t="s">
        <v>23</v>
      </c>
      <c r="G234" s="76">
        <v>1830000</v>
      </c>
      <c r="H234" s="66">
        <v>1830000</v>
      </c>
      <c r="I234" s="66"/>
      <c r="J234" s="66"/>
      <c r="K234" s="66"/>
      <c r="L234" s="66"/>
      <c r="M234" s="66"/>
      <c r="N234" s="66">
        <v>1853387</v>
      </c>
      <c r="O234" s="72">
        <v>39184</v>
      </c>
      <c r="P234" s="6"/>
    </row>
    <row r="235" spans="1:16" x14ac:dyDescent="0.25">
      <c r="A235" s="67" t="s">
        <v>420</v>
      </c>
      <c r="B235" s="67"/>
      <c r="C235" s="68"/>
      <c r="D235" s="64"/>
      <c r="E235" s="64"/>
      <c r="F235" s="65"/>
      <c r="G235" s="66"/>
      <c r="H235" s="66"/>
      <c r="I235" s="66"/>
      <c r="J235" s="66"/>
      <c r="K235" s="66"/>
      <c r="L235" s="66"/>
      <c r="M235" s="66"/>
      <c r="N235" s="66"/>
      <c r="O235" s="72"/>
      <c r="P235" s="6"/>
    </row>
    <row r="236" spans="1:16" x14ac:dyDescent="0.25">
      <c r="A236" s="61"/>
      <c r="B236" s="61"/>
      <c r="C236" s="62"/>
      <c r="D236" s="63"/>
      <c r="E236" s="64"/>
      <c r="F236" s="65"/>
      <c r="G236" s="73"/>
      <c r="H236" s="79"/>
      <c r="I236" s="66"/>
      <c r="J236" s="66"/>
      <c r="K236" s="66"/>
      <c r="L236" s="66"/>
      <c r="M236" s="66"/>
      <c r="N236" s="66"/>
      <c r="O236" s="65"/>
      <c r="P236" s="6"/>
    </row>
    <row r="237" spans="1:16" x14ac:dyDescent="0.25">
      <c r="A237" s="61" t="s">
        <v>18</v>
      </c>
      <c r="B237" s="61" t="s">
        <v>19</v>
      </c>
      <c r="C237" s="62" t="s">
        <v>182</v>
      </c>
      <c r="D237" s="63">
        <v>38385</v>
      </c>
      <c r="E237" s="64"/>
      <c r="F237" s="65"/>
      <c r="G237" s="66">
        <v>7000000</v>
      </c>
      <c r="H237" s="70"/>
      <c r="I237" s="66"/>
      <c r="J237" s="66"/>
      <c r="K237" s="66"/>
      <c r="L237" s="66"/>
      <c r="M237" s="66"/>
      <c r="N237" s="66"/>
      <c r="O237" s="65"/>
      <c r="P237" s="6"/>
    </row>
    <row r="238" spans="1:16" x14ac:dyDescent="0.25">
      <c r="A238" s="67"/>
      <c r="B238" s="67"/>
      <c r="C238" s="68"/>
      <c r="D238" s="64"/>
      <c r="E238" s="64"/>
      <c r="F238" s="65"/>
      <c r="G238" s="66"/>
      <c r="H238" s="70"/>
      <c r="I238" s="66"/>
      <c r="J238" s="66"/>
      <c r="K238" s="66"/>
      <c r="L238" s="66"/>
      <c r="M238" s="66"/>
      <c r="N238" s="66"/>
      <c r="O238" s="65"/>
      <c r="P238" s="6"/>
    </row>
    <row r="239" spans="1:16" x14ac:dyDescent="0.25">
      <c r="A239" s="67" t="s">
        <v>18</v>
      </c>
      <c r="B239" s="67" t="s">
        <v>258</v>
      </c>
      <c r="C239" s="68"/>
      <c r="D239" s="64"/>
      <c r="E239" s="64"/>
      <c r="F239" s="65"/>
      <c r="G239" s="66">
        <v>1500000</v>
      </c>
      <c r="H239" s="70"/>
      <c r="I239" s="66"/>
      <c r="J239" s="66"/>
      <c r="K239" s="66"/>
      <c r="L239" s="66"/>
      <c r="M239" s="66"/>
      <c r="N239" s="66"/>
      <c r="O239" s="72"/>
      <c r="P239" s="6"/>
    </row>
    <row r="240" spans="1:16" x14ac:dyDescent="0.25">
      <c r="A240" s="67" t="s">
        <v>18</v>
      </c>
      <c r="B240" s="69"/>
      <c r="C240" s="68"/>
      <c r="D240" s="65" t="s">
        <v>22</v>
      </c>
      <c r="E240" s="64"/>
      <c r="F240" s="65" t="s">
        <v>23</v>
      </c>
      <c r="G240" s="70">
        <v>1100000</v>
      </c>
      <c r="H240" s="66">
        <v>1100000</v>
      </c>
      <c r="I240" s="6"/>
      <c r="J240" s="66"/>
      <c r="K240" s="66"/>
      <c r="L240" s="66"/>
      <c r="M240" s="66"/>
      <c r="N240" s="66">
        <v>1154047</v>
      </c>
      <c r="O240" s="72">
        <v>39154</v>
      </c>
      <c r="P240" s="6"/>
    </row>
    <row r="241" spans="1:16" x14ac:dyDescent="0.25">
      <c r="A241" s="67" t="s">
        <v>18</v>
      </c>
      <c r="B241" s="69"/>
      <c r="C241" s="68"/>
      <c r="D241" s="65" t="s">
        <v>22</v>
      </c>
      <c r="E241" s="64"/>
      <c r="F241" s="65" t="s">
        <v>23</v>
      </c>
      <c r="G241" s="70">
        <v>350000</v>
      </c>
      <c r="H241" s="66">
        <v>350000</v>
      </c>
      <c r="I241" s="6"/>
      <c r="J241" s="66"/>
      <c r="K241" s="66"/>
      <c r="L241" s="66"/>
      <c r="M241" s="66"/>
      <c r="N241" s="66">
        <v>367197</v>
      </c>
      <c r="O241" s="72">
        <v>39154</v>
      </c>
      <c r="P241" s="6"/>
    </row>
    <row r="242" spans="1:16" x14ac:dyDescent="0.25">
      <c r="A242" s="67" t="s">
        <v>18</v>
      </c>
      <c r="B242" s="69"/>
      <c r="C242" s="68"/>
      <c r="D242" s="65" t="s">
        <v>22</v>
      </c>
      <c r="E242" s="64"/>
      <c r="F242" s="65" t="s">
        <v>23</v>
      </c>
      <c r="G242" s="70">
        <v>50000</v>
      </c>
      <c r="H242" s="66">
        <v>50000</v>
      </c>
      <c r="I242" s="6"/>
      <c r="J242" s="66"/>
      <c r="K242" s="66"/>
      <c r="L242" s="66"/>
      <c r="M242" s="66"/>
      <c r="N242" s="66">
        <v>52457</v>
      </c>
      <c r="O242" s="72">
        <v>39154</v>
      </c>
      <c r="P242" s="6"/>
    </row>
    <row r="243" spans="1:16" x14ac:dyDescent="0.25">
      <c r="A243" s="67" t="s">
        <v>259</v>
      </c>
      <c r="B243" s="67"/>
      <c r="C243" s="68"/>
      <c r="D243" s="64"/>
      <c r="E243" s="64"/>
      <c r="F243" s="65"/>
      <c r="G243" s="66"/>
      <c r="H243" s="66"/>
      <c r="I243" s="66"/>
      <c r="J243" s="66"/>
      <c r="K243" s="66"/>
      <c r="L243" s="66"/>
      <c r="M243" s="66"/>
      <c r="N243" s="66"/>
      <c r="O243" s="65"/>
      <c r="P243" s="6"/>
    </row>
    <row r="244" spans="1:16" x14ac:dyDescent="0.25">
      <c r="A244" s="67"/>
      <c r="B244" s="67"/>
      <c r="C244" s="68"/>
      <c r="D244" s="64"/>
      <c r="E244" s="64"/>
      <c r="F244" s="65"/>
      <c r="G244" s="66"/>
      <c r="H244" s="70"/>
      <c r="I244" s="66"/>
      <c r="J244" s="66"/>
      <c r="K244" s="66"/>
      <c r="L244" s="66"/>
      <c r="M244" s="66"/>
      <c r="N244" s="66"/>
      <c r="O244" s="65"/>
      <c r="P244" s="6"/>
    </row>
    <row r="245" spans="1:16" x14ac:dyDescent="0.25">
      <c r="A245" s="67" t="s">
        <v>18</v>
      </c>
      <c r="B245" s="67" t="s">
        <v>109</v>
      </c>
      <c r="C245" s="68"/>
      <c r="D245" s="64"/>
      <c r="E245" s="64"/>
      <c r="F245" s="65"/>
      <c r="G245" s="66">
        <v>500000</v>
      </c>
      <c r="H245" s="66"/>
      <c r="I245" s="66"/>
      <c r="J245" s="66"/>
      <c r="K245" s="66"/>
      <c r="L245" s="66"/>
      <c r="M245" s="66"/>
      <c r="N245" s="66"/>
      <c r="O245" s="65"/>
      <c r="P245" s="6"/>
    </row>
    <row r="246" spans="1:16" x14ac:dyDescent="0.25">
      <c r="A246" s="67" t="s">
        <v>18</v>
      </c>
      <c r="B246" s="69"/>
      <c r="C246" s="68"/>
      <c r="D246" s="65" t="s">
        <v>22</v>
      </c>
      <c r="E246" s="64"/>
      <c r="F246" s="65" t="s">
        <v>23</v>
      </c>
      <c r="G246" s="70">
        <v>100000</v>
      </c>
      <c r="H246" s="66">
        <v>100000</v>
      </c>
      <c r="I246" s="66"/>
      <c r="J246" s="66"/>
      <c r="K246" s="66"/>
      <c r="L246" s="66"/>
      <c r="M246" s="66"/>
      <c r="N246" s="66">
        <v>103245</v>
      </c>
      <c r="O246" s="72">
        <v>39420</v>
      </c>
      <c r="P246" s="6"/>
    </row>
    <row r="247" spans="1:16" x14ac:dyDescent="0.25">
      <c r="A247" s="67" t="s">
        <v>18</v>
      </c>
      <c r="B247" s="69"/>
      <c r="C247" s="68"/>
      <c r="D247" s="65" t="s">
        <v>22</v>
      </c>
      <c r="E247" s="64"/>
      <c r="F247" s="65" t="s">
        <v>23</v>
      </c>
      <c r="G247" s="70">
        <v>350000</v>
      </c>
      <c r="H247" s="66">
        <v>350000</v>
      </c>
      <c r="I247" s="66"/>
      <c r="J247" s="66"/>
      <c r="K247" s="66"/>
      <c r="L247" s="66"/>
      <c r="M247" s="66"/>
      <c r="N247" s="66">
        <v>361358</v>
      </c>
      <c r="O247" s="72">
        <v>39420</v>
      </c>
      <c r="P247" s="6"/>
    </row>
    <row r="248" spans="1:16" x14ac:dyDescent="0.25">
      <c r="A248" s="67" t="s">
        <v>18</v>
      </c>
      <c r="B248" s="69"/>
      <c r="C248" s="68"/>
      <c r="D248" s="65" t="s">
        <v>22</v>
      </c>
      <c r="E248" s="64"/>
      <c r="F248" s="65" t="s">
        <v>23</v>
      </c>
      <c r="G248" s="70">
        <v>50000</v>
      </c>
      <c r="H248" s="66">
        <v>50000</v>
      </c>
      <c r="I248" s="66"/>
      <c r="J248" s="66"/>
      <c r="K248" s="66"/>
      <c r="L248" s="66"/>
      <c r="M248" s="66"/>
      <c r="N248" s="66">
        <v>51623</v>
      </c>
      <c r="O248" s="72">
        <v>39420</v>
      </c>
      <c r="P248" s="6"/>
    </row>
    <row r="249" spans="1:16" x14ac:dyDescent="0.25">
      <c r="A249" s="67" t="s">
        <v>347</v>
      </c>
      <c r="B249" s="67"/>
      <c r="C249" s="68"/>
      <c r="D249" s="64"/>
      <c r="E249" s="64"/>
      <c r="F249" s="65"/>
      <c r="G249" s="66"/>
      <c r="H249" s="70"/>
      <c r="I249" s="66"/>
      <c r="J249" s="66"/>
      <c r="K249" s="66"/>
      <c r="L249" s="66"/>
      <c r="M249" s="66"/>
      <c r="N249" s="66"/>
      <c r="O249" s="65"/>
      <c r="P249" s="6"/>
    </row>
    <row r="250" spans="1:16" x14ac:dyDescent="0.25">
      <c r="A250" s="67"/>
      <c r="B250" s="67"/>
      <c r="C250" s="68"/>
      <c r="D250" s="64"/>
      <c r="E250" s="64"/>
      <c r="F250" s="65"/>
      <c r="G250" s="66"/>
      <c r="H250" s="70"/>
      <c r="I250" s="66"/>
      <c r="J250" s="66"/>
      <c r="K250" s="66"/>
      <c r="L250" s="66"/>
      <c r="M250" s="66"/>
      <c r="N250" s="66"/>
      <c r="O250" s="65"/>
      <c r="P250" s="6"/>
    </row>
    <row r="251" spans="1:16" x14ac:dyDescent="0.25">
      <c r="A251" s="67" t="s">
        <v>18</v>
      </c>
      <c r="B251" s="67" t="s">
        <v>111</v>
      </c>
      <c r="C251" s="68"/>
      <c r="D251" s="64"/>
      <c r="E251" s="64"/>
      <c r="F251" s="65"/>
      <c r="G251" s="66">
        <v>500000</v>
      </c>
      <c r="H251" s="66"/>
      <c r="I251" s="66"/>
      <c r="J251" s="66"/>
      <c r="K251" s="66"/>
      <c r="L251" s="66"/>
      <c r="M251" s="66"/>
      <c r="N251" s="66"/>
      <c r="O251" s="65"/>
      <c r="P251" s="6"/>
    </row>
    <row r="252" spans="1:16" x14ac:dyDescent="0.25">
      <c r="A252" s="67" t="s">
        <v>18</v>
      </c>
      <c r="B252" s="69"/>
      <c r="C252" s="68"/>
      <c r="D252" s="65" t="s">
        <v>22</v>
      </c>
      <c r="E252" s="64"/>
      <c r="F252" s="65" t="s">
        <v>23</v>
      </c>
      <c r="G252" s="70">
        <v>100000</v>
      </c>
      <c r="H252" s="66"/>
      <c r="I252" s="66">
        <v>100000</v>
      </c>
      <c r="J252" s="66"/>
      <c r="K252" s="66"/>
      <c r="L252" s="66"/>
      <c r="M252" s="66"/>
      <c r="N252" s="66"/>
      <c r="O252" s="72">
        <v>39028</v>
      </c>
      <c r="P252" s="6"/>
    </row>
    <row r="253" spans="1:16" x14ac:dyDescent="0.25">
      <c r="A253" s="67" t="s">
        <v>18</v>
      </c>
      <c r="B253" s="69"/>
      <c r="C253" s="68"/>
      <c r="D253" s="65" t="s">
        <v>22</v>
      </c>
      <c r="E253" s="64"/>
      <c r="F253" s="65" t="s">
        <v>23</v>
      </c>
      <c r="G253" s="70">
        <v>350000</v>
      </c>
      <c r="H253" s="66"/>
      <c r="I253" s="66">
        <v>350000</v>
      </c>
      <c r="J253" s="66"/>
      <c r="K253" s="66"/>
      <c r="L253" s="66"/>
      <c r="M253" s="66"/>
      <c r="N253" s="66"/>
      <c r="O253" s="72">
        <v>39028</v>
      </c>
      <c r="P253" s="6"/>
    </row>
    <row r="254" spans="1:16" x14ac:dyDescent="0.25">
      <c r="A254" s="67" t="s">
        <v>18</v>
      </c>
      <c r="B254" s="69"/>
      <c r="C254" s="68"/>
      <c r="D254" s="65" t="s">
        <v>22</v>
      </c>
      <c r="E254" s="64"/>
      <c r="F254" s="65" t="s">
        <v>23</v>
      </c>
      <c r="G254" s="70">
        <v>50000</v>
      </c>
      <c r="H254" s="66"/>
      <c r="I254" s="66">
        <v>50000</v>
      </c>
      <c r="J254" s="66"/>
      <c r="K254" s="66"/>
      <c r="L254" s="66"/>
      <c r="M254" s="66"/>
      <c r="N254" s="66"/>
      <c r="O254" s="72">
        <v>39028</v>
      </c>
      <c r="P254" s="6"/>
    </row>
    <row r="255" spans="1:16" x14ac:dyDescent="0.25">
      <c r="A255" s="67" t="s">
        <v>348</v>
      </c>
      <c r="B255" s="67"/>
      <c r="C255" s="68"/>
      <c r="D255" s="64"/>
      <c r="E255" s="64"/>
      <c r="F255" s="65"/>
      <c r="G255" s="66"/>
      <c r="H255" s="70"/>
      <c r="I255" s="66"/>
      <c r="J255" s="66"/>
      <c r="K255" s="66"/>
      <c r="L255" s="66"/>
      <c r="M255" s="66"/>
      <c r="N255" s="66"/>
      <c r="O255" s="65"/>
      <c r="P255" s="6"/>
    </row>
    <row r="256" spans="1:16" x14ac:dyDescent="0.25">
      <c r="A256" s="67"/>
      <c r="B256" s="67"/>
      <c r="C256" s="68"/>
      <c r="D256" s="64"/>
      <c r="E256" s="64"/>
      <c r="F256" s="65"/>
      <c r="G256" s="66"/>
      <c r="H256" s="70"/>
      <c r="I256" s="66"/>
      <c r="J256" s="66"/>
      <c r="K256" s="66"/>
      <c r="L256" s="66"/>
      <c r="M256" s="66"/>
      <c r="N256" s="66"/>
      <c r="O256" s="65"/>
      <c r="P256" s="6"/>
    </row>
    <row r="257" spans="1:16" x14ac:dyDescent="0.25">
      <c r="A257" s="67" t="s">
        <v>18</v>
      </c>
      <c r="B257" s="67" t="s">
        <v>245</v>
      </c>
      <c r="C257" s="68"/>
      <c r="D257" s="64"/>
      <c r="E257" s="64"/>
      <c r="F257" s="65"/>
      <c r="G257" s="66">
        <v>1500000</v>
      </c>
      <c r="H257" s="66"/>
      <c r="I257" s="66"/>
      <c r="J257" s="66"/>
      <c r="K257" s="66"/>
      <c r="L257" s="66"/>
      <c r="M257" s="66"/>
      <c r="N257" s="66"/>
      <c r="O257" s="65"/>
      <c r="P257" s="6"/>
    </row>
    <row r="258" spans="1:16" x14ac:dyDescent="0.25">
      <c r="A258" s="67" t="s">
        <v>18</v>
      </c>
      <c r="B258" s="69"/>
      <c r="C258" s="68"/>
      <c r="D258" s="65" t="s">
        <v>22</v>
      </c>
      <c r="E258" s="64"/>
      <c r="F258" s="65" t="s">
        <v>23</v>
      </c>
      <c r="G258" s="70">
        <v>1100000</v>
      </c>
      <c r="H258" s="66"/>
      <c r="I258" s="66">
        <v>1100000</v>
      </c>
      <c r="J258" s="66"/>
      <c r="K258" s="66"/>
      <c r="L258" s="66"/>
      <c r="M258" s="66"/>
      <c r="N258" s="66"/>
      <c r="O258" s="72">
        <v>39028</v>
      </c>
      <c r="P258" s="6"/>
    </row>
    <row r="259" spans="1:16" x14ac:dyDescent="0.25">
      <c r="A259" s="67" t="s">
        <v>18</v>
      </c>
      <c r="B259" s="69"/>
      <c r="C259" s="68"/>
      <c r="D259" s="65" t="s">
        <v>22</v>
      </c>
      <c r="E259" s="64"/>
      <c r="F259" s="65" t="s">
        <v>23</v>
      </c>
      <c r="G259" s="70">
        <v>350000</v>
      </c>
      <c r="H259" s="66"/>
      <c r="I259" s="66">
        <v>350000</v>
      </c>
      <c r="J259" s="66"/>
      <c r="K259" s="66"/>
      <c r="L259" s="66"/>
      <c r="M259" s="66"/>
      <c r="N259" s="66"/>
      <c r="O259" s="72">
        <v>39028</v>
      </c>
      <c r="P259" s="6"/>
    </row>
    <row r="260" spans="1:16" x14ac:dyDescent="0.25">
      <c r="A260" s="67" t="s">
        <v>18</v>
      </c>
      <c r="B260" s="69"/>
      <c r="C260" s="68"/>
      <c r="D260" s="65" t="s">
        <v>22</v>
      </c>
      <c r="E260" s="64"/>
      <c r="F260" s="65" t="s">
        <v>23</v>
      </c>
      <c r="G260" s="70">
        <v>50000</v>
      </c>
      <c r="H260" s="66"/>
      <c r="I260" s="66">
        <v>50000</v>
      </c>
      <c r="J260" s="66"/>
      <c r="K260" s="66"/>
      <c r="L260" s="66"/>
      <c r="M260" s="66"/>
      <c r="N260" s="66"/>
      <c r="O260" s="72">
        <v>39028</v>
      </c>
      <c r="P260" s="6"/>
    </row>
    <row r="261" spans="1:16" x14ac:dyDescent="0.25">
      <c r="A261" s="67" t="s">
        <v>396</v>
      </c>
      <c r="B261" s="67"/>
      <c r="C261" s="68"/>
      <c r="D261" s="64"/>
      <c r="E261" s="64"/>
      <c r="F261" s="65"/>
      <c r="G261" s="66"/>
      <c r="H261" s="70"/>
      <c r="I261" s="66"/>
      <c r="J261" s="66"/>
      <c r="K261" s="66"/>
      <c r="L261" s="66"/>
      <c r="M261" s="66"/>
      <c r="N261" s="66"/>
      <c r="O261" s="65"/>
      <c r="P261" s="6"/>
    </row>
    <row r="262" spans="1:16" x14ac:dyDescent="0.25">
      <c r="A262" s="67"/>
      <c r="B262" s="67"/>
      <c r="C262" s="68"/>
      <c r="D262" s="64"/>
      <c r="E262" s="64"/>
      <c r="F262" s="65"/>
      <c r="G262" s="66"/>
      <c r="H262" s="70"/>
      <c r="I262" s="66"/>
      <c r="J262" s="66"/>
      <c r="K262" s="66"/>
      <c r="L262" s="66"/>
      <c r="M262" s="66"/>
      <c r="N262" s="66"/>
      <c r="O262" s="65"/>
      <c r="P262" s="6"/>
    </row>
    <row r="263" spans="1:16" x14ac:dyDescent="0.25">
      <c r="A263" s="67" t="s">
        <v>18</v>
      </c>
      <c r="B263" s="67" t="s">
        <v>247</v>
      </c>
      <c r="C263" s="68"/>
      <c r="D263" s="64"/>
      <c r="E263" s="64"/>
      <c r="F263" s="65"/>
      <c r="G263" s="66">
        <v>1500000</v>
      </c>
      <c r="H263" s="66"/>
      <c r="I263" s="66"/>
      <c r="J263" s="66"/>
      <c r="K263" s="66"/>
      <c r="L263" s="66"/>
      <c r="M263" s="66"/>
      <c r="N263" s="66"/>
      <c r="O263" s="65"/>
      <c r="P263" s="6"/>
    </row>
    <row r="264" spans="1:16" x14ac:dyDescent="0.25">
      <c r="A264" s="67" t="s">
        <v>18</v>
      </c>
      <c r="B264" s="69"/>
      <c r="C264" s="68"/>
      <c r="D264" s="65" t="s">
        <v>22</v>
      </c>
      <c r="E264" s="64"/>
      <c r="F264" s="65" t="s">
        <v>23</v>
      </c>
      <c r="G264" s="70">
        <v>1100000</v>
      </c>
      <c r="H264" s="66"/>
      <c r="I264" s="66">
        <v>1100000</v>
      </c>
      <c r="J264" s="66"/>
      <c r="K264" s="66"/>
      <c r="L264" s="66"/>
      <c r="M264" s="66"/>
      <c r="N264" s="66"/>
      <c r="O264" s="72">
        <v>39042</v>
      </c>
      <c r="P264" s="6"/>
    </row>
    <row r="265" spans="1:16" x14ac:dyDescent="0.25">
      <c r="A265" s="67" t="s">
        <v>18</v>
      </c>
      <c r="B265" s="69"/>
      <c r="C265" s="68"/>
      <c r="D265" s="65" t="s">
        <v>22</v>
      </c>
      <c r="E265" s="64"/>
      <c r="F265" s="65" t="s">
        <v>23</v>
      </c>
      <c r="G265" s="70">
        <v>350000</v>
      </c>
      <c r="H265" s="66"/>
      <c r="I265" s="66">
        <v>350000</v>
      </c>
      <c r="J265" s="66"/>
      <c r="K265" s="66"/>
      <c r="L265" s="66"/>
      <c r="M265" s="66"/>
      <c r="N265" s="66"/>
      <c r="O265" s="72">
        <v>39042</v>
      </c>
      <c r="P265" s="6"/>
    </row>
    <row r="266" spans="1:16" x14ac:dyDescent="0.25">
      <c r="A266" s="67" t="s">
        <v>18</v>
      </c>
      <c r="B266" s="69"/>
      <c r="C266" s="68"/>
      <c r="D266" s="65" t="s">
        <v>22</v>
      </c>
      <c r="E266" s="64"/>
      <c r="F266" s="65" t="s">
        <v>23</v>
      </c>
      <c r="G266" s="70">
        <v>50000</v>
      </c>
      <c r="H266" s="66"/>
      <c r="I266" s="66">
        <v>50000</v>
      </c>
      <c r="J266" s="66"/>
      <c r="K266" s="66"/>
      <c r="L266" s="66"/>
      <c r="M266" s="66"/>
      <c r="N266" s="66"/>
      <c r="O266" s="72">
        <v>39042</v>
      </c>
      <c r="P266" s="6"/>
    </row>
    <row r="267" spans="1:16" x14ac:dyDescent="0.25">
      <c r="A267" s="67" t="s">
        <v>397</v>
      </c>
      <c r="B267" s="67"/>
      <c r="C267" s="68"/>
      <c r="D267" s="64"/>
      <c r="E267" s="64"/>
      <c r="F267" s="65"/>
      <c r="G267" s="66"/>
      <c r="H267" s="70"/>
      <c r="I267" s="66"/>
      <c r="J267" s="66"/>
      <c r="K267" s="66"/>
      <c r="L267" s="66"/>
      <c r="M267" s="66"/>
      <c r="N267" s="66"/>
      <c r="O267" s="65"/>
      <c r="P267" s="6"/>
    </row>
    <row r="268" spans="1:16" x14ac:dyDescent="0.25">
      <c r="A268" s="67"/>
      <c r="B268" s="67"/>
      <c r="C268" s="68"/>
      <c r="D268" s="64"/>
      <c r="E268" s="64"/>
      <c r="F268" s="65"/>
      <c r="G268" s="66"/>
      <c r="H268" s="70"/>
      <c r="I268" s="66"/>
      <c r="J268" s="66"/>
      <c r="K268" s="66"/>
      <c r="L268" s="66"/>
      <c r="M268" s="66"/>
      <c r="N268" s="66"/>
      <c r="O268" s="65"/>
      <c r="P268" s="6"/>
    </row>
    <row r="269" spans="1:16" x14ac:dyDescent="0.25">
      <c r="A269" s="67" t="s">
        <v>18</v>
      </c>
      <c r="B269" s="67" t="s">
        <v>287</v>
      </c>
      <c r="C269" s="68"/>
      <c r="D269" s="64"/>
      <c r="E269" s="64"/>
      <c r="F269" s="65"/>
      <c r="G269" s="66">
        <v>1500000</v>
      </c>
      <c r="H269" s="66"/>
      <c r="I269" s="66"/>
      <c r="J269" s="66"/>
      <c r="K269" s="66"/>
      <c r="L269" s="66"/>
      <c r="M269" s="66"/>
      <c r="N269" s="66"/>
      <c r="O269" s="65"/>
      <c r="P269" s="6"/>
    </row>
    <row r="270" spans="1:16" x14ac:dyDescent="0.25">
      <c r="A270" s="67" t="s">
        <v>18</v>
      </c>
      <c r="B270" s="69"/>
      <c r="C270" s="68"/>
      <c r="D270" s="65" t="s">
        <v>22</v>
      </c>
      <c r="E270" s="64"/>
      <c r="F270" s="65" t="s">
        <v>23</v>
      </c>
      <c r="G270" s="70">
        <v>1100000</v>
      </c>
      <c r="H270" s="66">
        <v>1100000</v>
      </c>
      <c r="I270" s="66"/>
      <c r="J270" s="66"/>
      <c r="K270" s="66"/>
      <c r="L270" s="66"/>
      <c r="M270" s="66"/>
      <c r="N270" s="66">
        <v>1115400</v>
      </c>
      <c r="O270" s="72">
        <v>39063</v>
      </c>
      <c r="P270" s="6"/>
    </row>
    <row r="271" spans="1:16" x14ac:dyDescent="0.25">
      <c r="A271" s="67" t="s">
        <v>18</v>
      </c>
      <c r="B271" s="69"/>
      <c r="C271" s="68"/>
      <c r="D271" s="65" t="s">
        <v>22</v>
      </c>
      <c r="E271" s="64"/>
      <c r="F271" s="65" t="s">
        <v>23</v>
      </c>
      <c r="G271" s="70">
        <v>350000</v>
      </c>
      <c r="H271" s="66">
        <v>350000</v>
      </c>
      <c r="I271" s="66"/>
      <c r="J271" s="66"/>
      <c r="K271" s="66"/>
      <c r="L271" s="66"/>
      <c r="M271" s="66"/>
      <c r="N271" s="66">
        <v>354900</v>
      </c>
      <c r="O271" s="72">
        <v>39063</v>
      </c>
      <c r="P271" s="6"/>
    </row>
    <row r="272" spans="1:16" x14ac:dyDescent="0.25">
      <c r="A272" s="67" t="s">
        <v>18</v>
      </c>
      <c r="B272" s="69"/>
      <c r="C272" s="68"/>
      <c r="D272" s="65" t="s">
        <v>22</v>
      </c>
      <c r="E272" s="64"/>
      <c r="F272" s="65" t="s">
        <v>23</v>
      </c>
      <c r="G272" s="70">
        <v>50000</v>
      </c>
      <c r="H272" s="66">
        <v>50000</v>
      </c>
      <c r="I272" s="66"/>
      <c r="J272" s="66"/>
      <c r="K272" s="66"/>
      <c r="L272" s="66"/>
      <c r="M272" s="66"/>
      <c r="N272" s="66">
        <v>50700</v>
      </c>
      <c r="O272" s="72">
        <v>39063</v>
      </c>
      <c r="P272" s="6"/>
    </row>
    <row r="273" spans="1:16" x14ac:dyDescent="0.25">
      <c r="A273" s="67" t="s">
        <v>421</v>
      </c>
      <c r="B273" s="67"/>
      <c r="C273" s="68"/>
      <c r="D273" s="64"/>
      <c r="E273" s="64"/>
      <c r="F273" s="65"/>
      <c r="G273" s="66"/>
      <c r="H273" s="70"/>
      <c r="I273" s="66"/>
      <c r="J273" s="66"/>
      <c r="K273" s="66"/>
      <c r="L273" s="66"/>
      <c r="M273" s="66"/>
      <c r="N273" s="66"/>
      <c r="O273" s="65"/>
      <c r="P273" s="6"/>
    </row>
    <row r="274" spans="1:16" x14ac:dyDescent="0.25">
      <c r="A274" s="67"/>
      <c r="B274" s="67"/>
      <c r="C274" s="68"/>
      <c r="D274" s="64"/>
      <c r="E274" s="64"/>
      <c r="F274" s="65"/>
      <c r="G274" s="66"/>
      <c r="H274" s="70"/>
      <c r="I274" s="66"/>
      <c r="J274" s="66"/>
      <c r="K274" s="66"/>
      <c r="L274" s="66"/>
      <c r="M274" s="66"/>
      <c r="N274" s="66"/>
      <c r="O274" s="65"/>
      <c r="P274" s="6"/>
    </row>
    <row r="275" spans="1:16" x14ac:dyDescent="0.25">
      <c r="A275" s="67" t="s">
        <v>18</v>
      </c>
      <c r="B275" s="67" t="s">
        <v>467</v>
      </c>
      <c r="C275" s="68"/>
      <c r="D275" s="64"/>
      <c r="E275" s="64"/>
      <c r="F275" s="65"/>
      <c r="G275" s="66">
        <v>2000000</v>
      </c>
      <c r="H275" s="66"/>
      <c r="I275" s="66"/>
      <c r="J275" s="66"/>
      <c r="K275" s="66"/>
      <c r="L275" s="66"/>
      <c r="M275" s="66"/>
      <c r="N275" s="66"/>
      <c r="O275" s="65"/>
      <c r="P275" s="6"/>
    </row>
    <row r="276" spans="1:16" x14ac:dyDescent="0.25">
      <c r="A276" s="67" t="s">
        <v>18</v>
      </c>
      <c r="B276" s="69"/>
      <c r="C276" s="68"/>
      <c r="D276" s="65" t="s">
        <v>22</v>
      </c>
      <c r="E276" s="64"/>
      <c r="F276" s="65" t="s">
        <v>23</v>
      </c>
      <c r="G276" s="70">
        <v>1500000</v>
      </c>
      <c r="H276" s="66">
        <v>1500000</v>
      </c>
      <c r="I276" s="66"/>
      <c r="J276" s="66"/>
      <c r="K276" s="66"/>
      <c r="L276" s="66"/>
      <c r="M276" s="66"/>
      <c r="N276" s="66">
        <v>1507500</v>
      </c>
      <c r="O276" s="72">
        <v>39112</v>
      </c>
      <c r="P276" s="6"/>
    </row>
    <row r="277" spans="1:16" x14ac:dyDescent="0.25">
      <c r="A277" s="67" t="s">
        <v>18</v>
      </c>
      <c r="B277" s="69"/>
      <c r="C277" s="68"/>
      <c r="D277" s="65" t="s">
        <v>22</v>
      </c>
      <c r="E277" s="64"/>
      <c r="F277" s="65" t="s">
        <v>23</v>
      </c>
      <c r="G277" s="70">
        <v>450000</v>
      </c>
      <c r="H277" s="66">
        <v>450000</v>
      </c>
      <c r="I277" s="66"/>
      <c r="J277" s="66"/>
      <c r="K277" s="66"/>
      <c r="L277" s="66"/>
      <c r="M277" s="66"/>
      <c r="N277" s="66">
        <v>452250</v>
      </c>
      <c r="O277" s="72">
        <v>39112</v>
      </c>
      <c r="P277" s="6"/>
    </row>
    <row r="278" spans="1:16" x14ac:dyDescent="0.25">
      <c r="A278" s="67" t="s">
        <v>18</v>
      </c>
      <c r="B278" s="69"/>
      <c r="C278" s="68"/>
      <c r="D278" s="65" t="s">
        <v>22</v>
      </c>
      <c r="E278" s="64"/>
      <c r="F278" s="65" t="s">
        <v>23</v>
      </c>
      <c r="G278" s="70">
        <v>50000</v>
      </c>
      <c r="H278" s="66">
        <v>50000</v>
      </c>
      <c r="I278" s="66"/>
      <c r="J278" s="66"/>
      <c r="K278" s="66"/>
      <c r="L278" s="66"/>
      <c r="M278" s="66"/>
      <c r="N278" s="66">
        <v>50250</v>
      </c>
      <c r="O278" s="72">
        <v>39112</v>
      </c>
      <c r="P278" s="6"/>
    </row>
    <row r="279" spans="1:16" x14ac:dyDescent="0.25">
      <c r="A279" s="67" t="s">
        <v>468</v>
      </c>
      <c r="B279" s="67"/>
      <c r="C279" s="68"/>
      <c r="D279" s="64"/>
      <c r="E279" s="64"/>
      <c r="F279" s="65"/>
      <c r="G279" s="66"/>
      <c r="H279" s="70"/>
      <c r="I279" s="66"/>
      <c r="J279" s="66"/>
      <c r="K279" s="66"/>
      <c r="L279" s="66"/>
      <c r="M279" s="66"/>
      <c r="N279" s="66"/>
      <c r="O279" s="65"/>
      <c r="P279" s="6"/>
    </row>
    <row r="280" spans="1:16" x14ac:dyDescent="0.25">
      <c r="A280" s="67"/>
      <c r="B280" s="67"/>
      <c r="C280" s="68"/>
      <c r="D280" s="64"/>
      <c r="E280" s="64"/>
      <c r="F280" s="65"/>
      <c r="G280" s="66"/>
      <c r="H280" s="70"/>
      <c r="I280" s="66"/>
      <c r="J280" s="66"/>
      <c r="K280" s="66"/>
      <c r="L280" s="66"/>
      <c r="M280" s="66"/>
      <c r="N280" s="66"/>
      <c r="O280" s="65"/>
      <c r="P280" s="6"/>
    </row>
    <row r="281" spans="1:16" x14ac:dyDescent="0.25">
      <c r="A281" s="67" t="s">
        <v>18</v>
      </c>
      <c r="B281" s="67" t="s">
        <v>469</v>
      </c>
      <c r="C281" s="68"/>
      <c r="D281" s="64"/>
      <c r="E281" s="64"/>
      <c r="F281" s="65"/>
      <c r="G281" s="66">
        <v>1500000</v>
      </c>
      <c r="H281" s="66"/>
      <c r="I281" s="66"/>
      <c r="J281" s="66"/>
      <c r="K281" s="66"/>
      <c r="L281" s="66"/>
      <c r="M281" s="66"/>
      <c r="N281" s="66"/>
      <c r="O281" s="65"/>
      <c r="P281" s="6"/>
    </row>
    <row r="282" spans="1:16" x14ac:dyDescent="0.25">
      <c r="A282" s="67" t="s">
        <v>18</v>
      </c>
      <c r="B282" s="69"/>
      <c r="C282" s="68"/>
      <c r="D282" s="65" t="s">
        <v>22</v>
      </c>
      <c r="E282" s="64"/>
      <c r="F282" s="65" t="s">
        <v>23</v>
      </c>
      <c r="G282" s="70">
        <v>1100000</v>
      </c>
      <c r="H282" s="66">
        <v>1100000</v>
      </c>
      <c r="I282" s="66"/>
      <c r="J282" s="66"/>
      <c r="K282" s="66"/>
      <c r="L282" s="66"/>
      <c r="M282" s="66"/>
      <c r="N282" s="66">
        <v>1102933</v>
      </c>
      <c r="O282" s="72">
        <v>39119</v>
      </c>
      <c r="P282" s="6"/>
    </row>
    <row r="283" spans="1:16" x14ac:dyDescent="0.25">
      <c r="A283" s="67" t="s">
        <v>18</v>
      </c>
      <c r="B283" s="69"/>
      <c r="C283" s="68"/>
      <c r="D283" s="65" t="s">
        <v>22</v>
      </c>
      <c r="E283" s="64"/>
      <c r="F283" s="65" t="s">
        <v>23</v>
      </c>
      <c r="G283" s="70">
        <v>350000</v>
      </c>
      <c r="H283" s="66">
        <v>350000</v>
      </c>
      <c r="I283" s="66"/>
      <c r="J283" s="66"/>
      <c r="K283" s="66"/>
      <c r="L283" s="66"/>
      <c r="M283" s="66"/>
      <c r="N283" s="66">
        <v>350933</v>
      </c>
      <c r="O283" s="72">
        <v>39119</v>
      </c>
      <c r="P283" s="6"/>
    </row>
    <row r="284" spans="1:16" x14ac:dyDescent="0.25">
      <c r="A284" s="67" t="s">
        <v>18</v>
      </c>
      <c r="B284" s="69"/>
      <c r="C284" s="68"/>
      <c r="D284" s="65" t="s">
        <v>22</v>
      </c>
      <c r="E284" s="64"/>
      <c r="F284" s="65" t="s">
        <v>23</v>
      </c>
      <c r="G284" s="70">
        <v>50000</v>
      </c>
      <c r="H284" s="66">
        <v>50000</v>
      </c>
      <c r="I284" s="66"/>
      <c r="J284" s="66"/>
      <c r="K284" s="66"/>
      <c r="L284" s="66"/>
      <c r="M284" s="66"/>
      <c r="N284" s="66">
        <v>50133</v>
      </c>
      <c r="O284" s="72">
        <v>39119</v>
      </c>
      <c r="P284" s="6"/>
    </row>
    <row r="285" spans="1:16" x14ac:dyDescent="0.25">
      <c r="A285" s="67" t="s">
        <v>470</v>
      </c>
      <c r="B285" s="67"/>
      <c r="C285" s="68"/>
      <c r="D285" s="64"/>
      <c r="E285" s="64"/>
      <c r="F285" s="65"/>
      <c r="G285" s="66"/>
      <c r="H285" s="70"/>
      <c r="I285" s="66"/>
      <c r="J285" s="66"/>
      <c r="K285" s="66"/>
      <c r="L285" s="66"/>
      <c r="M285" s="66"/>
      <c r="N285" s="66"/>
      <c r="O285" s="65"/>
      <c r="P285" s="6"/>
    </row>
    <row r="286" spans="1:16" x14ac:dyDescent="0.25">
      <c r="A286" s="67"/>
      <c r="B286" s="67"/>
      <c r="C286" s="68"/>
      <c r="D286" s="64"/>
      <c r="E286" s="64"/>
      <c r="F286" s="65"/>
      <c r="G286" s="66"/>
      <c r="H286" s="70"/>
      <c r="I286" s="66"/>
      <c r="J286" s="66"/>
      <c r="K286" s="66"/>
      <c r="L286" s="66"/>
      <c r="M286" s="66"/>
      <c r="N286" s="66"/>
      <c r="O286" s="65"/>
      <c r="P286" s="6"/>
    </row>
    <row r="287" spans="1:16" x14ac:dyDescent="0.25">
      <c r="A287" s="67"/>
      <c r="B287" s="67"/>
      <c r="C287" s="68"/>
      <c r="D287" s="64"/>
      <c r="E287" s="64"/>
      <c r="F287" s="65"/>
      <c r="G287" s="66"/>
      <c r="H287" s="70"/>
      <c r="I287" s="66"/>
      <c r="J287" s="66"/>
      <c r="K287" s="66"/>
      <c r="L287" s="66"/>
      <c r="M287" s="66"/>
      <c r="N287" s="66"/>
      <c r="O287" s="65"/>
      <c r="P287" s="6"/>
    </row>
    <row r="288" spans="1:16" x14ac:dyDescent="0.25">
      <c r="A288" s="61" t="s">
        <v>193</v>
      </c>
      <c r="B288" s="61" t="s">
        <v>19</v>
      </c>
      <c r="C288" s="62" t="s">
        <v>194</v>
      </c>
      <c r="D288" s="63">
        <v>38574</v>
      </c>
      <c r="E288" s="64"/>
      <c r="F288" s="65"/>
      <c r="G288" s="73" t="s">
        <v>195</v>
      </c>
      <c r="H288" s="70"/>
      <c r="I288" s="66"/>
      <c r="J288" s="66"/>
      <c r="K288" s="66"/>
      <c r="L288" s="66"/>
      <c r="M288" s="66"/>
      <c r="N288" s="66"/>
      <c r="O288" s="65"/>
      <c r="P288" s="6"/>
    </row>
    <row r="289" spans="1:16" x14ac:dyDescent="0.25">
      <c r="A289" s="67"/>
      <c r="B289" s="67"/>
      <c r="C289" s="68"/>
      <c r="D289" s="65"/>
      <c r="E289" s="64"/>
      <c r="F289" s="65"/>
      <c r="G289" s="64"/>
      <c r="H289" s="70"/>
      <c r="I289" s="66"/>
      <c r="J289" s="66"/>
      <c r="K289" s="66"/>
      <c r="L289" s="66"/>
      <c r="M289" s="66"/>
      <c r="N289" s="66"/>
      <c r="O289" s="65"/>
      <c r="P289" s="6"/>
    </row>
    <row r="290" spans="1:16" x14ac:dyDescent="0.25">
      <c r="A290" s="67" t="s">
        <v>193</v>
      </c>
      <c r="B290" s="67" t="s">
        <v>179</v>
      </c>
      <c r="C290" s="62"/>
      <c r="D290" s="65"/>
      <c r="E290" s="64"/>
      <c r="F290" s="65"/>
      <c r="G290" s="66">
        <v>3500000</v>
      </c>
      <c r="H290" s="70"/>
      <c r="I290" s="66"/>
      <c r="J290" s="66"/>
      <c r="K290" s="66"/>
      <c r="L290" s="66"/>
      <c r="M290" s="66"/>
      <c r="N290" s="66"/>
      <c r="O290" s="65"/>
      <c r="P290" s="6"/>
    </row>
    <row r="291" spans="1:16" x14ac:dyDescent="0.25">
      <c r="A291" s="67" t="s">
        <v>193</v>
      </c>
      <c r="B291" s="67"/>
      <c r="C291" s="68"/>
      <c r="D291" s="65" t="s">
        <v>349</v>
      </c>
      <c r="E291" s="65"/>
      <c r="F291" s="65" t="s">
        <v>23</v>
      </c>
      <c r="G291" s="70">
        <v>3500000</v>
      </c>
      <c r="H291" s="66">
        <v>3500000</v>
      </c>
      <c r="I291" s="66"/>
      <c r="J291" s="66"/>
      <c r="K291" s="66"/>
      <c r="L291" s="66"/>
      <c r="M291" s="66"/>
      <c r="N291" s="66">
        <v>3607380</v>
      </c>
      <c r="O291" s="72">
        <v>39246</v>
      </c>
      <c r="P291" s="6"/>
    </row>
    <row r="292" spans="1:16" x14ac:dyDescent="0.25">
      <c r="A292" s="67" t="s">
        <v>350</v>
      </c>
      <c r="B292" s="67"/>
      <c r="C292" s="68"/>
      <c r="D292" s="65"/>
      <c r="E292" s="64"/>
      <c r="F292" s="65"/>
      <c r="G292" s="64"/>
      <c r="H292" s="70"/>
      <c r="I292" s="66"/>
      <c r="J292" s="66"/>
      <c r="K292" s="66"/>
      <c r="L292" s="66"/>
      <c r="M292" s="66"/>
      <c r="N292" s="66"/>
      <c r="O292" s="65"/>
      <c r="P292" s="6"/>
    </row>
    <row r="293" spans="1:16" x14ac:dyDescent="0.25">
      <c r="A293" s="67"/>
      <c r="B293" s="67"/>
      <c r="C293" s="68"/>
      <c r="D293" s="65"/>
      <c r="E293" s="64"/>
      <c r="F293" s="65"/>
      <c r="G293" s="64"/>
      <c r="H293" s="70"/>
      <c r="I293" s="66"/>
      <c r="J293" s="66"/>
      <c r="K293" s="66"/>
      <c r="L293" s="66"/>
      <c r="M293" s="66"/>
      <c r="N293" s="66"/>
      <c r="O293" s="65"/>
      <c r="P293" s="6"/>
    </row>
    <row r="294" spans="1:16" x14ac:dyDescent="0.25">
      <c r="A294" s="67" t="s">
        <v>193</v>
      </c>
      <c r="B294" s="67" t="s">
        <v>82</v>
      </c>
      <c r="C294" s="62"/>
      <c r="D294" s="65"/>
      <c r="E294" s="64"/>
      <c r="F294" s="65"/>
      <c r="G294" s="66">
        <v>3700000</v>
      </c>
      <c r="H294" s="70"/>
      <c r="I294" s="66"/>
      <c r="J294" s="66"/>
      <c r="K294" s="66"/>
      <c r="L294" s="66"/>
      <c r="M294" s="66"/>
      <c r="N294" s="66"/>
      <c r="O294" s="65"/>
      <c r="P294" s="6"/>
    </row>
    <row r="295" spans="1:16" x14ac:dyDescent="0.25">
      <c r="A295" s="67" t="s">
        <v>193</v>
      </c>
      <c r="B295" s="67"/>
      <c r="C295" s="68"/>
      <c r="D295" s="65" t="s">
        <v>227</v>
      </c>
      <c r="E295" s="65"/>
      <c r="F295" s="65" t="s">
        <v>23</v>
      </c>
      <c r="G295" s="70">
        <v>3700000</v>
      </c>
      <c r="H295" s="66">
        <v>3700000</v>
      </c>
      <c r="I295" s="66"/>
      <c r="J295" s="66"/>
      <c r="K295" s="66"/>
      <c r="L295" s="66"/>
      <c r="M295" s="66"/>
      <c r="N295" s="66">
        <v>3754513</v>
      </c>
      <c r="O295" s="72">
        <v>39338</v>
      </c>
      <c r="P295" s="6"/>
    </row>
    <row r="296" spans="1:16" x14ac:dyDescent="0.25">
      <c r="A296" s="67" t="s">
        <v>398</v>
      </c>
      <c r="B296" s="67"/>
      <c r="C296" s="68"/>
      <c r="D296" s="65"/>
      <c r="E296" s="64"/>
      <c r="F296" s="65"/>
      <c r="G296" s="64"/>
      <c r="H296" s="70"/>
      <c r="I296" s="66"/>
      <c r="J296" s="66"/>
      <c r="K296" s="66"/>
      <c r="L296" s="66"/>
      <c r="M296" s="66"/>
      <c r="N296" s="66"/>
      <c r="O296" s="65"/>
      <c r="P296" s="6"/>
    </row>
    <row r="297" spans="1:16" x14ac:dyDescent="0.25">
      <c r="A297" s="67"/>
      <c r="B297" s="67"/>
      <c r="C297" s="68"/>
      <c r="D297" s="65"/>
      <c r="E297" s="64"/>
      <c r="F297" s="65"/>
      <c r="G297" s="64"/>
      <c r="H297" s="70"/>
      <c r="I297" s="66"/>
      <c r="J297" s="66"/>
      <c r="K297" s="66"/>
      <c r="L297" s="66"/>
      <c r="M297" s="66"/>
      <c r="N297" s="66"/>
      <c r="O297" s="65"/>
      <c r="P297" s="6"/>
    </row>
    <row r="298" spans="1:16" x14ac:dyDescent="0.25">
      <c r="A298" s="67"/>
      <c r="B298" s="67"/>
      <c r="C298" s="68"/>
      <c r="D298" s="65"/>
      <c r="E298" s="64"/>
      <c r="F298" s="65"/>
      <c r="G298" s="64"/>
      <c r="H298" s="70"/>
      <c r="I298" s="66"/>
      <c r="J298" s="66"/>
      <c r="K298" s="66"/>
      <c r="L298" s="66"/>
      <c r="M298" s="66"/>
      <c r="N298" s="66"/>
      <c r="O298" s="65"/>
      <c r="P298" s="6"/>
    </row>
    <row r="299" spans="1:16" x14ac:dyDescent="0.25">
      <c r="A299" s="61" t="s">
        <v>101</v>
      </c>
      <c r="B299" s="61" t="s">
        <v>19</v>
      </c>
      <c r="C299" s="62" t="s">
        <v>351</v>
      </c>
      <c r="D299" s="63">
        <v>38897</v>
      </c>
      <c r="E299" s="64"/>
      <c r="F299" s="65"/>
      <c r="G299" s="73" t="s">
        <v>115</v>
      </c>
      <c r="H299" s="79"/>
      <c r="I299" s="66"/>
      <c r="J299" s="66"/>
      <c r="K299" s="66"/>
      <c r="L299" s="66"/>
      <c r="M299" s="66"/>
      <c r="N299" s="66"/>
      <c r="O299" s="65"/>
      <c r="P299" s="6"/>
    </row>
    <row r="300" spans="1:16" x14ac:dyDescent="0.25">
      <c r="A300" s="61"/>
      <c r="B300" s="61"/>
      <c r="C300" s="62"/>
      <c r="D300" s="63"/>
      <c r="E300" s="64"/>
      <c r="F300" s="65"/>
      <c r="G300" s="73"/>
      <c r="H300" s="79"/>
      <c r="I300" s="66"/>
      <c r="J300" s="66"/>
      <c r="K300" s="66"/>
      <c r="L300" s="66"/>
      <c r="M300" s="66"/>
      <c r="N300" s="66"/>
      <c r="O300" s="65"/>
      <c r="P300" s="6"/>
    </row>
    <row r="301" spans="1:16" x14ac:dyDescent="0.25">
      <c r="A301" s="67" t="s">
        <v>101</v>
      </c>
      <c r="B301" s="67" t="s">
        <v>177</v>
      </c>
      <c r="C301" s="62"/>
      <c r="D301" s="63"/>
      <c r="E301" s="64"/>
      <c r="F301" s="65"/>
      <c r="G301" s="73">
        <v>3660000</v>
      </c>
      <c r="H301" s="66"/>
      <c r="I301" s="66"/>
      <c r="J301" s="66"/>
      <c r="K301" s="66"/>
      <c r="L301" s="66"/>
      <c r="M301" s="66"/>
      <c r="N301" s="66"/>
      <c r="O301" s="65"/>
      <c r="P301" s="6"/>
    </row>
    <row r="302" spans="1:16" x14ac:dyDescent="0.25">
      <c r="A302" s="67" t="s">
        <v>101</v>
      </c>
      <c r="B302" s="69"/>
      <c r="C302" s="68"/>
      <c r="D302" s="65" t="s">
        <v>196</v>
      </c>
      <c r="E302" s="75"/>
      <c r="F302" s="65" t="s">
        <v>23</v>
      </c>
      <c r="G302" s="76">
        <v>3660000</v>
      </c>
      <c r="H302" s="66">
        <v>3660000</v>
      </c>
      <c r="I302" s="66"/>
      <c r="J302" s="66"/>
      <c r="K302" s="66"/>
      <c r="L302" s="66"/>
      <c r="M302" s="66"/>
      <c r="N302" s="66">
        <v>3727198</v>
      </c>
      <c r="O302" s="72">
        <v>39149</v>
      </c>
      <c r="P302" s="6"/>
    </row>
    <row r="303" spans="1:16" x14ac:dyDescent="0.25">
      <c r="A303" s="67" t="s">
        <v>399</v>
      </c>
      <c r="B303" s="67"/>
      <c r="C303" s="68"/>
      <c r="D303" s="64"/>
      <c r="E303" s="64"/>
      <c r="F303" s="65"/>
      <c r="G303" s="66"/>
      <c r="H303" s="66"/>
      <c r="I303" s="66"/>
      <c r="J303" s="66"/>
      <c r="K303" s="66"/>
      <c r="L303" s="66"/>
      <c r="M303" s="66"/>
      <c r="N303" s="66"/>
      <c r="O303" s="72"/>
      <c r="P303" s="6"/>
    </row>
    <row r="304" spans="1:16" x14ac:dyDescent="0.25">
      <c r="A304" s="61"/>
      <c r="B304" s="61"/>
      <c r="C304" s="62"/>
      <c r="D304" s="63"/>
      <c r="E304" s="64"/>
      <c r="F304" s="65"/>
      <c r="G304" s="73"/>
      <c r="H304" s="79"/>
      <c r="I304" s="66"/>
      <c r="J304" s="66"/>
      <c r="K304" s="66"/>
      <c r="L304" s="66"/>
      <c r="M304" s="66"/>
      <c r="N304" s="66"/>
      <c r="O304" s="65"/>
      <c r="P304" s="6"/>
    </row>
    <row r="305" spans="1:16" x14ac:dyDescent="0.25">
      <c r="A305" s="67" t="s">
        <v>101</v>
      </c>
      <c r="B305" s="67" t="s">
        <v>179</v>
      </c>
      <c r="C305" s="62"/>
      <c r="D305" s="63"/>
      <c r="E305" s="64"/>
      <c r="F305" s="65"/>
      <c r="G305" s="73">
        <v>1830000</v>
      </c>
      <c r="H305" s="66"/>
      <c r="I305" s="66"/>
      <c r="J305" s="66"/>
      <c r="K305" s="66"/>
      <c r="L305" s="66"/>
      <c r="M305" s="66"/>
      <c r="N305" s="66"/>
      <c r="O305" s="65"/>
      <c r="P305" s="6"/>
    </row>
    <row r="306" spans="1:16" x14ac:dyDescent="0.25">
      <c r="A306" s="67" t="s">
        <v>101</v>
      </c>
      <c r="B306" s="69"/>
      <c r="C306" s="68"/>
      <c r="D306" s="65" t="s">
        <v>197</v>
      </c>
      <c r="E306" s="75"/>
      <c r="F306" s="65" t="s">
        <v>23</v>
      </c>
      <c r="G306" s="76">
        <v>1830000</v>
      </c>
      <c r="H306" s="66">
        <v>1830000</v>
      </c>
      <c r="I306" s="66"/>
      <c r="J306" s="66"/>
      <c r="K306" s="66"/>
      <c r="L306" s="66"/>
      <c r="M306" s="66"/>
      <c r="N306" s="66">
        <v>1853387</v>
      </c>
      <c r="O306" s="72">
        <v>39184</v>
      </c>
      <c r="P306" s="6"/>
    </row>
    <row r="307" spans="1:16" x14ac:dyDescent="0.25">
      <c r="A307" s="67" t="s">
        <v>422</v>
      </c>
      <c r="B307" s="67"/>
      <c r="C307" s="68"/>
      <c r="D307" s="64"/>
      <c r="E307" s="64"/>
      <c r="F307" s="65"/>
      <c r="G307" s="66"/>
      <c r="H307" s="66"/>
      <c r="I307" s="66"/>
      <c r="J307" s="66"/>
      <c r="K307" s="66"/>
      <c r="L307" s="66"/>
      <c r="M307" s="66"/>
      <c r="N307" s="66"/>
      <c r="O307" s="72"/>
      <c r="P307" s="6"/>
    </row>
    <row r="308" spans="1:16" x14ac:dyDescent="0.25">
      <c r="A308" s="67"/>
      <c r="B308" s="67"/>
      <c r="C308" s="68"/>
      <c r="D308" s="64"/>
      <c r="E308" s="64"/>
      <c r="F308" s="65"/>
      <c r="G308" s="66"/>
      <c r="H308" s="66"/>
      <c r="I308" s="66"/>
      <c r="J308" s="66"/>
      <c r="K308" s="66"/>
      <c r="L308" s="66"/>
      <c r="M308" s="66"/>
      <c r="N308" s="66"/>
      <c r="O308" s="72"/>
      <c r="P308" s="6"/>
    </row>
    <row r="309" spans="1:16" x14ac:dyDescent="0.25">
      <c r="A309" s="61"/>
      <c r="B309" s="61"/>
      <c r="C309" s="62"/>
      <c r="D309" s="63"/>
      <c r="E309" s="64"/>
      <c r="F309" s="65"/>
      <c r="G309" s="73"/>
      <c r="H309" s="79"/>
      <c r="I309" s="66"/>
      <c r="J309" s="66"/>
      <c r="K309" s="66"/>
      <c r="L309" s="66"/>
      <c r="M309" s="66"/>
      <c r="N309" s="66"/>
      <c r="O309" s="65"/>
      <c r="P309" s="6"/>
    </row>
    <row r="310" spans="1:16" x14ac:dyDescent="0.25">
      <c r="A310" s="61" t="s">
        <v>18</v>
      </c>
      <c r="B310" s="61" t="s">
        <v>19</v>
      </c>
      <c r="C310" s="62" t="s">
        <v>400</v>
      </c>
      <c r="D310" s="63">
        <v>38958</v>
      </c>
      <c r="E310" s="64"/>
      <c r="F310" s="65"/>
      <c r="G310" s="66">
        <v>10000000</v>
      </c>
      <c r="H310" s="79"/>
      <c r="I310" s="66"/>
      <c r="J310" s="66"/>
      <c r="K310" s="66"/>
      <c r="L310" s="66"/>
      <c r="M310" s="66"/>
      <c r="N310" s="66"/>
      <c r="O310" s="65"/>
      <c r="P310" s="6"/>
    </row>
    <row r="311" spans="1:16" x14ac:dyDescent="0.25">
      <c r="A311" s="61"/>
      <c r="B311" s="61"/>
      <c r="C311" s="62"/>
      <c r="D311" s="63"/>
      <c r="E311" s="64"/>
      <c r="F311" s="65"/>
      <c r="G311" s="73"/>
      <c r="H311" s="79"/>
      <c r="I311" s="66"/>
      <c r="J311" s="66"/>
      <c r="K311" s="66"/>
      <c r="L311" s="66"/>
      <c r="M311" s="66"/>
      <c r="N311" s="66"/>
      <c r="O311" s="65"/>
      <c r="P311" s="6"/>
    </row>
    <row r="312" spans="1:16" x14ac:dyDescent="0.25">
      <c r="A312" s="67" t="s">
        <v>18</v>
      </c>
      <c r="B312" s="67" t="s">
        <v>177</v>
      </c>
      <c r="C312" s="68"/>
      <c r="D312" s="64"/>
      <c r="E312" s="64"/>
      <c r="F312" s="65"/>
      <c r="G312" s="66">
        <v>2500000</v>
      </c>
      <c r="H312" s="70"/>
      <c r="I312" s="66"/>
      <c r="J312" s="66"/>
      <c r="K312" s="66"/>
      <c r="L312" s="66"/>
      <c r="M312" s="66"/>
      <c r="N312" s="66"/>
      <c r="O312" s="72"/>
      <c r="P312" s="6"/>
    </row>
    <row r="313" spans="1:16" x14ac:dyDescent="0.25">
      <c r="A313" s="67" t="s">
        <v>18</v>
      </c>
      <c r="B313" s="69"/>
      <c r="C313" s="68"/>
      <c r="D313" s="65" t="s">
        <v>22</v>
      </c>
      <c r="E313" s="64"/>
      <c r="F313" s="65" t="s">
        <v>23</v>
      </c>
      <c r="G313" s="70">
        <v>100000</v>
      </c>
      <c r="H313" s="66">
        <v>100000</v>
      </c>
      <c r="I313" s="6"/>
      <c r="J313" s="66"/>
      <c r="K313" s="66"/>
      <c r="L313" s="66"/>
      <c r="M313" s="66"/>
      <c r="N313" s="66">
        <v>101687</v>
      </c>
      <c r="O313" s="72">
        <v>39490</v>
      </c>
      <c r="P313" s="6"/>
    </row>
    <row r="314" spans="1:16" x14ac:dyDescent="0.25">
      <c r="A314" s="67" t="s">
        <v>18</v>
      </c>
      <c r="B314" s="69"/>
      <c r="C314" s="68"/>
      <c r="D314" s="65" t="s">
        <v>22</v>
      </c>
      <c r="E314" s="64"/>
      <c r="F314" s="65" t="s">
        <v>23</v>
      </c>
      <c r="G314" s="70">
        <v>350000</v>
      </c>
      <c r="H314" s="66">
        <v>350000</v>
      </c>
      <c r="I314" s="6"/>
      <c r="J314" s="66"/>
      <c r="K314" s="66"/>
      <c r="L314" s="66"/>
      <c r="M314" s="66"/>
      <c r="N314" s="66">
        <v>355903</v>
      </c>
      <c r="O314" s="72">
        <v>39490</v>
      </c>
      <c r="P314" s="6"/>
    </row>
    <row r="315" spans="1:16" x14ac:dyDescent="0.25">
      <c r="A315" s="67" t="s">
        <v>18</v>
      </c>
      <c r="B315" s="69"/>
      <c r="C315" s="68"/>
      <c r="D315" s="65" t="s">
        <v>22</v>
      </c>
      <c r="E315" s="64"/>
      <c r="F315" s="65" t="s">
        <v>23</v>
      </c>
      <c r="G315" s="70">
        <v>50000</v>
      </c>
      <c r="H315" s="66">
        <v>50000</v>
      </c>
      <c r="I315" s="6"/>
      <c r="J315" s="66"/>
      <c r="K315" s="66"/>
      <c r="L315" s="66"/>
      <c r="M315" s="66"/>
      <c r="N315" s="66">
        <v>50843</v>
      </c>
      <c r="O315" s="72">
        <v>39490</v>
      </c>
      <c r="P315" s="6"/>
    </row>
    <row r="316" spans="1:16" x14ac:dyDescent="0.25">
      <c r="A316" s="67" t="s">
        <v>18</v>
      </c>
      <c r="B316" s="69"/>
      <c r="C316" s="68"/>
      <c r="D316" s="65" t="s">
        <v>22</v>
      </c>
      <c r="E316" s="64"/>
      <c r="F316" s="65" t="s">
        <v>23</v>
      </c>
      <c r="G316" s="70">
        <v>1500000</v>
      </c>
      <c r="H316" s="66"/>
      <c r="I316" s="66">
        <v>1500000</v>
      </c>
      <c r="J316" s="66"/>
      <c r="K316" s="66"/>
      <c r="L316" s="66"/>
      <c r="M316" s="66"/>
      <c r="N316" s="66"/>
      <c r="O316" s="72">
        <v>39049</v>
      </c>
      <c r="P316" s="6"/>
    </row>
    <row r="317" spans="1:16" x14ac:dyDescent="0.25">
      <c r="A317" s="67" t="s">
        <v>18</v>
      </c>
      <c r="B317" s="69"/>
      <c r="C317" s="68"/>
      <c r="D317" s="65" t="s">
        <v>22</v>
      </c>
      <c r="E317" s="64"/>
      <c r="F317" s="65" t="s">
        <v>23</v>
      </c>
      <c r="G317" s="70">
        <v>450000</v>
      </c>
      <c r="H317" s="66"/>
      <c r="I317" s="66">
        <v>450000</v>
      </c>
      <c r="J317" s="66"/>
      <c r="K317" s="66"/>
      <c r="L317" s="66"/>
      <c r="M317" s="66"/>
      <c r="N317" s="66"/>
      <c r="O317" s="72">
        <v>39049</v>
      </c>
      <c r="P317" s="6"/>
    </row>
    <row r="318" spans="1:16" x14ac:dyDescent="0.25">
      <c r="A318" s="67" t="s">
        <v>18</v>
      </c>
      <c r="B318" s="69"/>
      <c r="C318" s="68"/>
      <c r="D318" s="65" t="s">
        <v>22</v>
      </c>
      <c r="E318" s="64"/>
      <c r="F318" s="65" t="s">
        <v>23</v>
      </c>
      <c r="G318" s="70">
        <v>50000</v>
      </c>
      <c r="H318" s="66"/>
      <c r="I318" s="66">
        <v>50000</v>
      </c>
      <c r="J318" s="66"/>
      <c r="K318" s="66"/>
      <c r="L318" s="66"/>
      <c r="M318" s="66"/>
      <c r="N318" s="66"/>
      <c r="O318" s="72">
        <v>39049</v>
      </c>
      <c r="P318" s="6"/>
    </row>
    <row r="319" spans="1:16" x14ac:dyDescent="0.25">
      <c r="A319" s="67" t="s">
        <v>423</v>
      </c>
      <c r="B319" s="67"/>
      <c r="C319" s="68"/>
      <c r="D319" s="64"/>
      <c r="E319" s="64"/>
      <c r="F319" s="65"/>
      <c r="G319" s="66"/>
      <c r="H319" s="66"/>
      <c r="I319" s="66"/>
      <c r="J319" s="66"/>
      <c r="K319" s="66"/>
      <c r="L319" s="66"/>
      <c r="M319" s="66"/>
      <c r="N319" s="66"/>
      <c r="O319" s="65"/>
      <c r="P319" s="6"/>
    </row>
    <row r="320" spans="1:16" x14ac:dyDescent="0.25">
      <c r="A320" s="67"/>
      <c r="B320" s="69"/>
      <c r="C320" s="68"/>
      <c r="D320" s="65"/>
      <c r="E320" s="64"/>
      <c r="F320" s="65"/>
      <c r="G320" s="70"/>
      <c r="H320" s="66"/>
      <c r="I320" s="6"/>
      <c r="J320" s="66"/>
      <c r="K320" s="66"/>
      <c r="L320" s="66"/>
      <c r="M320" s="66"/>
      <c r="N320" s="66"/>
      <c r="O320" s="72"/>
      <c r="P320" s="6"/>
    </row>
    <row r="321" spans="1:16" x14ac:dyDescent="0.25">
      <c r="A321" s="67" t="s">
        <v>18</v>
      </c>
      <c r="B321" s="67" t="s">
        <v>179</v>
      </c>
      <c r="C321" s="68"/>
      <c r="D321" s="64"/>
      <c r="E321" s="64"/>
      <c r="F321" s="65"/>
      <c r="G321" s="66">
        <v>1500000</v>
      </c>
      <c r="H321" s="66"/>
      <c r="I321" s="66"/>
      <c r="J321" s="66"/>
      <c r="K321" s="66"/>
      <c r="L321" s="66"/>
      <c r="M321" s="66"/>
      <c r="N321" s="66"/>
      <c r="O321" s="65"/>
      <c r="P321" s="6"/>
    </row>
    <row r="322" spans="1:16" x14ac:dyDescent="0.25">
      <c r="A322" s="67" t="s">
        <v>18</v>
      </c>
      <c r="B322" s="69"/>
      <c r="C322" s="68"/>
      <c r="D322" s="65" t="s">
        <v>22</v>
      </c>
      <c r="E322" s="64"/>
      <c r="F322" s="65" t="s">
        <v>23</v>
      </c>
      <c r="G322" s="70">
        <v>1100000</v>
      </c>
      <c r="H322" s="66">
        <v>1100000</v>
      </c>
      <c r="I322" s="66"/>
      <c r="J322" s="66"/>
      <c r="K322" s="66"/>
      <c r="L322" s="66"/>
      <c r="M322" s="66"/>
      <c r="N322" s="66">
        <v>1117142</v>
      </c>
      <c r="O322" s="72">
        <v>39490</v>
      </c>
      <c r="P322" s="6"/>
    </row>
    <row r="323" spans="1:16" x14ac:dyDescent="0.25">
      <c r="A323" s="67" t="s">
        <v>18</v>
      </c>
      <c r="B323" s="69"/>
      <c r="C323" s="68"/>
      <c r="D323" s="65" t="s">
        <v>22</v>
      </c>
      <c r="E323" s="64"/>
      <c r="F323" s="65" t="s">
        <v>23</v>
      </c>
      <c r="G323" s="70">
        <v>350000</v>
      </c>
      <c r="H323" s="66">
        <v>350000</v>
      </c>
      <c r="I323" s="66"/>
      <c r="J323" s="66"/>
      <c r="K323" s="66"/>
      <c r="L323" s="66"/>
      <c r="M323" s="66"/>
      <c r="N323" s="66">
        <v>355454</v>
      </c>
      <c r="O323" s="72">
        <v>39490</v>
      </c>
      <c r="P323" s="6"/>
    </row>
    <row r="324" spans="1:16" x14ac:dyDescent="0.25">
      <c r="A324" s="67" t="s">
        <v>18</v>
      </c>
      <c r="B324" s="69"/>
      <c r="C324" s="68"/>
      <c r="D324" s="65" t="s">
        <v>22</v>
      </c>
      <c r="E324" s="64"/>
      <c r="F324" s="65" t="s">
        <v>23</v>
      </c>
      <c r="G324" s="70">
        <v>50000</v>
      </c>
      <c r="H324" s="66">
        <v>50000</v>
      </c>
      <c r="I324" s="66"/>
      <c r="J324" s="66"/>
      <c r="K324" s="66"/>
      <c r="L324" s="66"/>
      <c r="M324" s="66"/>
      <c r="N324" s="66">
        <v>50779</v>
      </c>
      <c r="O324" s="72">
        <v>39490</v>
      </c>
      <c r="P324" s="6"/>
    </row>
    <row r="325" spans="1:16" x14ac:dyDescent="0.25">
      <c r="A325" s="67" t="s">
        <v>424</v>
      </c>
      <c r="B325" s="67"/>
      <c r="C325" s="68"/>
      <c r="D325" s="64"/>
      <c r="E325" s="64"/>
      <c r="F325" s="65"/>
      <c r="G325" s="66"/>
      <c r="H325" s="70"/>
      <c r="I325" s="66"/>
      <c r="J325" s="66"/>
      <c r="K325" s="66"/>
      <c r="L325" s="66"/>
      <c r="M325" s="66"/>
      <c r="N325" s="66"/>
      <c r="O325" s="65"/>
      <c r="P325" s="6"/>
    </row>
    <row r="326" spans="1:16" x14ac:dyDescent="0.25">
      <c r="A326" s="61"/>
      <c r="B326" s="61"/>
      <c r="C326" s="62"/>
      <c r="D326" s="63"/>
      <c r="E326" s="64"/>
      <c r="F326" s="65"/>
      <c r="G326" s="73"/>
      <c r="H326" s="79"/>
      <c r="I326" s="66"/>
      <c r="J326" s="66"/>
      <c r="K326" s="66"/>
      <c r="L326" s="66"/>
      <c r="M326" s="66"/>
      <c r="N326" s="66"/>
      <c r="O326" s="65"/>
      <c r="P326" s="6"/>
    </row>
    <row r="327" spans="1:16" x14ac:dyDescent="0.25">
      <c r="A327" s="67" t="s">
        <v>18</v>
      </c>
      <c r="B327" s="67" t="s">
        <v>82</v>
      </c>
      <c r="C327" s="68"/>
      <c r="D327" s="64"/>
      <c r="E327" s="64"/>
      <c r="F327" s="65"/>
      <c r="G327" s="66">
        <v>2000000</v>
      </c>
      <c r="H327" s="66"/>
      <c r="I327" s="66"/>
      <c r="J327" s="66"/>
      <c r="K327" s="66"/>
      <c r="L327" s="66"/>
      <c r="M327" s="66"/>
      <c r="N327" s="66"/>
      <c r="O327" s="65"/>
      <c r="P327" s="6"/>
    </row>
    <row r="328" spans="1:16" x14ac:dyDescent="0.25">
      <c r="A328" s="67" t="s">
        <v>18</v>
      </c>
      <c r="B328" s="69"/>
      <c r="C328" s="68"/>
      <c r="D328" s="65" t="s">
        <v>22</v>
      </c>
      <c r="E328" s="64"/>
      <c r="F328" s="65" t="s">
        <v>23</v>
      </c>
      <c r="G328" s="70">
        <v>1500000</v>
      </c>
      <c r="H328" s="66">
        <v>1500000</v>
      </c>
      <c r="I328" s="66"/>
      <c r="J328" s="66"/>
      <c r="K328" s="66"/>
      <c r="L328" s="66"/>
      <c r="M328" s="66"/>
      <c r="N328" s="66">
        <v>1519800</v>
      </c>
      <c r="O328" s="72">
        <v>39511</v>
      </c>
      <c r="P328" s="6"/>
    </row>
    <row r="329" spans="1:16" x14ac:dyDescent="0.25">
      <c r="A329" s="67" t="s">
        <v>18</v>
      </c>
      <c r="B329" s="69"/>
      <c r="C329" s="68"/>
      <c r="D329" s="65" t="s">
        <v>22</v>
      </c>
      <c r="E329" s="64"/>
      <c r="F329" s="65" t="s">
        <v>23</v>
      </c>
      <c r="G329" s="70">
        <v>450000</v>
      </c>
      <c r="H329" s="66">
        <v>450000</v>
      </c>
      <c r="I329" s="66"/>
      <c r="J329" s="66"/>
      <c r="K329" s="66"/>
      <c r="L329" s="66"/>
      <c r="M329" s="66"/>
      <c r="N329" s="66">
        <v>455940</v>
      </c>
      <c r="O329" s="72">
        <v>39511</v>
      </c>
      <c r="P329" s="6"/>
    </row>
    <row r="330" spans="1:16" x14ac:dyDescent="0.25">
      <c r="A330" s="67" t="s">
        <v>18</v>
      </c>
      <c r="B330" s="69"/>
      <c r="C330" s="68"/>
      <c r="D330" s="65" t="s">
        <v>22</v>
      </c>
      <c r="E330" s="64"/>
      <c r="F330" s="65" t="s">
        <v>23</v>
      </c>
      <c r="G330" s="70">
        <v>50000</v>
      </c>
      <c r="H330" s="66">
        <v>50000</v>
      </c>
      <c r="I330" s="66"/>
      <c r="J330" s="66"/>
      <c r="K330" s="66"/>
      <c r="L330" s="66"/>
      <c r="M330" s="66"/>
      <c r="N330" s="66">
        <v>50660</v>
      </c>
      <c r="O330" s="72">
        <v>39511</v>
      </c>
      <c r="P330" s="6"/>
    </row>
    <row r="331" spans="1:16" x14ac:dyDescent="0.25">
      <c r="A331" s="67" t="s">
        <v>425</v>
      </c>
      <c r="B331" s="67"/>
      <c r="C331" s="68"/>
      <c r="D331" s="64"/>
      <c r="E331" s="64"/>
      <c r="F331" s="65"/>
      <c r="G331" s="66"/>
      <c r="H331" s="70"/>
      <c r="I331" s="66"/>
      <c r="J331" s="66"/>
      <c r="K331" s="66"/>
      <c r="L331" s="66"/>
      <c r="M331" s="66"/>
      <c r="N331" s="66"/>
      <c r="O331" s="65"/>
      <c r="P331" s="6"/>
    </row>
    <row r="332" spans="1:16" x14ac:dyDescent="0.25">
      <c r="A332" s="67"/>
      <c r="B332" s="67"/>
      <c r="C332" s="68"/>
      <c r="D332" s="64"/>
      <c r="E332" s="64"/>
      <c r="F332" s="65"/>
      <c r="G332" s="66"/>
      <c r="H332" s="70"/>
      <c r="I332" s="66"/>
      <c r="J332" s="66"/>
      <c r="K332" s="66"/>
      <c r="L332" s="66"/>
      <c r="M332" s="66"/>
      <c r="N332" s="66"/>
      <c r="O332" s="65"/>
      <c r="P332" s="6"/>
    </row>
    <row r="333" spans="1:16" x14ac:dyDescent="0.25">
      <c r="A333" s="67" t="s">
        <v>18</v>
      </c>
      <c r="B333" s="67" t="s">
        <v>76</v>
      </c>
      <c r="C333" s="68"/>
      <c r="D333" s="64"/>
      <c r="E333" s="64"/>
      <c r="F333" s="65"/>
      <c r="G333" s="66">
        <v>2000000</v>
      </c>
      <c r="H333" s="66"/>
      <c r="I333" s="66"/>
      <c r="J333" s="66"/>
      <c r="K333" s="66"/>
      <c r="L333" s="66"/>
      <c r="M333" s="66"/>
      <c r="N333" s="66"/>
      <c r="O333" s="65"/>
      <c r="P333" s="6"/>
    </row>
    <row r="334" spans="1:16" x14ac:dyDescent="0.25">
      <c r="A334" s="67" t="s">
        <v>18</v>
      </c>
      <c r="B334" s="69"/>
      <c r="C334" s="68"/>
      <c r="D334" s="65" t="s">
        <v>22</v>
      </c>
      <c r="E334" s="64"/>
      <c r="F334" s="65" t="s">
        <v>23</v>
      </c>
      <c r="G334" s="70">
        <v>1500000</v>
      </c>
      <c r="H334" s="66">
        <v>1500000</v>
      </c>
      <c r="I334" s="66"/>
      <c r="J334" s="66"/>
      <c r="K334" s="66"/>
      <c r="L334" s="66"/>
      <c r="M334" s="66"/>
      <c r="N334" s="66">
        <v>1506600</v>
      </c>
      <c r="O334" s="72">
        <v>39574</v>
      </c>
      <c r="P334" s="6"/>
    </row>
    <row r="335" spans="1:16" x14ac:dyDescent="0.25">
      <c r="A335" s="67" t="s">
        <v>18</v>
      </c>
      <c r="B335" s="69"/>
      <c r="C335" s="68"/>
      <c r="D335" s="65" t="s">
        <v>22</v>
      </c>
      <c r="E335" s="64"/>
      <c r="F335" s="65" t="s">
        <v>23</v>
      </c>
      <c r="G335" s="70">
        <v>450000</v>
      </c>
      <c r="H335" s="66">
        <v>450000</v>
      </c>
      <c r="I335" s="66"/>
      <c r="J335" s="66"/>
      <c r="K335" s="66"/>
      <c r="L335" s="66"/>
      <c r="M335" s="66"/>
      <c r="N335" s="66">
        <v>451980</v>
      </c>
      <c r="O335" s="72">
        <v>39574</v>
      </c>
      <c r="P335" s="6"/>
    </row>
    <row r="336" spans="1:16" x14ac:dyDescent="0.25">
      <c r="A336" s="67" t="s">
        <v>18</v>
      </c>
      <c r="B336" s="69"/>
      <c r="C336" s="68"/>
      <c r="D336" s="65" t="s">
        <v>22</v>
      </c>
      <c r="E336" s="64"/>
      <c r="F336" s="65" t="s">
        <v>23</v>
      </c>
      <c r="G336" s="70">
        <v>50000</v>
      </c>
      <c r="H336" s="66">
        <v>50000</v>
      </c>
      <c r="I336" s="66"/>
      <c r="J336" s="66"/>
      <c r="K336" s="66"/>
      <c r="L336" s="66"/>
      <c r="M336" s="66"/>
      <c r="N336" s="66">
        <v>50220</v>
      </c>
      <c r="O336" s="72">
        <v>39574</v>
      </c>
      <c r="P336" s="6"/>
    </row>
    <row r="337" spans="1:16" x14ac:dyDescent="0.25">
      <c r="A337" s="67" t="s">
        <v>471</v>
      </c>
      <c r="B337" s="67"/>
      <c r="C337" s="68"/>
      <c r="D337" s="64"/>
      <c r="E337" s="64"/>
      <c r="F337" s="65"/>
      <c r="G337" s="66"/>
      <c r="H337" s="70"/>
      <c r="I337" s="66"/>
      <c r="J337" s="66"/>
      <c r="K337" s="66"/>
      <c r="L337" s="66"/>
      <c r="M337" s="66"/>
      <c r="N337" s="66"/>
      <c r="O337" s="65"/>
      <c r="P337" s="6"/>
    </row>
    <row r="338" spans="1:16" x14ac:dyDescent="0.25">
      <c r="A338" s="67"/>
      <c r="B338" s="67"/>
      <c r="C338" s="68"/>
      <c r="D338" s="64"/>
      <c r="E338" s="64"/>
      <c r="F338" s="65"/>
      <c r="G338" s="66"/>
      <c r="H338" s="70"/>
      <c r="I338" s="66"/>
      <c r="J338" s="66"/>
      <c r="K338" s="66"/>
      <c r="L338" s="66"/>
      <c r="M338" s="66"/>
      <c r="N338" s="66"/>
      <c r="O338" s="65"/>
      <c r="P338" s="6"/>
    </row>
    <row r="339" spans="1:16" x14ac:dyDescent="0.25">
      <c r="A339" s="67" t="s">
        <v>18</v>
      </c>
      <c r="B339" s="67" t="s">
        <v>120</v>
      </c>
      <c r="C339" s="68"/>
      <c r="D339" s="64"/>
      <c r="E339" s="64"/>
      <c r="F339" s="65"/>
      <c r="G339" s="66">
        <v>2000000</v>
      </c>
      <c r="H339" s="66"/>
      <c r="I339" s="66"/>
      <c r="J339" s="66"/>
      <c r="K339" s="66"/>
      <c r="L339" s="66"/>
      <c r="M339" s="66"/>
      <c r="N339" s="66"/>
      <c r="O339" s="65"/>
      <c r="P339" s="6"/>
    </row>
    <row r="340" spans="1:16" x14ac:dyDescent="0.25">
      <c r="A340" s="67" t="s">
        <v>18</v>
      </c>
      <c r="B340" s="69"/>
      <c r="C340" s="68"/>
      <c r="D340" s="65" t="s">
        <v>22</v>
      </c>
      <c r="E340" s="64"/>
      <c r="F340" s="65" t="s">
        <v>23</v>
      </c>
      <c r="G340" s="70">
        <v>1500000</v>
      </c>
      <c r="H340" s="66">
        <v>1500000</v>
      </c>
      <c r="I340" s="66"/>
      <c r="J340" s="66"/>
      <c r="K340" s="66"/>
      <c r="L340" s="66"/>
      <c r="M340" s="66"/>
      <c r="N340" s="66">
        <v>1502500</v>
      </c>
      <c r="O340" s="72">
        <v>39126</v>
      </c>
      <c r="P340" s="6"/>
    </row>
    <row r="341" spans="1:16" x14ac:dyDescent="0.25">
      <c r="A341" s="67" t="s">
        <v>18</v>
      </c>
      <c r="B341" s="69"/>
      <c r="C341" s="68"/>
      <c r="D341" s="65" t="s">
        <v>22</v>
      </c>
      <c r="E341" s="64"/>
      <c r="F341" s="65" t="s">
        <v>23</v>
      </c>
      <c r="G341" s="70">
        <v>450000</v>
      </c>
      <c r="H341" s="66">
        <v>450000</v>
      </c>
      <c r="I341" s="66"/>
      <c r="J341" s="66"/>
      <c r="K341" s="66"/>
      <c r="L341" s="66"/>
      <c r="M341" s="66"/>
      <c r="N341" s="66">
        <v>450750</v>
      </c>
      <c r="O341" s="72">
        <v>39126</v>
      </c>
      <c r="P341" s="6"/>
    </row>
    <row r="342" spans="1:16" x14ac:dyDescent="0.25">
      <c r="A342" s="67" t="s">
        <v>18</v>
      </c>
      <c r="B342" s="69"/>
      <c r="C342" s="68"/>
      <c r="D342" s="65" t="s">
        <v>22</v>
      </c>
      <c r="E342" s="64"/>
      <c r="F342" s="65" t="s">
        <v>23</v>
      </c>
      <c r="G342" s="70">
        <v>50000</v>
      </c>
      <c r="H342" s="66">
        <v>50000</v>
      </c>
      <c r="I342" s="66"/>
      <c r="J342" s="66"/>
      <c r="K342" s="66"/>
      <c r="L342" s="66"/>
      <c r="M342" s="66"/>
      <c r="N342" s="66">
        <v>50083</v>
      </c>
      <c r="O342" s="72">
        <v>39126</v>
      </c>
      <c r="P342" s="6"/>
    </row>
    <row r="343" spans="1:16" x14ac:dyDescent="0.25">
      <c r="A343" s="67" t="s">
        <v>472</v>
      </c>
      <c r="B343" s="67"/>
      <c r="C343" s="68"/>
      <c r="D343" s="64"/>
      <c r="E343" s="64"/>
      <c r="F343" s="65"/>
      <c r="G343" s="66"/>
      <c r="H343" s="70"/>
      <c r="I343" s="66"/>
      <c r="J343" s="66"/>
      <c r="K343" s="66"/>
      <c r="L343" s="66"/>
      <c r="M343" s="66"/>
      <c r="N343" s="66"/>
      <c r="O343" s="65"/>
      <c r="P343" s="6"/>
    </row>
    <row r="344" spans="1:16" x14ac:dyDescent="0.25">
      <c r="A344" s="61"/>
      <c r="B344" s="61"/>
      <c r="C344" s="62"/>
      <c r="D344" s="63"/>
      <c r="E344" s="64"/>
      <c r="F344" s="65"/>
      <c r="G344" s="73"/>
      <c r="H344" s="79"/>
      <c r="I344" s="66"/>
      <c r="J344" s="66"/>
      <c r="K344" s="66"/>
      <c r="L344" s="66"/>
      <c r="M344" s="66"/>
      <c r="N344" s="66"/>
      <c r="O344" s="65"/>
      <c r="P344" s="6"/>
    </row>
    <row r="345" spans="1:16" x14ac:dyDescent="0.25">
      <c r="A345" s="67"/>
      <c r="B345" s="67"/>
      <c r="C345" s="68"/>
      <c r="D345" s="64"/>
      <c r="E345" s="64"/>
      <c r="F345" s="65"/>
      <c r="G345" s="66"/>
      <c r="H345" s="70"/>
      <c r="I345" s="66"/>
      <c r="J345" s="66"/>
      <c r="K345" s="66"/>
      <c r="L345" s="66"/>
      <c r="M345" s="66"/>
      <c r="N345" s="66"/>
      <c r="O345" s="65"/>
      <c r="P345" s="6"/>
    </row>
    <row r="346" spans="1:16" x14ac:dyDescent="0.25">
      <c r="A346" s="67"/>
      <c r="B346" s="67"/>
      <c r="C346" s="68"/>
      <c r="D346" s="64"/>
      <c r="E346" s="64"/>
      <c r="F346" s="65"/>
      <c r="G346" s="80" t="s">
        <v>199</v>
      </c>
      <c r="H346" s="81">
        <f>SUM(H8:H345)</f>
        <v>362388750</v>
      </c>
      <c r="I346" s="81">
        <f>SUM(I8:I345)</f>
        <v>87665227</v>
      </c>
      <c r="J346" s="81">
        <f>SUM(J8:J345)</f>
        <v>0</v>
      </c>
      <c r="K346" s="81"/>
      <c r="L346" s="81">
        <f>SUM(L8:L345)</f>
        <v>3100000</v>
      </c>
      <c r="M346" s="81">
        <f>SUM(M8:M345)</f>
        <v>5500000</v>
      </c>
      <c r="N346" s="81">
        <f>SUM(N8:N345)</f>
        <v>368613142</v>
      </c>
      <c r="O346" s="72"/>
      <c r="P346" s="6"/>
    </row>
    <row r="347" spans="1:16" x14ac:dyDescent="0.25">
      <c r="A347" s="2"/>
      <c r="B347" s="2"/>
      <c r="C347" s="3"/>
      <c r="D347" s="4"/>
      <c r="E347" s="4"/>
      <c r="F347" s="5"/>
      <c r="G347" s="64"/>
      <c r="H347" s="64"/>
      <c r="I347" s="66"/>
      <c r="J347" s="66"/>
      <c r="K347" s="66"/>
      <c r="L347" s="66"/>
      <c r="M347" s="66"/>
      <c r="N347" s="66"/>
      <c r="O347" s="65"/>
      <c r="P347" s="6"/>
    </row>
    <row r="348" spans="1:16" x14ac:dyDescent="0.25">
      <c r="A348" s="61" t="s">
        <v>473</v>
      </c>
      <c r="B348" s="202"/>
      <c r="C348" s="203"/>
      <c r="D348" s="202"/>
      <c r="E348" s="202"/>
      <c r="F348" s="204"/>
      <c r="G348" s="202"/>
      <c r="H348" s="202"/>
      <c r="I348" s="202"/>
      <c r="J348" s="202"/>
      <c r="K348" s="202"/>
      <c r="L348" s="202"/>
      <c r="M348" s="202"/>
      <c r="N348" s="202"/>
      <c r="O348" s="204"/>
      <c r="P348" s="205"/>
    </row>
    <row r="349" spans="1:16" x14ac:dyDescent="0.25">
      <c r="A349" s="171" t="s">
        <v>474</v>
      </c>
      <c r="B349" s="202"/>
      <c r="C349" s="203"/>
      <c r="D349" s="202"/>
      <c r="E349" s="202"/>
      <c r="F349" s="204"/>
      <c r="G349" s="202"/>
      <c r="H349" s="202"/>
      <c r="I349" s="202"/>
      <c r="J349" s="202"/>
      <c r="K349" s="202"/>
      <c r="L349" s="202"/>
      <c r="M349" s="202"/>
      <c r="N349" s="202"/>
      <c r="O349" s="204"/>
      <c r="P349" s="205"/>
    </row>
    <row r="350" spans="1:16" x14ac:dyDescent="0.25">
      <c r="A350" s="202" t="s">
        <v>475</v>
      </c>
      <c r="B350" s="202"/>
      <c r="C350" s="203"/>
      <c r="D350" s="202"/>
      <c r="E350" s="202"/>
      <c r="F350" s="204"/>
      <c r="G350" s="202"/>
      <c r="H350" s="202"/>
      <c r="I350" s="202"/>
      <c r="J350" s="202"/>
      <c r="K350" s="202"/>
      <c r="L350" s="202"/>
      <c r="M350" s="202"/>
      <c r="N350" s="202"/>
      <c r="O350" s="204"/>
      <c r="P350" s="205"/>
    </row>
    <row r="351" spans="1:16" x14ac:dyDescent="0.25">
      <c r="A351" s="2"/>
      <c r="B351" s="2"/>
      <c r="C351" s="3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  <c r="O351" s="5"/>
      <c r="P351" s="6"/>
    </row>
    <row r="353" spans="1:10" x14ac:dyDescent="0.25">
      <c r="A353" s="82" t="s">
        <v>200</v>
      </c>
      <c r="B353" s="83"/>
      <c r="C353" s="84"/>
      <c r="D353" s="83"/>
      <c r="E353" s="83"/>
      <c r="F353" s="83"/>
      <c r="G353" s="85" t="s">
        <v>201</v>
      </c>
      <c r="H353" s="84"/>
      <c r="I353" s="83"/>
      <c r="J353" s="83"/>
    </row>
    <row r="354" spans="1:10" x14ac:dyDescent="0.25">
      <c r="A354" s="86" t="s">
        <v>476</v>
      </c>
      <c r="B354" s="83"/>
      <c r="C354" s="84"/>
      <c r="D354" s="83"/>
      <c r="E354" s="83"/>
      <c r="F354" s="83"/>
      <c r="G354" s="87"/>
      <c r="H354" s="84"/>
      <c r="I354" s="83"/>
      <c r="J354" s="83"/>
    </row>
    <row r="355" spans="1:10" x14ac:dyDescent="0.25">
      <c r="A355" s="83"/>
      <c r="B355" s="83"/>
      <c r="C355" s="84"/>
      <c r="D355" s="83"/>
      <c r="E355" s="83"/>
      <c r="F355" s="83"/>
      <c r="G355" s="85"/>
      <c r="H355" s="84"/>
      <c r="I355" s="83"/>
      <c r="J355" s="83"/>
    </row>
    <row r="356" spans="1:10" x14ac:dyDescent="0.25">
      <c r="A356" s="88"/>
      <c r="B356" s="88"/>
      <c r="C356" s="89"/>
      <c r="D356" s="88"/>
      <c r="E356" s="88"/>
      <c r="F356" s="88"/>
      <c r="G356" s="85"/>
      <c r="H356" s="89"/>
      <c r="I356" s="88"/>
      <c r="J356" s="88"/>
    </row>
    <row r="357" spans="1:10" x14ac:dyDescent="0.25">
      <c r="A357" s="90" t="s">
        <v>203</v>
      </c>
      <c r="B357" s="91" t="s">
        <v>204</v>
      </c>
      <c r="C357" s="92"/>
      <c r="D357" s="93"/>
      <c r="E357" s="91" t="s">
        <v>205</v>
      </c>
      <c r="F357" s="94"/>
      <c r="G357" s="95" t="s">
        <v>206</v>
      </c>
      <c r="H357" s="95" t="s">
        <v>207</v>
      </c>
      <c r="I357" s="96" t="s">
        <v>208</v>
      </c>
      <c r="J357" s="97"/>
    </row>
    <row r="358" spans="1:10" x14ac:dyDescent="0.25">
      <c r="A358" s="98"/>
      <c r="B358" s="99"/>
      <c r="C358" s="100"/>
      <c r="D358" s="101"/>
      <c r="E358" s="102"/>
      <c r="F358" s="103"/>
      <c r="G358" s="104"/>
      <c r="H358" s="104"/>
      <c r="I358" s="105"/>
      <c r="J358" s="106"/>
    </row>
    <row r="359" spans="1:10" x14ac:dyDescent="0.25">
      <c r="A359" s="98"/>
      <c r="B359" s="107"/>
      <c r="C359" s="108"/>
      <c r="D359" s="109"/>
      <c r="E359" s="102"/>
      <c r="F359" s="103"/>
      <c r="G359" s="104"/>
      <c r="H359" s="104"/>
      <c r="I359" s="105"/>
      <c r="J359" s="106"/>
    </row>
    <row r="360" spans="1:10" ht="15.75" x14ac:dyDescent="0.25">
      <c r="A360" s="110"/>
      <c r="B360" s="111" t="s">
        <v>209</v>
      </c>
      <c r="C360" s="112"/>
      <c r="D360" s="113" t="s">
        <v>210</v>
      </c>
      <c r="E360" s="114"/>
      <c r="F360" s="115"/>
      <c r="G360" s="116" t="s">
        <v>211</v>
      </c>
      <c r="H360" s="117"/>
      <c r="I360" s="118"/>
      <c r="J360" s="119"/>
    </row>
    <row r="361" spans="1:10" x14ac:dyDescent="0.25">
      <c r="A361" s="83"/>
      <c r="B361" s="83"/>
      <c r="C361" s="128"/>
      <c r="D361" s="193"/>
      <c r="E361" s="130"/>
      <c r="F361" s="131"/>
      <c r="G361" s="132"/>
      <c r="H361" s="133"/>
      <c r="I361" s="130"/>
      <c r="J361" s="130"/>
    </row>
    <row r="362" spans="1:10" x14ac:dyDescent="0.25">
      <c r="A362" s="83"/>
      <c r="B362" s="83"/>
      <c r="C362" s="128"/>
      <c r="D362" s="193"/>
      <c r="E362" s="130"/>
      <c r="F362" s="131"/>
      <c r="G362" s="132"/>
      <c r="H362" s="133"/>
      <c r="I362" s="130"/>
      <c r="J362" s="130"/>
    </row>
    <row r="363" spans="1:10" x14ac:dyDescent="0.25">
      <c r="A363" s="127" t="s">
        <v>18</v>
      </c>
      <c r="B363" s="127" t="s">
        <v>19</v>
      </c>
      <c r="C363" s="128" t="s">
        <v>20</v>
      </c>
      <c r="D363" s="129">
        <v>37550</v>
      </c>
      <c r="E363" s="130"/>
      <c r="F363" s="131"/>
      <c r="G363" s="132"/>
      <c r="H363" s="133"/>
      <c r="I363" s="130"/>
      <c r="J363" s="130"/>
    </row>
    <row r="364" spans="1:10" x14ac:dyDescent="0.25">
      <c r="A364" s="83" t="s">
        <v>18</v>
      </c>
      <c r="B364" s="83" t="s">
        <v>477</v>
      </c>
      <c r="C364" s="84"/>
      <c r="D364" s="83"/>
      <c r="E364" s="83"/>
      <c r="F364" s="136"/>
      <c r="G364" s="137"/>
      <c r="H364" s="138"/>
      <c r="I364" s="139"/>
      <c r="J364" s="136"/>
    </row>
    <row r="365" spans="1:10" x14ac:dyDescent="0.25">
      <c r="A365" s="83" t="s">
        <v>18</v>
      </c>
      <c r="B365" s="134"/>
      <c r="C365" s="84"/>
      <c r="D365" s="135" t="s">
        <v>22</v>
      </c>
      <c r="E365" s="83" t="s">
        <v>213</v>
      </c>
      <c r="F365" s="136"/>
      <c r="G365" s="137">
        <v>100217</v>
      </c>
      <c r="H365" s="138">
        <v>77</v>
      </c>
      <c r="I365" s="159">
        <v>4.2199999999999998E-3</v>
      </c>
      <c r="J365" s="136" t="s">
        <v>214</v>
      </c>
    </row>
    <row r="366" spans="1:10" x14ac:dyDescent="0.25">
      <c r="A366" s="83" t="s">
        <v>18</v>
      </c>
      <c r="B366" s="83"/>
      <c r="C366" s="128"/>
      <c r="D366" s="135" t="s">
        <v>22</v>
      </c>
      <c r="E366" s="83" t="s">
        <v>213</v>
      </c>
      <c r="F366" s="131"/>
      <c r="G366" s="137">
        <v>350759</v>
      </c>
      <c r="H366" s="138">
        <v>77</v>
      </c>
      <c r="I366" s="159">
        <v>4.2199999999999998E-3</v>
      </c>
      <c r="J366" s="136" t="s">
        <v>214</v>
      </c>
    </row>
    <row r="367" spans="1:10" x14ac:dyDescent="0.25">
      <c r="A367" s="83"/>
      <c r="B367" s="83"/>
      <c r="C367" s="128"/>
      <c r="D367" s="135" t="s">
        <v>22</v>
      </c>
      <c r="E367" s="83" t="s">
        <v>213</v>
      </c>
      <c r="F367" s="131"/>
      <c r="G367" s="137">
        <v>50113</v>
      </c>
      <c r="H367" s="138">
        <v>77</v>
      </c>
      <c r="I367" s="159">
        <v>4.1799999999999997E-3</v>
      </c>
      <c r="J367" s="136" t="s">
        <v>214</v>
      </c>
    </row>
    <row r="368" spans="1:10" x14ac:dyDescent="0.25">
      <c r="A368" s="83"/>
      <c r="B368" s="83"/>
      <c r="C368" s="128"/>
      <c r="D368" s="135"/>
      <c r="E368" s="83"/>
      <c r="F368" s="131"/>
      <c r="G368" s="137"/>
      <c r="H368" s="138"/>
      <c r="I368" s="159"/>
      <c r="J368" s="136"/>
    </row>
    <row r="369" spans="1:10" x14ac:dyDescent="0.25">
      <c r="A369" s="127" t="s">
        <v>39</v>
      </c>
      <c r="B369" s="127" t="s">
        <v>19</v>
      </c>
      <c r="C369" s="194" t="s">
        <v>40</v>
      </c>
      <c r="D369" s="195">
        <v>37547</v>
      </c>
      <c r="E369" s="64"/>
      <c r="F369" s="65"/>
      <c r="G369" s="73"/>
      <c r="H369" s="79"/>
      <c r="I369" s="175"/>
      <c r="J369" s="175"/>
    </row>
    <row r="370" spans="1:10" x14ac:dyDescent="0.25">
      <c r="A370" s="67" t="s">
        <v>39</v>
      </c>
      <c r="B370" s="67" t="s">
        <v>406</v>
      </c>
      <c r="C370" s="68"/>
      <c r="D370" s="64"/>
      <c r="E370" s="64"/>
      <c r="F370" s="65"/>
      <c r="G370" s="66"/>
      <c r="H370" s="79"/>
      <c r="I370" s="175"/>
      <c r="J370" s="175"/>
    </row>
    <row r="371" spans="1:10" x14ac:dyDescent="0.25">
      <c r="A371" s="67" t="s">
        <v>39</v>
      </c>
      <c r="B371" s="69"/>
      <c r="C371" s="68"/>
      <c r="D371" s="167" t="s">
        <v>478</v>
      </c>
      <c r="E371" s="64" t="s">
        <v>437</v>
      </c>
      <c r="F371" s="65"/>
      <c r="G371" s="137">
        <v>991168</v>
      </c>
      <c r="H371" s="138">
        <v>57</v>
      </c>
      <c r="I371" s="159">
        <v>4.7000000000000002E-3</v>
      </c>
      <c r="J371" s="136" t="s">
        <v>214</v>
      </c>
    </row>
    <row r="372" spans="1:10" x14ac:dyDescent="0.25">
      <c r="A372" s="83"/>
      <c r="B372" s="83"/>
      <c r="C372" s="128"/>
      <c r="D372" s="135"/>
      <c r="E372" s="83"/>
      <c r="F372" s="131"/>
      <c r="G372" s="137"/>
      <c r="H372" s="138"/>
      <c r="I372" s="159"/>
      <c r="J372" s="136"/>
    </row>
    <row r="373" spans="1:10" x14ac:dyDescent="0.25">
      <c r="A373" s="67"/>
      <c r="B373" s="69"/>
      <c r="C373" s="194"/>
      <c r="D373" s="135"/>
      <c r="E373" s="83"/>
      <c r="F373" s="175"/>
      <c r="G373" s="137"/>
      <c r="H373" s="138"/>
      <c r="I373" s="159"/>
      <c r="J373" s="136"/>
    </row>
    <row r="374" spans="1:10" x14ac:dyDescent="0.25">
      <c r="A374" s="127" t="s">
        <v>73</v>
      </c>
      <c r="B374" s="127" t="s">
        <v>19</v>
      </c>
      <c r="C374" s="128" t="s">
        <v>125</v>
      </c>
      <c r="D374" s="129">
        <v>37887</v>
      </c>
      <c r="E374" s="130"/>
      <c r="F374" s="131"/>
      <c r="G374" s="137"/>
      <c r="H374" s="138"/>
      <c r="I374" s="159"/>
      <c r="J374" s="136"/>
    </row>
    <row r="375" spans="1:10" x14ac:dyDescent="0.25">
      <c r="A375" s="83" t="s">
        <v>73</v>
      </c>
      <c r="B375" s="83" t="s">
        <v>116</v>
      </c>
      <c r="C375" s="84"/>
      <c r="D375" s="83"/>
      <c r="E375" s="83"/>
      <c r="F375" s="136"/>
      <c r="G375" s="144"/>
      <c r="H375" s="138"/>
      <c r="I375" s="159"/>
      <c r="J375" s="136"/>
    </row>
    <row r="376" spans="1:10" x14ac:dyDescent="0.25">
      <c r="A376" s="83" t="s">
        <v>73</v>
      </c>
      <c r="B376" s="134"/>
      <c r="C376" s="84"/>
      <c r="D376" s="135" t="s">
        <v>22</v>
      </c>
      <c r="E376" s="83" t="s">
        <v>73</v>
      </c>
      <c r="F376" s="136"/>
      <c r="G376" s="137">
        <v>74078200</v>
      </c>
      <c r="H376" s="138">
        <v>1095</v>
      </c>
      <c r="I376" s="159">
        <v>5.7799999999999997E-2</v>
      </c>
      <c r="J376" s="136" t="s">
        <v>387</v>
      </c>
    </row>
    <row r="377" spans="1:10" x14ac:dyDescent="0.25">
      <c r="A377" s="83"/>
      <c r="B377" s="134"/>
      <c r="C377" s="84"/>
      <c r="D377" s="135"/>
      <c r="E377" s="83"/>
      <c r="F377" s="136"/>
      <c r="G377" s="144"/>
      <c r="H377" s="138"/>
      <c r="I377" s="159"/>
      <c r="J377" s="136"/>
    </row>
    <row r="378" spans="1:10" x14ac:dyDescent="0.25">
      <c r="A378" s="83"/>
      <c r="B378" s="134"/>
      <c r="C378" s="84"/>
      <c r="D378" s="135"/>
      <c r="E378" s="83"/>
      <c r="F378" s="136"/>
      <c r="G378" s="137"/>
      <c r="H378" s="138"/>
      <c r="I378" s="159"/>
      <c r="J378" s="136"/>
    </row>
    <row r="379" spans="1:10" x14ac:dyDescent="0.25">
      <c r="A379" s="127" t="s">
        <v>130</v>
      </c>
      <c r="B379" s="127" t="s">
        <v>19</v>
      </c>
      <c r="C379" s="128" t="s">
        <v>131</v>
      </c>
      <c r="D379" s="129">
        <v>37903</v>
      </c>
      <c r="E379" s="130"/>
      <c r="F379" s="131"/>
      <c r="G379" s="137"/>
      <c r="H379" s="138"/>
      <c r="I379" s="159"/>
      <c r="J379" s="136"/>
    </row>
    <row r="380" spans="1:10" x14ac:dyDescent="0.25">
      <c r="A380" s="83" t="s">
        <v>130</v>
      </c>
      <c r="B380" s="83" t="s">
        <v>388</v>
      </c>
      <c r="C380" s="84"/>
      <c r="D380" s="83"/>
      <c r="E380" s="83"/>
      <c r="F380" s="136"/>
      <c r="G380" s="144"/>
      <c r="H380" s="138"/>
      <c r="I380" s="159"/>
      <c r="J380" s="136"/>
    </row>
    <row r="381" spans="1:10" x14ac:dyDescent="0.25">
      <c r="A381" s="83" t="s">
        <v>130</v>
      </c>
      <c r="B381" s="134"/>
      <c r="C381" s="84"/>
      <c r="D381" s="135" t="s">
        <v>479</v>
      </c>
      <c r="E381" s="83" t="s">
        <v>480</v>
      </c>
      <c r="F381" s="136"/>
      <c r="G381" s="137">
        <v>9497037</v>
      </c>
      <c r="H381" s="138">
        <v>331</v>
      </c>
      <c r="I381" s="159">
        <v>4.7999999999999996E-3</v>
      </c>
      <c r="J381" s="136" t="s">
        <v>214</v>
      </c>
    </row>
    <row r="382" spans="1:10" x14ac:dyDescent="0.25">
      <c r="A382" s="83"/>
      <c r="B382" s="134"/>
      <c r="C382" s="84"/>
      <c r="D382" s="135"/>
      <c r="E382" s="83"/>
      <c r="F382" s="136"/>
      <c r="G382" s="137"/>
      <c r="H382" s="138"/>
      <c r="I382" s="159"/>
      <c r="J382" s="136"/>
    </row>
    <row r="383" spans="1:10" x14ac:dyDescent="0.25">
      <c r="A383" s="67"/>
      <c r="B383" s="67"/>
      <c r="C383" s="68"/>
      <c r="D383" s="64"/>
      <c r="E383" s="64"/>
      <c r="F383" s="65"/>
      <c r="G383" s="66"/>
      <c r="H383" s="138"/>
      <c r="I383" s="139"/>
      <c r="J383" s="136"/>
    </row>
    <row r="384" spans="1:10" x14ac:dyDescent="0.25">
      <c r="A384" s="127" t="s">
        <v>18</v>
      </c>
      <c r="B384" s="127" t="s">
        <v>19</v>
      </c>
      <c r="C384" s="194" t="s">
        <v>182</v>
      </c>
      <c r="D384" s="195">
        <v>38385</v>
      </c>
      <c r="E384" s="130"/>
      <c r="F384" s="131"/>
      <c r="G384" s="132"/>
      <c r="H384" s="133"/>
      <c r="I384" s="130"/>
      <c r="J384" s="130"/>
    </row>
    <row r="385" spans="1:10" x14ac:dyDescent="0.25">
      <c r="A385" s="67" t="s">
        <v>18</v>
      </c>
      <c r="B385" s="67" t="s">
        <v>331</v>
      </c>
      <c r="C385" s="62"/>
      <c r="D385" s="63"/>
      <c r="E385" s="64"/>
      <c r="F385" s="65"/>
      <c r="G385" s="73"/>
      <c r="H385" s="138"/>
      <c r="I385" s="139"/>
      <c r="J385" s="136"/>
    </row>
    <row r="386" spans="1:10" x14ac:dyDescent="0.25">
      <c r="A386" s="67" t="s">
        <v>18</v>
      </c>
      <c r="B386" s="69"/>
      <c r="C386" s="68"/>
      <c r="D386" s="167" t="s">
        <v>22</v>
      </c>
      <c r="E386" s="167" t="s">
        <v>213</v>
      </c>
      <c r="F386" s="65"/>
      <c r="G386" s="137">
        <v>1503386</v>
      </c>
      <c r="H386" s="138">
        <v>84</v>
      </c>
      <c r="I386" s="159">
        <v>4.2500000000000003E-3</v>
      </c>
      <c r="J386" s="136" t="s">
        <v>214</v>
      </c>
    </row>
    <row r="387" spans="1:10" x14ac:dyDescent="0.25">
      <c r="A387" s="67" t="s">
        <v>18</v>
      </c>
      <c r="B387" s="69"/>
      <c r="C387" s="68"/>
      <c r="D387" s="167" t="s">
        <v>22</v>
      </c>
      <c r="E387" s="167" t="s">
        <v>213</v>
      </c>
      <c r="F387" s="65"/>
      <c r="G387" s="137">
        <v>451016</v>
      </c>
      <c r="H387" s="138">
        <v>84</v>
      </c>
      <c r="I387" s="159">
        <v>4.2500000000000003E-3</v>
      </c>
      <c r="J387" s="136" t="s">
        <v>214</v>
      </c>
    </row>
    <row r="388" spans="1:10" x14ac:dyDescent="0.25">
      <c r="A388" s="67" t="s">
        <v>18</v>
      </c>
      <c r="B388" s="69"/>
      <c r="C388" s="68"/>
      <c r="D388" s="167" t="s">
        <v>22</v>
      </c>
      <c r="E388" s="167" t="s">
        <v>213</v>
      </c>
      <c r="F388" s="65"/>
      <c r="G388" s="137">
        <v>50113</v>
      </c>
      <c r="H388" s="138">
        <v>84</v>
      </c>
      <c r="I388" s="159">
        <v>4.2500000000000003E-3</v>
      </c>
      <c r="J388" s="136" t="s">
        <v>214</v>
      </c>
    </row>
    <row r="389" spans="1:10" x14ac:dyDescent="0.25">
      <c r="A389" s="67"/>
      <c r="B389" s="69"/>
      <c r="C389" s="68"/>
      <c r="D389" s="167"/>
      <c r="E389" s="167"/>
      <c r="F389" s="65"/>
      <c r="G389" s="144"/>
      <c r="H389" s="138"/>
      <c r="I389" s="159"/>
      <c r="J389" s="136"/>
    </row>
    <row r="390" spans="1:10" x14ac:dyDescent="0.25">
      <c r="A390" s="67" t="s">
        <v>18</v>
      </c>
      <c r="B390" s="67" t="s">
        <v>356</v>
      </c>
      <c r="C390" s="62"/>
      <c r="D390" s="63"/>
      <c r="E390" s="64"/>
      <c r="F390" s="65"/>
      <c r="G390" s="206"/>
      <c r="H390" s="138"/>
      <c r="I390" s="139"/>
      <c r="J390" s="136"/>
    </row>
    <row r="391" spans="1:10" x14ac:dyDescent="0.25">
      <c r="A391" s="67" t="s">
        <v>18</v>
      </c>
      <c r="B391" s="69"/>
      <c r="C391" s="68"/>
      <c r="D391" s="167" t="s">
        <v>22</v>
      </c>
      <c r="E391" s="167" t="s">
        <v>213</v>
      </c>
      <c r="F391" s="65"/>
      <c r="G391" s="137">
        <v>1102512</v>
      </c>
      <c r="H391" s="138">
        <v>77</v>
      </c>
      <c r="I391" s="159">
        <v>4.1700000000000001E-3</v>
      </c>
      <c r="J391" s="136" t="s">
        <v>214</v>
      </c>
    </row>
    <row r="392" spans="1:10" x14ac:dyDescent="0.25">
      <c r="A392" s="67" t="s">
        <v>18</v>
      </c>
      <c r="B392" s="69"/>
      <c r="C392" s="68"/>
      <c r="D392" s="167" t="s">
        <v>22</v>
      </c>
      <c r="E392" s="167" t="s">
        <v>213</v>
      </c>
      <c r="F392" s="65"/>
      <c r="G392" s="137">
        <v>350759</v>
      </c>
      <c r="H392" s="138">
        <v>77</v>
      </c>
      <c r="I392" s="159">
        <v>4.2199999999999998E-3</v>
      </c>
      <c r="J392" s="136" t="s">
        <v>214</v>
      </c>
    </row>
    <row r="393" spans="1:10" x14ac:dyDescent="0.25">
      <c r="A393" s="67" t="s">
        <v>18</v>
      </c>
      <c r="B393" s="69"/>
      <c r="C393" s="68"/>
      <c r="D393" s="167" t="s">
        <v>22</v>
      </c>
      <c r="E393" s="167" t="s">
        <v>213</v>
      </c>
      <c r="F393" s="65"/>
      <c r="G393" s="137">
        <v>50108</v>
      </c>
      <c r="H393" s="138">
        <v>77</v>
      </c>
      <c r="I393" s="159">
        <v>4.2199999999999998E-3</v>
      </c>
      <c r="J393" s="136" t="s">
        <v>214</v>
      </c>
    </row>
    <row r="394" spans="1:10" x14ac:dyDescent="0.25">
      <c r="A394" s="67"/>
      <c r="B394" s="69"/>
      <c r="C394" s="68"/>
      <c r="D394" s="167"/>
      <c r="E394" s="167"/>
      <c r="F394" s="65"/>
      <c r="G394" s="137"/>
      <c r="H394" s="138"/>
      <c r="I394" s="159"/>
      <c r="J394" s="136"/>
    </row>
    <row r="395" spans="1:10" x14ac:dyDescent="0.25">
      <c r="A395" s="67"/>
      <c r="B395" s="69"/>
      <c r="C395" s="68"/>
      <c r="D395" s="167"/>
      <c r="E395" s="167"/>
      <c r="F395" s="65"/>
      <c r="G395" s="137"/>
      <c r="H395" s="138"/>
      <c r="I395" s="159"/>
      <c r="J395" s="136"/>
    </row>
    <row r="396" spans="1:10" x14ac:dyDescent="0.25">
      <c r="A396" s="127" t="s">
        <v>18</v>
      </c>
      <c r="B396" s="127" t="s">
        <v>19</v>
      </c>
      <c r="C396" s="194" t="s">
        <v>400</v>
      </c>
      <c r="D396" s="195">
        <v>38958</v>
      </c>
      <c r="E396" s="130"/>
      <c r="F396" s="131"/>
      <c r="G396" s="132"/>
      <c r="H396" s="133"/>
      <c r="I396" s="130"/>
      <c r="J396" s="130"/>
    </row>
    <row r="397" spans="1:10" x14ac:dyDescent="0.25">
      <c r="A397" s="67" t="s">
        <v>18</v>
      </c>
      <c r="B397" s="67" t="s">
        <v>116</v>
      </c>
      <c r="C397" s="62"/>
      <c r="D397" s="63"/>
      <c r="E397" s="64"/>
      <c r="F397" s="65"/>
      <c r="G397" s="73"/>
      <c r="H397" s="138"/>
      <c r="I397" s="139"/>
      <c r="J397" s="136"/>
    </row>
    <row r="398" spans="1:10" x14ac:dyDescent="0.25">
      <c r="A398" s="67" t="s">
        <v>18</v>
      </c>
      <c r="B398" s="69"/>
      <c r="C398" s="68"/>
      <c r="D398" s="167" t="s">
        <v>22</v>
      </c>
      <c r="E398" s="167" t="s">
        <v>213</v>
      </c>
      <c r="F398" s="65"/>
      <c r="G398" s="137">
        <v>1506679</v>
      </c>
      <c r="H398" s="138">
        <v>539</v>
      </c>
      <c r="I398" s="159">
        <v>5.2300000000000003E-3</v>
      </c>
      <c r="J398" s="136" t="s">
        <v>214</v>
      </c>
    </row>
    <row r="399" spans="1:10" x14ac:dyDescent="0.25">
      <c r="A399" s="67" t="s">
        <v>18</v>
      </c>
      <c r="B399" s="69"/>
      <c r="C399" s="68"/>
      <c r="D399" s="167" t="s">
        <v>22</v>
      </c>
      <c r="E399" s="167" t="s">
        <v>213</v>
      </c>
      <c r="F399" s="65"/>
      <c r="G399" s="137">
        <v>452334</v>
      </c>
      <c r="H399" s="138">
        <v>539</v>
      </c>
      <c r="I399" s="159">
        <v>5.1900000000000002E-3</v>
      </c>
      <c r="J399" s="136" t="s">
        <v>214</v>
      </c>
    </row>
    <row r="400" spans="1:10" x14ac:dyDescent="0.25">
      <c r="A400" s="67" t="s">
        <v>18</v>
      </c>
      <c r="B400" s="69"/>
      <c r="C400" s="68"/>
      <c r="D400" s="167" t="s">
        <v>22</v>
      </c>
      <c r="E400" s="167" t="s">
        <v>213</v>
      </c>
      <c r="F400" s="65"/>
      <c r="G400" s="137">
        <v>50223</v>
      </c>
      <c r="H400" s="138">
        <v>539</v>
      </c>
      <c r="I400" s="159">
        <v>5.2300000000000003E-3</v>
      </c>
      <c r="J400" s="136" t="s">
        <v>214</v>
      </c>
    </row>
    <row r="401" spans="1:10" x14ac:dyDescent="0.25">
      <c r="A401" s="67"/>
      <c r="B401" s="69"/>
      <c r="C401" s="68"/>
      <c r="D401" s="167"/>
      <c r="E401" s="167"/>
      <c r="F401" s="65"/>
      <c r="G401" s="137"/>
      <c r="H401" s="138"/>
      <c r="I401" s="159"/>
      <c r="J401" s="136"/>
    </row>
    <row r="402" spans="1:10" x14ac:dyDescent="0.25">
      <c r="A402" s="67" t="s">
        <v>18</v>
      </c>
      <c r="B402" s="67" t="s">
        <v>143</v>
      </c>
      <c r="C402" s="62"/>
      <c r="D402" s="63"/>
      <c r="E402" s="64"/>
      <c r="F402" s="65"/>
      <c r="G402" s="73"/>
      <c r="H402" s="138"/>
      <c r="I402" s="139"/>
      <c r="J402" s="136"/>
    </row>
    <row r="403" spans="1:10" x14ac:dyDescent="0.25">
      <c r="A403" s="67" t="s">
        <v>18</v>
      </c>
      <c r="B403" s="69"/>
      <c r="C403" s="68"/>
      <c r="D403" s="167" t="s">
        <v>22</v>
      </c>
      <c r="E403" s="167" t="s">
        <v>213</v>
      </c>
      <c r="F403" s="65"/>
      <c r="G403" s="137">
        <v>1503252</v>
      </c>
      <c r="H403" s="138">
        <v>77</v>
      </c>
      <c r="I403" s="159">
        <v>4.2199999999999998E-3</v>
      </c>
      <c r="J403" s="136" t="s">
        <v>214</v>
      </c>
    </row>
    <row r="404" spans="1:10" x14ac:dyDescent="0.25">
      <c r="A404" s="67" t="s">
        <v>18</v>
      </c>
      <c r="B404" s="69"/>
      <c r="C404" s="68"/>
      <c r="D404" s="167" t="s">
        <v>22</v>
      </c>
      <c r="E404" s="167" t="s">
        <v>213</v>
      </c>
      <c r="F404" s="65"/>
      <c r="G404" s="137">
        <v>450975</v>
      </c>
      <c r="H404" s="138">
        <v>77</v>
      </c>
      <c r="I404" s="159">
        <v>4.2199999999999998E-3</v>
      </c>
      <c r="J404" s="136" t="s">
        <v>214</v>
      </c>
    </row>
    <row r="405" spans="1:10" x14ac:dyDescent="0.25">
      <c r="A405" s="67" t="s">
        <v>18</v>
      </c>
      <c r="B405" s="69"/>
      <c r="C405" s="68"/>
      <c r="D405" s="167" t="s">
        <v>22</v>
      </c>
      <c r="E405" s="167" t="s">
        <v>213</v>
      </c>
      <c r="F405" s="65"/>
      <c r="G405" s="137">
        <v>50108</v>
      </c>
      <c r="H405" s="138">
        <v>77</v>
      </c>
      <c r="I405" s="159">
        <v>4.2199999999999998E-3</v>
      </c>
      <c r="J405" s="136" t="s">
        <v>214</v>
      </c>
    </row>
    <row r="406" spans="1:10" x14ac:dyDescent="0.25">
      <c r="A406" s="67"/>
      <c r="B406" s="69"/>
      <c r="C406" s="68"/>
      <c r="D406" s="167"/>
      <c r="E406" s="167"/>
      <c r="F406" s="65"/>
      <c r="G406" s="137"/>
      <c r="H406" s="138"/>
      <c r="I406" s="159"/>
      <c r="J406" s="136"/>
    </row>
    <row r="407" spans="1:10" x14ac:dyDescent="0.25">
      <c r="A407" s="83"/>
      <c r="B407" s="134"/>
      <c r="C407" s="84"/>
      <c r="D407" s="135"/>
      <c r="E407" s="83"/>
      <c r="F407" s="136"/>
      <c r="G407" s="137"/>
      <c r="H407" s="138"/>
      <c r="I407" s="159"/>
      <c r="J407" s="136"/>
    </row>
    <row r="408" spans="1:10" x14ac:dyDescent="0.25">
      <c r="A408" s="83"/>
      <c r="B408" s="134"/>
      <c r="C408" s="84"/>
      <c r="D408" s="135"/>
      <c r="E408" s="83"/>
      <c r="F408" s="160" t="s">
        <v>199</v>
      </c>
      <c r="G408" s="161">
        <f>SUM(G361:G407)</f>
        <v>92588959</v>
      </c>
      <c r="H408" s="164"/>
      <c r="I408" s="139"/>
      <c r="J408" s="136"/>
    </row>
  </sheetData>
  <mergeCells count="22">
    <mergeCell ref="A357:A360"/>
    <mergeCell ref="B357:D358"/>
    <mergeCell ref="E357:F360"/>
    <mergeCell ref="G357:G359"/>
    <mergeCell ref="H357:H360"/>
    <mergeCell ref="I357:J360"/>
    <mergeCell ref="B360:C360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tabSelected="1" topLeftCell="A364" workbookViewId="0">
      <selection activeCell="L383" sqref="L383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7" t="s">
        <v>481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x14ac:dyDescent="0.25">
      <c r="A9" s="207"/>
      <c r="B9" s="207"/>
      <c r="C9" s="208"/>
      <c r="D9" s="209"/>
      <c r="E9" s="210"/>
      <c r="F9" s="211"/>
      <c r="G9" s="212"/>
      <c r="H9" s="210"/>
      <c r="I9" s="212"/>
      <c r="J9" s="212"/>
      <c r="K9" s="212"/>
      <c r="L9" s="212"/>
      <c r="M9" s="212"/>
      <c r="N9" s="210"/>
      <c r="O9" s="211"/>
    </row>
    <row r="10" spans="1:15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25">
      <c r="A12" s="67" t="s">
        <v>18</v>
      </c>
      <c r="B12" s="67" t="s">
        <v>482</v>
      </c>
      <c r="C12" s="68"/>
      <c r="D12" s="64"/>
      <c r="E12" s="64"/>
      <c r="F12" s="65"/>
      <c r="G12" s="66">
        <v>1500000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2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500000</v>
      </c>
      <c r="H13" s="66"/>
      <c r="I13" s="66">
        <v>500000</v>
      </c>
      <c r="J13" s="66"/>
      <c r="K13" s="66"/>
      <c r="L13" s="6"/>
      <c r="M13" s="66"/>
      <c r="N13" s="66"/>
      <c r="O13" s="72">
        <v>39014</v>
      </c>
    </row>
    <row r="14" spans="1:15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500000</v>
      </c>
      <c r="H14" s="66"/>
      <c r="I14" s="66">
        <v>500000</v>
      </c>
      <c r="J14" s="66"/>
      <c r="K14" s="66"/>
      <c r="L14" s="6"/>
      <c r="M14" s="66"/>
      <c r="N14" s="66"/>
      <c r="O14" s="72">
        <v>39042</v>
      </c>
    </row>
    <row r="15" spans="1:15" x14ac:dyDescent="0.2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100000</v>
      </c>
      <c r="H15" s="66"/>
      <c r="I15" s="66">
        <v>100000</v>
      </c>
      <c r="J15" s="66"/>
      <c r="K15" s="66"/>
      <c r="L15" s="6"/>
      <c r="M15" s="66"/>
      <c r="N15" s="66"/>
      <c r="O15" s="72">
        <v>39063</v>
      </c>
    </row>
    <row r="16" spans="1:15" x14ac:dyDescent="0.25">
      <c r="A16" s="67" t="s">
        <v>18</v>
      </c>
      <c r="B16" s="69"/>
      <c r="C16" s="68"/>
      <c r="D16" s="65" t="s">
        <v>22</v>
      </c>
      <c r="E16" s="64"/>
      <c r="F16" s="65" t="s">
        <v>23</v>
      </c>
      <c r="G16" s="70">
        <v>350000</v>
      </c>
      <c r="H16" s="66"/>
      <c r="I16" s="66">
        <v>350000</v>
      </c>
      <c r="J16" s="66"/>
      <c r="K16" s="66"/>
      <c r="L16" s="6"/>
      <c r="M16" s="66"/>
      <c r="N16" s="66"/>
      <c r="O16" s="72">
        <v>39063</v>
      </c>
    </row>
    <row r="17" spans="1:15" x14ac:dyDescent="0.25">
      <c r="A17" s="67" t="s">
        <v>18</v>
      </c>
      <c r="B17" s="69"/>
      <c r="C17" s="68"/>
      <c r="D17" s="65" t="s">
        <v>22</v>
      </c>
      <c r="E17" s="64"/>
      <c r="F17" s="65" t="s">
        <v>23</v>
      </c>
      <c r="G17" s="70">
        <v>50000</v>
      </c>
      <c r="H17" s="66"/>
      <c r="I17" s="66">
        <v>50000</v>
      </c>
      <c r="J17" s="66"/>
      <c r="K17" s="66"/>
      <c r="L17" s="6"/>
      <c r="M17" s="66"/>
      <c r="N17" s="66"/>
      <c r="O17" s="72">
        <v>39063</v>
      </c>
    </row>
    <row r="18" spans="1:15" x14ac:dyDescent="0.25">
      <c r="A18" s="67" t="s">
        <v>395</v>
      </c>
      <c r="B18" s="67"/>
      <c r="C18" s="68"/>
      <c r="D18" s="64"/>
      <c r="E18" s="64"/>
      <c r="F18" s="65"/>
      <c r="G18" s="66"/>
      <c r="H18" s="66"/>
      <c r="I18" s="66"/>
      <c r="J18" s="66"/>
      <c r="K18" s="66"/>
      <c r="L18" s="66"/>
      <c r="M18" s="66"/>
      <c r="N18" s="66"/>
      <c r="O18" s="65"/>
    </row>
    <row r="19" spans="1:15" x14ac:dyDescent="0.25">
      <c r="A19" s="67"/>
      <c r="B19" s="67"/>
      <c r="C19" s="68"/>
      <c r="D19" s="64"/>
      <c r="E19" s="64"/>
      <c r="F19" s="65"/>
      <c r="G19" s="66"/>
      <c r="H19" s="66"/>
      <c r="I19" s="66"/>
      <c r="J19" s="66"/>
      <c r="K19" s="66"/>
      <c r="L19" s="66"/>
      <c r="M19" s="66"/>
      <c r="N19" s="66"/>
      <c r="O19" s="65"/>
    </row>
    <row r="20" spans="1:15" x14ac:dyDescent="0.25">
      <c r="A20" s="67" t="s">
        <v>18</v>
      </c>
      <c r="B20" s="67" t="s">
        <v>483</v>
      </c>
      <c r="C20" s="68"/>
      <c r="D20" s="64"/>
      <c r="E20" s="64"/>
      <c r="F20" s="65"/>
      <c r="G20" s="66">
        <v>2000000</v>
      </c>
      <c r="H20" s="66"/>
      <c r="I20" s="66"/>
      <c r="J20" s="66"/>
      <c r="K20" s="66"/>
      <c r="L20" s="66"/>
      <c r="M20" s="66"/>
      <c r="N20" s="66"/>
      <c r="O20" s="65"/>
    </row>
    <row r="21" spans="1:15" x14ac:dyDescent="0.25">
      <c r="A21" s="67" t="s">
        <v>18</v>
      </c>
      <c r="B21" s="69"/>
      <c r="C21" s="68"/>
      <c r="D21" s="65" t="s">
        <v>22</v>
      </c>
      <c r="E21" s="64"/>
      <c r="F21" s="65" t="s">
        <v>23</v>
      </c>
      <c r="G21" s="70">
        <v>1500000</v>
      </c>
      <c r="H21" s="66">
        <v>1500000</v>
      </c>
      <c r="I21" s="66"/>
      <c r="J21" s="66"/>
      <c r="K21" s="66"/>
      <c r="L21" s="66"/>
      <c r="M21" s="66"/>
      <c r="N21" s="66">
        <v>1523750</v>
      </c>
      <c r="O21" s="72">
        <v>39091</v>
      </c>
    </row>
    <row r="22" spans="1:15" x14ac:dyDescent="0.25">
      <c r="A22" s="67" t="s">
        <v>18</v>
      </c>
      <c r="B22" s="69"/>
      <c r="C22" s="68"/>
      <c r="D22" s="65" t="s">
        <v>22</v>
      </c>
      <c r="E22" s="64"/>
      <c r="F22" s="65" t="s">
        <v>23</v>
      </c>
      <c r="G22" s="70">
        <v>450000</v>
      </c>
      <c r="H22" s="66">
        <v>450000</v>
      </c>
      <c r="I22" s="66"/>
      <c r="J22" s="66"/>
      <c r="K22" s="66"/>
      <c r="L22" s="66"/>
      <c r="M22" s="66"/>
      <c r="N22" s="66">
        <v>457125</v>
      </c>
      <c r="O22" s="72">
        <v>39091</v>
      </c>
    </row>
    <row r="23" spans="1:15" x14ac:dyDescent="0.25">
      <c r="A23" s="67" t="s">
        <v>18</v>
      </c>
      <c r="B23" s="69"/>
      <c r="C23" s="68"/>
      <c r="D23" s="65" t="s">
        <v>22</v>
      </c>
      <c r="E23" s="64"/>
      <c r="F23" s="65" t="s">
        <v>23</v>
      </c>
      <c r="G23" s="70">
        <v>50000</v>
      </c>
      <c r="H23" s="66">
        <v>50000</v>
      </c>
      <c r="I23" s="66"/>
      <c r="J23" s="66"/>
      <c r="K23" s="66"/>
      <c r="L23" s="66"/>
      <c r="M23" s="66"/>
      <c r="N23" s="66">
        <v>50792</v>
      </c>
      <c r="O23" s="72">
        <v>39091</v>
      </c>
    </row>
    <row r="24" spans="1:15" x14ac:dyDescent="0.25">
      <c r="A24" s="67" t="s">
        <v>405</v>
      </c>
      <c r="B24" s="67"/>
      <c r="C24" s="68"/>
      <c r="D24" s="64"/>
      <c r="E24" s="64"/>
      <c r="F24" s="65"/>
      <c r="G24" s="66"/>
      <c r="H24" s="66"/>
      <c r="I24" s="66"/>
      <c r="J24" s="66"/>
      <c r="K24" s="66"/>
      <c r="L24" s="70"/>
      <c r="M24" s="66"/>
      <c r="N24" s="66"/>
      <c r="O24" s="65"/>
    </row>
    <row r="25" spans="1:15" x14ac:dyDescent="0.25">
      <c r="A25" s="67"/>
      <c r="B25" s="67"/>
      <c r="C25" s="68"/>
      <c r="D25" s="64"/>
      <c r="E25" s="64"/>
      <c r="F25" s="65"/>
      <c r="G25" s="66"/>
      <c r="H25" s="66"/>
      <c r="I25" s="66"/>
      <c r="J25" s="66"/>
      <c r="K25" s="66"/>
      <c r="L25" s="70"/>
      <c r="M25" s="66"/>
      <c r="N25" s="66"/>
      <c r="O25" s="65"/>
    </row>
    <row r="26" spans="1:15" x14ac:dyDescent="0.25">
      <c r="A26" s="67" t="s">
        <v>18</v>
      </c>
      <c r="B26" s="67" t="s">
        <v>484</v>
      </c>
      <c r="C26" s="68"/>
      <c r="D26" s="64"/>
      <c r="E26" s="64"/>
      <c r="F26" s="65"/>
      <c r="G26" s="66">
        <v>2000000</v>
      </c>
      <c r="H26" s="66"/>
      <c r="I26" s="66"/>
      <c r="J26" s="66"/>
      <c r="K26" s="66"/>
      <c r="L26" s="66"/>
      <c r="M26" s="66"/>
      <c r="N26" s="66"/>
      <c r="O26" s="65"/>
    </row>
    <row r="27" spans="1:15" x14ac:dyDescent="0.25">
      <c r="A27" s="67" t="s">
        <v>18</v>
      </c>
      <c r="B27" s="69"/>
      <c r="C27" s="68"/>
      <c r="D27" s="65" t="s">
        <v>22</v>
      </c>
      <c r="E27" s="64"/>
      <c r="F27" s="65" t="s">
        <v>23</v>
      </c>
      <c r="G27" s="70">
        <v>1500000</v>
      </c>
      <c r="H27" s="66">
        <v>1500000</v>
      </c>
      <c r="I27" s="66"/>
      <c r="J27" s="66"/>
      <c r="K27" s="66"/>
      <c r="L27" s="66"/>
      <c r="M27" s="66"/>
      <c r="N27" s="66">
        <v>1520250</v>
      </c>
      <c r="O27" s="72">
        <v>39098</v>
      </c>
    </row>
    <row r="28" spans="1:15" x14ac:dyDescent="0.25">
      <c r="A28" s="67" t="s">
        <v>18</v>
      </c>
      <c r="B28" s="69"/>
      <c r="C28" s="68"/>
      <c r="D28" s="65" t="s">
        <v>22</v>
      </c>
      <c r="E28" s="64"/>
      <c r="F28" s="65" t="s">
        <v>23</v>
      </c>
      <c r="G28" s="70">
        <v>450000</v>
      </c>
      <c r="H28" s="66">
        <v>450000</v>
      </c>
      <c r="I28" s="66"/>
      <c r="J28" s="66"/>
      <c r="K28" s="66"/>
      <c r="L28" s="66"/>
      <c r="M28" s="66"/>
      <c r="N28" s="66">
        <v>456075</v>
      </c>
      <c r="O28" s="72">
        <v>39098</v>
      </c>
    </row>
    <row r="29" spans="1:15" x14ac:dyDescent="0.25">
      <c r="A29" s="67" t="s">
        <v>18</v>
      </c>
      <c r="B29" s="69"/>
      <c r="C29" s="68"/>
      <c r="D29" s="65" t="s">
        <v>22</v>
      </c>
      <c r="E29" s="64"/>
      <c r="F29" s="65" t="s">
        <v>23</v>
      </c>
      <c r="G29" s="70">
        <v>50000</v>
      </c>
      <c r="H29" s="66">
        <v>50000</v>
      </c>
      <c r="I29" s="66"/>
      <c r="J29" s="66"/>
      <c r="K29" s="66"/>
      <c r="L29" s="66"/>
      <c r="M29" s="66"/>
      <c r="N29" s="66">
        <v>50675</v>
      </c>
      <c r="O29" s="72">
        <v>39098</v>
      </c>
    </row>
    <row r="30" spans="1:15" x14ac:dyDescent="0.25">
      <c r="A30" s="67" t="s">
        <v>442</v>
      </c>
      <c r="B30" s="67"/>
      <c r="C30" s="68"/>
      <c r="D30" s="64"/>
      <c r="E30" s="64"/>
      <c r="F30" s="65"/>
      <c r="G30" s="66"/>
      <c r="H30" s="66"/>
      <c r="I30" s="66"/>
      <c r="J30" s="66"/>
      <c r="K30" s="66"/>
      <c r="L30" s="70"/>
      <c r="M30" s="66"/>
      <c r="N30" s="66"/>
      <c r="O30" s="65"/>
    </row>
    <row r="31" spans="1:15" x14ac:dyDescent="0.25">
      <c r="A31" s="67"/>
      <c r="B31" s="67"/>
      <c r="C31" s="68"/>
      <c r="D31" s="64"/>
      <c r="E31" s="64"/>
      <c r="F31" s="65"/>
      <c r="G31" s="66"/>
      <c r="H31" s="66"/>
      <c r="I31" s="66"/>
      <c r="J31" s="66"/>
      <c r="K31" s="66"/>
      <c r="L31" s="70"/>
      <c r="M31" s="66"/>
      <c r="N31" s="66"/>
      <c r="O31" s="65"/>
    </row>
    <row r="32" spans="1:15" x14ac:dyDescent="0.25">
      <c r="A32" s="67" t="s">
        <v>18</v>
      </c>
      <c r="B32" s="67" t="s">
        <v>485</v>
      </c>
      <c r="C32" s="68"/>
      <c r="D32" s="64"/>
      <c r="E32" s="64"/>
      <c r="F32" s="65"/>
      <c r="G32" s="66">
        <v>2000000</v>
      </c>
      <c r="H32" s="66"/>
      <c r="I32" s="66"/>
      <c r="J32" s="66"/>
      <c r="K32" s="66"/>
      <c r="L32" s="66"/>
      <c r="M32" s="66"/>
      <c r="N32" s="66"/>
      <c r="O32" s="65"/>
    </row>
    <row r="33" spans="1:15" x14ac:dyDescent="0.25">
      <c r="A33" s="67" t="s">
        <v>18</v>
      </c>
      <c r="B33" s="69"/>
      <c r="C33" s="68"/>
      <c r="D33" s="65" t="s">
        <v>22</v>
      </c>
      <c r="E33" s="64"/>
      <c r="F33" s="65" t="s">
        <v>23</v>
      </c>
      <c r="G33" s="70">
        <v>1500000</v>
      </c>
      <c r="H33" s="66">
        <v>1500000</v>
      </c>
      <c r="I33" s="66"/>
      <c r="J33" s="66"/>
      <c r="K33" s="66"/>
      <c r="L33" s="66"/>
      <c r="M33" s="66"/>
      <c r="N33" s="66">
        <v>1518750</v>
      </c>
      <c r="O33" s="72">
        <v>39105</v>
      </c>
    </row>
    <row r="34" spans="1:15" x14ac:dyDescent="0.25">
      <c r="A34" s="67" t="s">
        <v>18</v>
      </c>
      <c r="B34" s="69"/>
      <c r="C34" s="68"/>
      <c r="D34" s="65" t="s">
        <v>22</v>
      </c>
      <c r="E34" s="64"/>
      <c r="F34" s="65" t="s">
        <v>23</v>
      </c>
      <c r="G34" s="70">
        <v>450000</v>
      </c>
      <c r="H34" s="66">
        <v>450000</v>
      </c>
      <c r="I34" s="66"/>
      <c r="J34" s="66"/>
      <c r="K34" s="66"/>
      <c r="L34" s="66"/>
      <c r="M34" s="66"/>
      <c r="N34" s="66">
        <v>455625</v>
      </c>
      <c r="O34" s="72">
        <v>39105</v>
      </c>
    </row>
    <row r="35" spans="1:15" x14ac:dyDescent="0.25">
      <c r="A35" s="67" t="s">
        <v>18</v>
      </c>
      <c r="B35" s="69"/>
      <c r="C35" s="68"/>
      <c r="D35" s="65" t="s">
        <v>22</v>
      </c>
      <c r="E35" s="64"/>
      <c r="F35" s="65" t="s">
        <v>23</v>
      </c>
      <c r="G35" s="70">
        <v>50000</v>
      </c>
      <c r="H35" s="66">
        <v>50000</v>
      </c>
      <c r="I35" s="66"/>
      <c r="J35" s="66"/>
      <c r="K35" s="66"/>
      <c r="L35" s="66"/>
      <c r="M35" s="66"/>
      <c r="N35" s="66">
        <v>50625</v>
      </c>
      <c r="O35" s="72">
        <v>39105</v>
      </c>
    </row>
    <row r="36" spans="1:15" x14ac:dyDescent="0.25">
      <c r="A36" s="67" t="s">
        <v>444</v>
      </c>
      <c r="B36" s="67"/>
      <c r="C36" s="68"/>
      <c r="D36" s="64"/>
      <c r="E36" s="64"/>
      <c r="F36" s="65"/>
      <c r="G36" s="66"/>
      <c r="H36" s="66"/>
      <c r="I36" s="66"/>
      <c r="J36" s="66"/>
      <c r="K36" s="66"/>
      <c r="L36" s="70"/>
      <c r="M36" s="66"/>
      <c r="N36" s="66"/>
      <c r="O36" s="65"/>
    </row>
    <row r="37" spans="1:15" x14ac:dyDescent="0.25">
      <c r="A37" s="67"/>
      <c r="B37" s="67"/>
      <c r="C37" s="68"/>
      <c r="D37" s="64"/>
      <c r="E37" s="64"/>
      <c r="F37" s="65"/>
      <c r="G37" s="66"/>
      <c r="H37" s="66"/>
      <c r="I37" s="66"/>
      <c r="J37" s="66"/>
      <c r="K37" s="66"/>
      <c r="L37" s="70"/>
      <c r="M37" s="66"/>
      <c r="N37" s="66"/>
      <c r="O37" s="65"/>
    </row>
    <row r="38" spans="1:15" x14ac:dyDescent="0.25">
      <c r="A38" s="67" t="s">
        <v>18</v>
      </c>
      <c r="B38" s="67" t="s">
        <v>486</v>
      </c>
      <c r="C38" s="68"/>
      <c r="D38" s="64"/>
      <c r="E38" s="64"/>
      <c r="F38" s="65"/>
      <c r="G38" s="66">
        <v>500000</v>
      </c>
      <c r="H38" s="66"/>
      <c r="I38" s="66"/>
      <c r="J38" s="66"/>
      <c r="K38" s="66"/>
      <c r="L38" s="66"/>
      <c r="M38" s="66"/>
      <c r="N38" s="66"/>
      <c r="O38" s="65"/>
    </row>
    <row r="39" spans="1:15" x14ac:dyDescent="0.25">
      <c r="A39" s="67" t="s">
        <v>18</v>
      </c>
      <c r="B39" s="69"/>
      <c r="C39" s="68"/>
      <c r="D39" s="65" t="s">
        <v>22</v>
      </c>
      <c r="E39" s="64"/>
      <c r="F39" s="65" t="s">
        <v>23</v>
      </c>
      <c r="G39" s="70">
        <v>100000</v>
      </c>
      <c r="H39" s="66">
        <v>100000</v>
      </c>
      <c r="I39" s="66"/>
      <c r="J39" s="66"/>
      <c r="K39" s="66"/>
      <c r="L39" s="66"/>
      <c r="M39" s="66"/>
      <c r="N39" s="66">
        <v>100783</v>
      </c>
      <c r="O39" s="72">
        <v>39119</v>
      </c>
    </row>
    <row r="40" spans="1:15" x14ac:dyDescent="0.25">
      <c r="A40" s="67" t="s">
        <v>18</v>
      </c>
      <c r="B40" s="69"/>
      <c r="C40" s="68"/>
      <c r="D40" s="65" t="s">
        <v>22</v>
      </c>
      <c r="E40" s="64"/>
      <c r="F40" s="65" t="s">
        <v>23</v>
      </c>
      <c r="G40" s="70">
        <v>350000</v>
      </c>
      <c r="H40" s="66">
        <v>350000</v>
      </c>
      <c r="I40" s="66"/>
      <c r="J40" s="66"/>
      <c r="K40" s="66"/>
      <c r="L40" s="66"/>
      <c r="M40" s="66"/>
      <c r="N40" s="66">
        <v>352742</v>
      </c>
      <c r="O40" s="72">
        <v>39119</v>
      </c>
    </row>
    <row r="41" spans="1:15" x14ac:dyDescent="0.25">
      <c r="A41" s="67" t="s">
        <v>18</v>
      </c>
      <c r="B41" s="69"/>
      <c r="C41" s="68"/>
      <c r="D41" s="65" t="s">
        <v>22</v>
      </c>
      <c r="E41" s="64"/>
      <c r="F41" s="65" t="s">
        <v>23</v>
      </c>
      <c r="G41" s="70">
        <v>50000</v>
      </c>
      <c r="H41" s="66">
        <v>50000</v>
      </c>
      <c r="I41" s="66"/>
      <c r="J41" s="66"/>
      <c r="K41" s="66"/>
      <c r="L41" s="66"/>
      <c r="M41" s="66"/>
      <c r="N41" s="66">
        <v>50392</v>
      </c>
      <c r="O41" s="72">
        <v>39269</v>
      </c>
    </row>
    <row r="42" spans="1:15" x14ac:dyDescent="0.25">
      <c r="A42" s="67" t="s">
        <v>461</v>
      </c>
      <c r="B42" s="67"/>
      <c r="C42" s="68"/>
      <c r="D42" s="64"/>
      <c r="E42" s="64"/>
      <c r="F42" s="65"/>
      <c r="G42" s="66"/>
      <c r="H42" s="66"/>
      <c r="I42" s="66"/>
      <c r="J42" s="66"/>
      <c r="K42" s="66"/>
      <c r="L42" s="70"/>
      <c r="M42" s="66"/>
      <c r="N42" s="66"/>
      <c r="O42" s="65"/>
    </row>
    <row r="43" spans="1:15" x14ac:dyDescent="0.25">
      <c r="A43" s="67"/>
      <c r="B43" s="67"/>
      <c r="C43" s="68"/>
      <c r="D43" s="64"/>
      <c r="E43" s="64"/>
      <c r="F43" s="65"/>
      <c r="G43" s="66"/>
      <c r="H43" s="66"/>
      <c r="I43" s="66"/>
      <c r="J43" s="66"/>
      <c r="K43" s="66"/>
      <c r="L43" s="70"/>
      <c r="M43" s="66"/>
      <c r="N43" s="66"/>
      <c r="O43" s="65"/>
    </row>
    <row r="44" spans="1:15" x14ac:dyDescent="0.25">
      <c r="A44" s="67" t="s">
        <v>18</v>
      </c>
      <c r="B44" s="67" t="s">
        <v>487</v>
      </c>
      <c r="C44" s="68"/>
      <c r="D44" s="64"/>
      <c r="E44" s="64"/>
      <c r="F44" s="65"/>
      <c r="G44" s="66">
        <v>500000</v>
      </c>
      <c r="H44" s="66"/>
      <c r="I44" s="66"/>
      <c r="J44" s="66"/>
      <c r="K44" s="66"/>
      <c r="L44" s="66"/>
      <c r="M44" s="66"/>
      <c r="N44" s="66"/>
      <c r="O44" s="65"/>
    </row>
    <row r="45" spans="1:15" x14ac:dyDescent="0.25">
      <c r="A45" s="67" t="s">
        <v>18</v>
      </c>
      <c r="B45" s="69"/>
      <c r="C45" s="68"/>
      <c r="D45" s="65" t="s">
        <v>22</v>
      </c>
      <c r="E45" s="64"/>
      <c r="F45" s="65" t="s">
        <v>23</v>
      </c>
      <c r="G45" s="70">
        <v>100000</v>
      </c>
      <c r="H45" s="66">
        <v>100000</v>
      </c>
      <c r="I45" s="66"/>
      <c r="J45" s="66"/>
      <c r="K45" s="66"/>
      <c r="L45" s="66"/>
      <c r="M45" s="66"/>
      <c r="N45" s="66">
        <v>100433</v>
      </c>
      <c r="O45" s="72">
        <v>39161</v>
      </c>
    </row>
    <row r="46" spans="1:15" x14ac:dyDescent="0.25">
      <c r="A46" s="67" t="s">
        <v>18</v>
      </c>
      <c r="B46" s="69"/>
      <c r="C46" s="68"/>
      <c r="D46" s="65" t="s">
        <v>22</v>
      </c>
      <c r="E46" s="64"/>
      <c r="F46" s="65" t="s">
        <v>23</v>
      </c>
      <c r="G46" s="70">
        <v>350000</v>
      </c>
      <c r="H46" s="66">
        <v>350000</v>
      </c>
      <c r="I46" s="66"/>
      <c r="J46" s="66"/>
      <c r="K46" s="66"/>
      <c r="L46" s="66"/>
      <c r="M46" s="66"/>
      <c r="N46" s="66">
        <v>351517</v>
      </c>
      <c r="O46" s="72">
        <v>39161</v>
      </c>
    </row>
    <row r="47" spans="1:15" x14ac:dyDescent="0.25">
      <c r="A47" s="67" t="s">
        <v>18</v>
      </c>
      <c r="B47" s="69"/>
      <c r="C47" s="68"/>
      <c r="D47" s="65" t="s">
        <v>22</v>
      </c>
      <c r="E47" s="64"/>
      <c r="F47" s="65" t="s">
        <v>23</v>
      </c>
      <c r="G47" s="70">
        <v>50000</v>
      </c>
      <c r="H47" s="66">
        <v>50000</v>
      </c>
      <c r="I47" s="66"/>
      <c r="J47" s="66"/>
      <c r="K47" s="66"/>
      <c r="L47" s="66"/>
      <c r="M47" s="66"/>
      <c r="N47" s="66">
        <v>50217</v>
      </c>
      <c r="O47" s="72">
        <v>39161</v>
      </c>
    </row>
    <row r="48" spans="1:15" x14ac:dyDescent="0.25">
      <c r="A48" s="67" t="s">
        <v>488</v>
      </c>
      <c r="B48" s="67"/>
      <c r="C48" s="68"/>
      <c r="D48" s="64"/>
      <c r="E48" s="64"/>
      <c r="F48" s="65"/>
      <c r="G48" s="66"/>
      <c r="H48" s="66"/>
      <c r="I48" s="66"/>
      <c r="J48" s="66"/>
      <c r="K48" s="66"/>
      <c r="L48" s="70"/>
      <c r="M48" s="66"/>
      <c r="N48" s="66"/>
      <c r="O48" s="65"/>
    </row>
    <row r="49" spans="1:15" x14ac:dyDescent="0.25">
      <c r="A49" s="165"/>
      <c r="B49" s="165"/>
      <c r="C49" s="213"/>
      <c r="D49" s="210"/>
      <c r="E49" s="210"/>
      <c r="F49" s="211"/>
      <c r="G49" s="212"/>
      <c r="H49" s="212"/>
      <c r="I49" s="212"/>
      <c r="J49" s="212"/>
      <c r="K49" s="212"/>
      <c r="L49" s="214"/>
      <c r="M49" s="212"/>
      <c r="N49" s="212"/>
      <c r="O49" s="211"/>
    </row>
    <row r="50" spans="1:15" x14ac:dyDescent="0.25">
      <c r="A50" s="165"/>
      <c r="B50" s="165"/>
      <c r="C50" s="213"/>
      <c r="D50" s="210"/>
      <c r="E50" s="210"/>
      <c r="F50" s="211"/>
      <c r="G50" s="212"/>
      <c r="H50" s="212"/>
      <c r="I50" s="212"/>
      <c r="J50" s="212"/>
      <c r="K50" s="212"/>
      <c r="L50" s="214"/>
      <c r="M50" s="212"/>
      <c r="N50" s="212"/>
      <c r="O50" s="211"/>
    </row>
    <row r="51" spans="1:15" x14ac:dyDescent="0.25">
      <c r="A51" s="61" t="s">
        <v>39</v>
      </c>
      <c r="B51" s="61" t="s">
        <v>19</v>
      </c>
      <c r="C51" s="62" t="s">
        <v>40</v>
      </c>
      <c r="D51" s="63">
        <v>37557</v>
      </c>
      <c r="E51" s="64"/>
      <c r="F51" s="65"/>
      <c r="G51" s="73" t="s">
        <v>41</v>
      </c>
      <c r="H51" s="66"/>
      <c r="I51" s="66"/>
      <c r="J51" s="66"/>
      <c r="K51" s="66"/>
      <c r="L51" s="66"/>
      <c r="M51" s="66"/>
      <c r="N51" s="66"/>
      <c r="O51" s="65"/>
    </row>
    <row r="52" spans="1:15" x14ac:dyDescent="0.25">
      <c r="A52" s="67"/>
      <c r="B52" s="67"/>
      <c r="C52" s="68"/>
      <c r="D52" s="64"/>
      <c r="E52" s="64"/>
      <c r="F52" s="65"/>
      <c r="G52" s="66"/>
      <c r="H52" s="66"/>
      <c r="I52" s="66"/>
      <c r="J52" s="66"/>
      <c r="K52" s="66"/>
      <c r="L52" s="66"/>
      <c r="M52" s="66"/>
      <c r="N52" s="66"/>
      <c r="O52" s="65"/>
    </row>
    <row r="53" spans="1:15" x14ac:dyDescent="0.25">
      <c r="A53" s="67" t="s">
        <v>39</v>
      </c>
      <c r="B53" s="67" t="s">
        <v>71</v>
      </c>
      <c r="C53" s="68"/>
      <c r="D53" s="64"/>
      <c r="E53" s="64"/>
      <c r="F53" s="65"/>
      <c r="G53" s="66">
        <v>4000000</v>
      </c>
      <c r="H53" s="70"/>
      <c r="I53" s="66"/>
      <c r="J53" s="66"/>
      <c r="K53" s="66"/>
      <c r="L53" s="66"/>
      <c r="M53" s="66"/>
      <c r="N53" s="66"/>
      <c r="O53" s="65"/>
    </row>
    <row r="54" spans="1:15" x14ac:dyDescent="0.25">
      <c r="A54" s="67" t="s">
        <v>39</v>
      </c>
      <c r="B54" s="69"/>
      <c r="C54" s="68"/>
      <c r="D54" s="65" t="s">
        <v>43</v>
      </c>
      <c r="E54" s="64" t="s">
        <v>315</v>
      </c>
      <c r="F54" s="65" t="s">
        <v>23</v>
      </c>
      <c r="G54" s="70">
        <v>1000000</v>
      </c>
      <c r="H54" s="6"/>
      <c r="I54" s="66">
        <v>1000000</v>
      </c>
      <c r="J54" s="66"/>
      <c r="K54" s="66"/>
      <c r="L54" s="66"/>
      <c r="M54" s="66"/>
      <c r="N54" s="66"/>
      <c r="O54" s="72">
        <v>38972</v>
      </c>
    </row>
    <row r="55" spans="1:15" x14ac:dyDescent="0.25">
      <c r="A55" s="67" t="s">
        <v>39</v>
      </c>
      <c r="B55" s="69"/>
      <c r="C55" s="68"/>
      <c r="D55" s="65" t="s">
        <v>43</v>
      </c>
      <c r="E55" s="64" t="s">
        <v>316</v>
      </c>
      <c r="F55" s="65" t="s">
        <v>23</v>
      </c>
      <c r="G55" s="70">
        <v>1000000</v>
      </c>
      <c r="H55" s="66"/>
      <c r="I55" s="66">
        <v>1000000</v>
      </c>
      <c r="J55" s="66"/>
      <c r="K55" s="66"/>
      <c r="L55" s="66"/>
      <c r="M55" s="66"/>
      <c r="N55" s="66"/>
      <c r="O55" s="72">
        <v>39031</v>
      </c>
    </row>
    <row r="56" spans="1:15" x14ac:dyDescent="0.25">
      <c r="A56" s="67" t="s">
        <v>39</v>
      </c>
      <c r="B56" s="69"/>
      <c r="C56" s="68"/>
      <c r="D56" s="65" t="s">
        <v>43</v>
      </c>
      <c r="E56" s="64" t="s">
        <v>317</v>
      </c>
      <c r="F56" s="65" t="s">
        <v>23</v>
      </c>
      <c r="G56" s="70">
        <v>1000000</v>
      </c>
      <c r="H56" s="66">
        <v>1000000</v>
      </c>
      <c r="I56" s="66"/>
      <c r="J56" s="66"/>
      <c r="K56" s="66"/>
      <c r="L56" s="66"/>
      <c r="M56" s="66"/>
      <c r="N56" s="66">
        <v>1000000</v>
      </c>
      <c r="O56" s="72">
        <v>39122</v>
      </c>
    </row>
    <row r="57" spans="1:15" x14ac:dyDescent="0.25">
      <c r="A57" s="67" t="s">
        <v>39</v>
      </c>
      <c r="B57" s="69"/>
      <c r="C57" s="68"/>
      <c r="D57" s="65" t="s">
        <v>43</v>
      </c>
      <c r="E57" s="64" t="s">
        <v>318</v>
      </c>
      <c r="F57" s="65" t="s">
        <v>23</v>
      </c>
      <c r="G57" s="70">
        <v>1000000</v>
      </c>
      <c r="H57" s="66">
        <v>1000000</v>
      </c>
      <c r="I57" s="66"/>
      <c r="J57" s="66"/>
      <c r="K57" s="66"/>
      <c r="L57" s="66"/>
      <c r="M57" s="66"/>
      <c r="N57" s="66">
        <v>1000000</v>
      </c>
      <c r="O57" s="72">
        <v>39212</v>
      </c>
    </row>
    <row r="58" spans="1:15" x14ac:dyDescent="0.25">
      <c r="A58" s="67" t="s">
        <v>319</v>
      </c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x14ac:dyDescent="0.25">
      <c r="A59" s="67"/>
      <c r="B59" s="67"/>
      <c r="C59" s="68"/>
      <c r="D59" s="64"/>
      <c r="E59" s="64"/>
      <c r="F59" s="65"/>
      <c r="G59" s="66"/>
      <c r="H59" s="66"/>
      <c r="I59" s="66"/>
      <c r="J59" s="66"/>
      <c r="K59" s="66"/>
      <c r="L59" s="66"/>
      <c r="M59" s="66"/>
      <c r="N59" s="66"/>
      <c r="O59" s="65"/>
    </row>
    <row r="60" spans="1:15" x14ac:dyDescent="0.25">
      <c r="A60" s="67" t="s">
        <v>39</v>
      </c>
      <c r="B60" s="67" t="s">
        <v>406</v>
      </c>
      <c r="C60" s="68"/>
      <c r="D60" s="64"/>
      <c r="E60" s="64"/>
      <c r="F60" s="65"/>
      <c r="G60" s="66">
        <v>4000000</v>
      </c>
      <c r="H60" s="70"/>
      <c r="I60" s="66"/>
      <c r="J60" s="66"/>
      <c r="K60" s="66"/>
      <c r="L60" s="66"/>
      <c r="M60" s="66"/>
      <c r="N60" s="66"/>
      <c r="O60" s="72"/>
    </row>
    <row r="61" spans="1:15" x14ac:dyDescent="0.25">
      <c r="A61" s="67" t="s">
        <v>39</v>
      </c>
      <c r="B61" s="69"/>
      <c r="C61" s="68"/>
      <c r="D61" s="65" t="s">
        <v>43</v>
      </c>
      <c r="E61" s="64" t="s">
        <v>407</v>
      </c>
      <c r="F61" s="65" t="s">
        <v>23</v>
      </c>
      <c r="G61" s="70">
        <v>1000000</v>
      </c>
      <c r="H61" s="66">
        <v>1000000</v>
      </c>
      <c r="I61" s="66"/>
      <c r="J61" s="66"/>
      <c r="K61" s="66"/>
      <c r="L61" s="66"/>
      <c r="M61" s="66"/>
      <c r="N61" s="66">
        <v>1000000</v>
      </c>
      <c r="O61" s="72">
        <v>39086</v>
      </c>
    </row>
    <row r="62" spans="1:15" x14ac:dyDescent="0.25">
      <c r="A62" s="67" t="s">
        <v>39</v>
      </c>
      <c r="B62" s="69"/>
      <c r="C62" s="68"/>
      <c r="D62" s="65" t="s">
        <v>43</v>
      </c>
      <c r="E62" s="64" t="s">
        <v>408</v>
      </c>
      <c r="F62" s="65" t="s">
        <v>23</v>
      </c>
      <c r="G62" s="70">
        <v>1000000</v>
      </c>
      <c r="H62" s="66">
        <v>1000000</v>
      </c>
      <c r="I62" s="66"/>
      <c r="J62" s="66"/>
      <c r="K62" s="66"/>
      <c r="L62" s="66"/>
      <c r="M62" s="66"/>
      <c r="N62" s="66">
        <v>1000000</v>
      </c>
      <c r="O62" s="72">
        <v>39205</v>
      </c>
    </row>
    <row r="63" spans="1:15" x14ac:dyDescent="0.25">
      <c r="A63" s="67" t="s">
        <v>39</v>
      </c>
      <c r="B63" s="69"/>
      <c r="C63" s="68"/>
      <c r="D63" s="65" t="s">
        <v>43</v>
      </c>
      <c r="E63" s="64" t="s">
        <v>409</v>
      </c>
      <c r="F63" s="65" t="s">
        <v>23</v>
      </c>
      <c r="G63" s="70">
        <v>1000000</v>
      </c>
      <c r="H63" s="66">
        <v>1000000</v>
      </c>
      <c r="I63" s="66"/>
      <c r="J63" s="66"/>
      <c r="K63" s="66"/>
      <c r="L63" s="66"/>
      <c r="M63" s="66"/>
      <c r="N63" s="66">
        <v>1000000</v>
      </c>
      <c r="O63" s="72">
        <v>39331</v>
      </c>
    </row>
    <row r="64" spans="1:15" x14ac:dyDescent="0.25">
      <c r="A64" s="67" t="s">
        <v>39</v>
      </c>
      <c r="B64" s="69"/>
      <c r="C64" s="68"/>
      <c r="D64" s="65" t="s">
        <v>43</v>
      </c>
      <c r="E64" s="64" t="s">
        <v>410</v>
      </c>
      <c r="F64" s="65" t="s">
        <v>23</v>
      </c>
      <c r="G64" s="70">
        <v>1000000</v>
      </c>
      <c r="H64" s="66">
        <v>1000000</v>
      </c>
      <c r="I64" s="66"/>
      <c r="J64" s="66"/>
      <c r="K64" s="66"/>
      <c r="L64" s="66"/>
      <c r="M64" s="66"/>
      <c r="N64" s="66">
        <v>1000000</v>
      </c>
      <c r="O64" s="72">
        <v>39450</v>
      </c>
    </row>
    <row r="65" spans="1:15" x14ac:dyDescent="0.25">
      <c r="A65" s="67" t="s">
        <v>411</v>
      </c>
      <c r="B65" s="67"/>
      <c r="C65" s="68"/>
      <c r="D65" s="64"/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5"/>
    </row>
    <row r="66" spans="1:15" x14ac:dyDescent="0.25">
      <c r="A66" s="165"/>
      <c r="B66" s="165"/>
      <c r="C66" s="213"/>
      <c r="D66" s="210"/>
      <c r="E66" s="210"/>
      <c r="F66" s="211"/>
      <c r="G66" s="212"/>
      <c r="H66" s="212"/>
      <c r="I66" s="212"/>
      <c r="J66" s="212"/>
      <c r="K66" s="212"/>
      <c r="L66" s="212"/>
      <c r="M66" s="212"/>
      <c r="N66" s="212"/>
      <c r="O66" s="211"/>
    </row>
    <row r="67" spans="1:15" x14ac:dyDescent="0.25">
      <c r="A67" s="67" t="s">
        <v>39</v>
      </c>
      <c r="B67" s="67" t="s">
        <v>489</v>
      </c>
      <c r="C67" s="68"/>
      <c r="D67" s="64"/>
      <c r="E67" s="64"/>
      <c r="F67" s="65"/>
      <c r="G67" s="66">
        <v>4000000</v>
      </c>
      <c r="H67" s="70"/>
      <c r="I67" s="66"/>
      <c r="J67" s="66"/>
      <c r="K67" s="66"/>
      <c r="L67" s="66"/>
      <c r="M67" s="66"/>
      <c r="N67" s="66"/>
      <c r="O67" s="72"/>
    </row>
    <row r="68" spans="1:15" x14ac:dyDescent="0.25">
      <c r="A68" s="67" t="s">
        <v>39</v>
      </c>
      <c r="B68" s="69"/>
      <c r="C68" s="68"/>
      <c r="D68" s="65" t="s">
        <v>43</v>
      </c>
      <c r="E68" s="64" t="s">
        <v>490</v>
      </c>
      <c r="F68" s="65" t="s">
        <v>23</v>
      </c>
      <c r="G68" s="70">
        <v>1000000</v>
      </c>
      <c r="H68" s="66"/>
      <c r="I68" s="66"/>
      <c r="J68" s="66"/>
      <c r="K68" s="66"/>
      <c r="L68" s="66">
        <v>1000000</v>
      </c>
      <c r="M68" s="66"/>
      <c r="N68" s="66"/>
      <c r="O68" s="72">
        <v>39238</v>
      </c>
    </row>
    <row r="69" spans="1:15" x14ac:dyDescent="0.25">
      <c r="A69" s="67" t="s">
        <v>39</v>
      </c>
      <c r="B69" s="69"/>
      <c r="C69" s="68"/>
      <c r="D69" s="65" t="s">
        <v>43</v>
      </c>
      <c r="E69" s="64" t="s">
        <v>491</v>
      </c>
      <c r="F69" s="65" t="s">
        <v>23</v>
      </c>
      <c r="G69" s="70">
        <v>1000000</v>
      </c>
      <c r="H69" s="66"/>
      <c r="I69" s="66"/>
      <c r="J69" s="66"/>
      <c r="K69" s="66"/>
      <c r="L69" s="66">
        <v>1000000</v>
      </c>
      <c r="M69" s="66"/>
      <c r="N69" s="66"/>
      <c r="O69" s="72">
        <v>39358</v>
      </c>
    </row>
    <row r="70" spans="1:15" x14ac:dyDescent="0.25">
      <c r="A70" s="67" t="s">
        <v>39</v>
      </c>
      <c r="B70" s="69"/>
      <c r="C70" s="68"/>
      <c r="D70" s="65" t="s">
        <v>43</v>
      </c>
      <c r="E70" s="64" t="s">
        <v>492</v>
      </c>
      <c r="F70" s="65" t="s">
        <v>23</v>
      </c>
      <c r="G70" s="70">
        <v>1000000</v>
      </c>
      <c r="H70" s="66"/>
      <c r="I70" s="66"/>
      <c r="J70" s="66"/>
      <c r="K70" s="66"/>
      <c r="L70" s="66">
        <v>1000000</v>
      </c>
      <c r="M70" s="66"/>
      <c r="N70" s="66"/>
      <c r="O70" s="72">
        <v>39484</v>
      </c>
    </row>
    <row r="71" spans="1:15" x14ac:dyDescent="0.25">
      <c r="A71" s="67" t="s">
        <v>39</v>
      </c>
      <c r="B71" s="69"/>
      <c r="C71" s="68"/>
      <c r="D71" s="65" t="s">
        <v>43</v>
      </c>
      <c r="E71" s="64" t="s">
        <v>493</v>
      </c>
      <c r="F71" s="65" t="s">
        <v>23</v>
      </c>
      <c r="G71" s="70">
        <v>1000000</v>
      </c>
      <c r="H71" s="66"/>
      <c r="I71" s="66"/>
      <c r="J71" s="66"/>
      <c r="K71" s="66"/>
      <c r="L71" s="66">
        <v>1000000</v>
      </c>
      <c r="M71" s="66"/>
      <c r="N71" s="66"/>
      <c r="O71" s="72">
        <v>39603</v>
      </c>
    </row>
    <row r="72" spans="1:15" x14ac:dyDescent="0.25">
      <c r="A72" s="67" t="s">
        <v>494</v>
      </c>
      <c r="B72" s="67"/>
      <c r="C72" s="68"/>
      <c r="D72" s="64"/>
      <c r="E72" s="64"/>
      <c r="F72" s="65"/>
      <c r="G72" s="66"/>
      <c r="H72" s="66"/>
      <c r="I72" s="66"/>
      <c r="J72" s="66"/>
      <c r="K72" s="66"/>
      <c r="L72" s="66"/>
      <c r="M72" s="66"/>
      <c r="N72" s="66"/>
      <c r="O72" s="65"/>
    </row>
    <row r="73" spans="1:15" x14ac:dyDescent="0.25">
      <c r="A73" s="165"/>
      <c r="B73" s="165"/>
      <c r="C73" s="213"/>
      <c r="D73" s="210"/>
      <c r="E73" s="210"/>
      <c r="F73" s="211"/>
      <c r="G73" s="212"/>
      <c r="H73" s="212"/>
      <c r="I73" s="212"/>
      <c r="J73" s="212"/>
      <c r="K73" s="212"/>
      <c r="L73" s="212"/>
      <c r="M73" s="212"/>
      <c r="N73" s="212"/>
      <c r="O73" s="211"/>
    </row>
    <row r="74" spans="1:15" x14ac:dyDescent="0.25">
      <c r="A74" s="165"/>
      <c r="B74" s="165"/>
      <c r="C74" s="213"/>
      <c r="D74" s="210"/>
      <c r="E74" s="210"/>
      <c r="F74" s="211"/>
      <c r="G74" s="212"/>
      <c r="H74" s="212"/>
      <c r="I74" s="212"/>
      <c r="J74" s="212"/>
      <c r="K74" s="212"/>
      <c r="L74" s="212"/>
      <c r="M74" s="212"/>
      <c r="N74" s="212"/>
      <c r="O74" s="211"/>
    </row>
    <row r="75" spans="1:15" x14ac:dyDescent="0.25">
      <c r="A75" s="61" t="s">
        <v>64</v>
      </c>
      <c r="B75" s="61" t="s">
        <v>19</v>
      </c>
      <c r="C75" s="62" t="s">
        <v>65</v>
      </c>
      <c r="D75" s="63">
        <v>37575</v>
      </c>
      <c r="E75" s="64"/>
      <c r="F75" s="65"/>
      <c r="G75" s="73" t="s">
        <v>66</v>
      </c>
      <c r="H75" s="66"/>
      <c r="I75" s="66"/>
      <c r="J75" s="66"/>
      <c r="K75" s="66"/>
      <c r="L75" s="66"/>
      <c r="M75" s="66"/>
      <c r="N75" s="66"/>
      <c r="O75" s="65"/>
    </row>
    <row r="76" spans="1:15" x14ac:dyDescent="0.25">
      <c r="A76" s="67"/>
      <c r="B76" s="61"/>
      <c r="C76" s="62"/>
      <c r="D76" s="63"/>
      <c r="E76" s="64"/>
      <c r="F76" s="65"/>
      <c r="G76" s="73"/>
      <c r="H76" s="66"/>
      <c r="I76" s="66"/>
      <c r="J76" s="66"/>
      <c r="K76" s="66"/>
      <c r="L76" s="66"/>
      <c r="M76" s="66"/>
      <c r="N76" s="66"/>
      <c r="O76" s="65"/>
    </row>
    <row r="77" spans="1:15" x14ac:dyDescent="0.25">
      <c r="A77" s="67" t="s">
        <v>64</v>
      </c>
      <c r="B77" s="67" t="s">
        <v>71</v>
      </c>
      <c r="C77" s="74"/>
      <c r="D77" s="63"/>
      <c r="E77" s="64"/>
      <c r="F77" s="65"/>
      <c r="G77" s="73">
        <v>12025000</v>
      </c>
      <c r="H77" s="66"/>
      <c r="I77" s="66"/>
      <c r="J77" s="66"/>
      <c r="K77" s="66"/>
      <c r="L77" s="66"/>
      <c r="M77" s="66"/>
      <c r="N77" s="66"/>
      <c r="O77" s="65"/>
    </row>
    <row r="78" spans="1:15" x14ac:dyDescent="0.25">
      <c r="A78" s="67" t="s">
        <v>64</v>
      </c>
      <c r="B78" s="77"/>
      <c r="C78" s="74"/>
      <c r="D78" s="65" t="s">
        <v>43</v>
      </c>
      <c r="E78" s="75">
        <v>12</v>
      </c>
      <c r="F78" s="65" t="s">
        <v>23</v>
      </c>
      <c r="G78" s="76">
        <v>12025000</v>
      </c>
      <c r="H78" s="66"/>
      <c r="I78" s="66">
        <v>12025000</v>
      </c>
      <c r="J78" s="66"/>
      <c r="K78" s="66"/>
      <c r="L78" s="66"/>
      <c r="M78" s="66"/>
      <c r="N78" s="66"/>
      <c r="O78" s="72">
        <v>39072</v>
      </c>
    </row>
    <row r="79" spans="1:15" x14ac:dyDescent="0.25">
      <c r="A79" s="67" t="s">
        <v>72</v>
      </c>
      <c r="B79" s="77"/>
      <c r="C79" s="74"/>
      <c r="D79" s="63"/>
      <c r="E79" s="64"/>
      <c r="F79" s="65"/>
      <c r="G79" s="73"/>
      <c r="H79" s="66"/>
      <c r="I79" s="66"/>
      <c r="J79" s="66"/>
      <c r="K79" s="66"/>
      <c r="L79" s="66"/>
      <c r="M79" s="66"/>
      <c r="N79" s="66"/>
      <c r="O79" s="65"/>
    </row>
    <row r="80" spans="1:15" x14ac:dyDescent="0.25">
      <c r="A80" s="67"/>
      <c r="B80" s="67"/>
      <c r="C80" s="68"/>
      <c r="D80" s="64"/>
      <c r="E80" s="64"/>
      <c r="F80" s="65"/>
      <c r="G80" s="64"/>
      <c r="H80" s="66"/>
      <c r="I80" s="6"/>
      <c r="J80" s="66"/>
      <c r="K80" s="66"/>
      <c r="L80" s="66"/>
      <c r="M80" s="66"/>
      <c r="N80" s="66"/>
      <c r="O80" s="65"/>
    </row>
    <row r="81" spans="1:15" x14ac:dyDescent="0.25">
      <c r="A81" s="67" t="s">
        <v>64</v>
      </c>
      <c r="B81" s="67" t="s">
        <v>412</v>
      </c>
      <c r="C81" s="74"/>
      <c r="D81" s="63"/>
      <c r="E81" s="64"/>
      <c r="F81" s="65"/>
      <c r="G81" s="73">
        <v>14000000</v>
      </c>
      <c r="H81" s="66"/>
      <c r="I81" s="66"/>
      <c r="J81" s="66"/>
      <c r="K81" s="66"/>
      <c r="L81" s="66"/>
      <c r="M81" s="66"/>
      <c r="N81" s="66"/>
      <c r="O81" s="65"/>
    </row>
    <row r="82" spans="1:15" x14ac:dyDescent="0.25">
      <c r="A82" s="67" t="s">
        <v>64</v>
      </c>
      <c r="B82" s="77"/>
      <c r="C82" s="74"/>
      <c r="D82" s="65" t="s">
        <v>43</v>
      </c>
      <c r="E82" s="75">
        <v>13</v>
      </c>
      <c r="F82" s="65" t="s">
        <v>23</v>
      </c>
      <c r="G82" s="76">
        <v>14000000</v>
      </c>
      <c r="H82" s="66">
        <v>14000000</v>
      </c>
      <c r="I82" s="66"/>
      <c r="J82" s="66"/>
      <c r="K82" s="66"/>
      <c r="L82" s="66"/>
      <c r="M82" s="66"/>
      <c r="N82" s="66">
        <v>14273000</v>
      </c>
      <c r="O82" s="72">
        <v>39331</v>
      </c>
    </row>
    <row r="83" spans="1:15" x14ac:dyDescent="0.25">
      <c r="A83" s="67" t="s">
        <v>445</v>
      </c>
      <c r="B83" s="77"/>
      <c r="C83" s="74"/>
      <c r="D83" s="63"/>
      <c r="E83" s="64"/>
      <c r="F83" s="65"/>
      <c r="G83" s="73"/>
      <c r="H83" s="66"/>
      <c r="I83" s="66"/>
      <c r="J83" s="66"/>
      <c r="K83" s="66"/>
      <c r="L83" s="66"/>
      <c r="M83" s="66"/>
      <c r="N83" s="66"/>
      <c r="O83" s="65"/>
    </row>
    <row r="84" spans="1:15" x14ac:dyDescent="0.25">
      <c r="A84" s="67"/>
      <c r="B84" s="77"/>
      <c r="C84" s="74"/>
      <c r="D84" s="63"/>
      <c r="E84" s="64"/>
      <c r="F84" s="65"/>
      <c r="G84" s="73"/>
      <c r="H84" s="66"/>
      <c r="I84" s="66"/>
      <c r="J84" s="66"/>
      <c r="K84" s="66"/>
      <c r="L84" s="66"/>
      <c r="M84" s="66"/>
      <c r="N84" s="66"/>
      <c r="O84" s="65"/>
    </row>
    <row r="85" spans="1:15" x14ac:dyDescent="0.25">
      <c r="A85" s="67" t="s">
        <v>64</v>
      </c>
      <c r="B85" s="67" t="s">
        <v>446</v>
      </c>
      <c r="C85" s="74"/>
      <c r="D85" s="63"/>
      <c r="E85" s="64"/>
      <c r="F85" s="65"/>
      <c r="G85" s="73">
        <v>13200000</v>
      </c>
      <c r="H85" s="66"/>
      <c r="I85" s="66"/>
      <c r="J85" s="66"/>
      <c r="K85" s="66"/>
      <c r="L85" s="66"/>
      <c r="M85" s="66"/>
      <c r="N85" s="66"/>
      <c r="O85" s="65"/>
    </row>
    <row r="86" spans="1:15" x14ac:dyDescent="0.25">
      <c r="A86" s="67" t="s">
        <v>64</v>
      </c>
      <c r="B86" s="77"/>
      <c r="C86" s="74"/>
      <c r="D86" s="65" t="s">
        <v>43</v>
      </c>
      <c r="E86" s="75">
        <v>14</v>
      </c>
      <c r="F86" s="65" t="s">
        <v>23</v>
      </c>
      <c r="G86" s="76">
        <v>13200000</v>
      </c>
      <c r="H86" s="66">
        <v>13200000</v>
      </c>
      <c r="I86" s="66"/>
      <c r="J86" s="66"/>
      <c r="K86" s="66"/>
      <c r="L86" s="66"/>
      <c r="M86" s="66"/>
      <c r="N86" s="66">
        <v>13395800</v>
      </c>
      <c r="O86" s="72">
        <v>39365</v>
      </c>
    </row>
    <row r="87" spans="1:15" x14ac:dyDescent="0.25">
      <c r="A87" s="67" t="s">
        <v>447</v>
      </c>
      <c r="B87" s="77"/>
      <c r="C87" s="74"/>
      <c r="D87" s="63"/>
      <c r="E87" s="64"/>
      <c r="F87" s="65"/>
      <c r="G87" s="73"/>
      <c r="H87" s="66"/>
      <c r="I87" s="66"/>
      <c r="J87" s="66"/>
      <c r="K87" s="66"/>
      <c r="L87" s="66"/>
      <c r="M87" s="66"/>
      <c r="N87" s="66"/>
      <c r="O87" s="65"/>
    </row>
    <row r="88" spans="1:15" x14ac:dyDescent="0.25">
      <c r="A88" s="67"/>
      <c r="B88" s="77"/>
      <c r="C88" s="74"/>
      <c r="D88" s="63"/>
      <c r="E88" s="64"/>
      <c r="F88" s="65"/>
      <c r="G88" s="73"/>
      <c r="H88" s="66"/>
      <c r="I88" s="66"/>
      <c r="J88" s="66"/>
      <c r="K88" s="66"/>
      <c r="L88" s="66"/>
      <c r="M88" s="66"/>
      <c r="N88" s="66"/>
      <c r="O88" s="65"/>
    </row>
    <row r="89" spans="1:15" x14ac:dyDescent="0.25">
      <c r="A89" s="67" t="s">
        <v>64</v>
      </c>
      <c r="B89" s="67" t="s">
        <v>495</v>
      </c>
      <c r="C89" s="74"/>
      <c r="D89" s="63"/>
      <c r="E89" s="64"/>
      <c r="F89" s="65"/>
      <c r="G89" s="73">
        <v>12300000</v>
      </c>
      <c r="H89" s="66"/>
      <c r="I89" s="66"/>
      <c r="J89" s="66"/>
      <c r="K89" s="66"/>
      <c r="L89" s="66"/>
      <c r="M89" s="66"/>
      <c r="N89" s="66"/>
      <c r="O89" s="65"/>
    </row>
    <row r="90" spans="1:15" x14ac:dyDescent="0.25">
      <c r="A90" s="67" t="s">
        <v>64</v>
      </c>
      <c r="B90" s="77"/>
      <c r="C90" s="74"/>
      <c r="D90" s="65" t="s">
        <v>43</v>
      </c>
      <c r="E90" s="75">
        <v>15</v>
      </c>
      <c r="F90" s="65" t="s">
        <v>23</v>
      </c>
      <c r="G90" s="76">
        <v>12300000</v>
      </c>
      <c r="H90" s="66">
        <v>12300000</v>
      </c>
      <c r="I90" s="66"/>
      <c r="J90" s="66"/>
      <c r="K90" s="66"/>
      <c r="L90" s="66"/>
      <c r="M90" s="66"/>
      <c r="N90" s="66">
        <v>12365600</v>
      </c>
      <c r="O90" s="72">
        <v>39428</v>
      </c>
    </row>
    <row r="91" spans="1:15" x14ac:dyDescent="0.25">
      <c r="A91" s="67" t="s">
        <v>496</v>
      </c>
      <c r="B91" s="77"/>
      <c r="C91" s="74"/>
      <c r="D91" s="63"/>
      <c r="E91" s="64"/>
      <c r="F91" s="65"/>
      <c r="G91" s="73"/>
      <c r="H91" s="66"/>
      <c r="I91" s="66"/>
      <c r="J91" s="66"/>
      <c r="K91" s="66"/>
      <c r="L91" s="66"/>
      <c r="M91" s="66"/>
      <c r="N91" s="66"/>
      <c r="O91" s="65"/>
    </row>
    <row r="92" spans="1:15" x14ac:dyDescent="0.25">
      <c r="A92" s="165"/>
      <c r="B92" s="215"/>
      <c r="C92" s="216"/>
      <c r="D92" s="209"/>
      <c r="E92" s="210"/>
      <c r="F92" s="211"/>
      <c r="G92" s="206"/>
      <c r="H92" s="212"/>
      <c r="I92" s="212"/>
      <c r="J92" s="212"/>
      <c r="K92" s="212"/>
      <c r="L92" s="212"/>
      <c r="M92" s="212"/>
      <c r="N92" s="212"/>
      <c r="O92" s="211"/>
    </row>
    <row r="93" spans="1:15" x14ac:dyDescent="0.25">
      <c r="A93" s="165"/>
      <c r="B93" s="215"/>
      <c r="C93" s="216"/>
      <c r="D93" s="209"/>
      <c r="E93" s="210"/>
      <c r="F93" s="211"/>
      <c r="G93" s="206"/>
      <c r="H93" s="212"/>
      <c r="I93" s="212"/>
      <c r="J93" s="212"/>
      <c r="K93" s="212"/>
      <c r="L93" s="212"/>
      <c r="M93" s="212"/>
      <c r="N93" s="212"/>
      <c r="O93" s="211"/>
    </row>
    <row r="94" spans="1:15" x14ac:dyDescent="0.25">
      <c r="A94" s="61" t="s">
        <v>73</v>
      </c>
      <c r="B94" s="61" t="s">
        <v>19</v>
      </c>
      <c r="C94" s="62" t="s">
        <v>74</v>
      </c>
      <c r="D94" s="63">
        <v>37582</v>
      </c>
      <c r="E94" s="64"/>
      <c r="F94" s="65"/>
      <c r="G94" s="73" t="s">
        <v>75</v>
      </c>
      <c r="H94" s="66"/>
      <c r="I94" s="66"/>
      <c r="J94" s="66"/>
      <c r="K94" s="66"/>
      <c r="L94" s="66"/>
      <c r="M94" s="66"/>
      <c r="N94" s="66"/>
      <c r="O94" s="65"/>
    </row>
    <row r="95" spans="1:15" x14ac:dyDescent="0.25">
      <c r="A95" s="67"/>
      <c r="B95" s="67"/>
      <c r="C95" s="68"/>
      <c r="D95" s="64"/>
      <c r="E95" s="64"/>
      <c r="F95" s="65"/>
      <c r="G95" s="64"/>
      <c r="H95" s="70"/>
      <c r="I95" s="66"/>
      <c r="J95" s="66"/>
      <c r="K95" s="66"/>
      <c r="L95" s="66"/>
      <c r="M95" s="66"/>
      <c r="N95" s="66"/>
      <c r="O95" s="65"/>
    </row>
    <row r="96" spans="1:15" x14ac:dyDescent="0.25">
      <c r="A96" s="67" t="s">
        <v>73</v>
      </c>
      <c r="B96" s="67" t="s">
        <v>120</v>
      </c>
      <c r="C96" s="62"/>
      <c r="D96" s="63"/>
      <c r="E96" s="64"/>
      <c r="F96" s="65"/>
      <c r="G96" s="73" t="s">
        <v>367</v>
      </c>
      <c r="H96" s="70"/>
      <c r="I96" s="166"/>
      <c r="J96" s="66"/>
      <c r="K96" s="66"/>
      <c r="L96" s="66"/>
      <c r="M96" s="66"/>
      <c r="N96" s="66"/>
      <c r="O96" s="65"/>
    </row>
    <row r="97" spans="1:15" x14ac:dyDescent="0.25">
      <c r="A97" s="67" t="s">
        <v>73</v>
      </c>
      <c r="B97" s="69"/>
      <c r="C97" s="68"/>
      <c r="D97" s="65" t="s">
        <v>77</v>
      </c>
      <c r="E97" s="75"/>
      <c r="F97" s="65" t="s">
        <v>128</v>
      </c>
      <c r="G97" s="76">
        <v>135000</v>
      </c>
      <c r="H97" s="66">
        <v>71872650</v>
      </c>
      <c r="I97" s="66"/>
      <c r="J97" s="66"/>
      <c r="K97" s="66"/>
      <c r="L97" s="66"/>
      <c r="M97" s="66"/>
      <c r="N97" s="66">
        <v>74025974</v>
      </c>
      <c r="O97" s="72">
        <v>40000</v>
      </c>
    </row>
    <row r="98" spans="1:15" x14ac:dyDescent="0.25">
      <c r="A98" s="67" t="s">
        <v>368</v>
      </c>
      <c r="B98" s="67"/>
      <c r="C98" s="68"/>
      <c r="D98" s="64"/>
      <c r="E98" s="64"/>
      <c r="F98" s="65"/>
      <c r="G98" s="64"/>
      <c r="H98" s="70"/>
      <c r="I98" s="66"/>
      <c r="J98" s="66"/>
      <c r="K98" s="66"/>
      <c r="L98" s="66"/>
      <c r="M98" s="66"/>
      <c r="N98" s="66"/>
      <c r="O98" s="65"/>
    </row>
    <row r="99" spans="1:15" x14ac:dyDescent="0.25">
      <c r="A99" s="165"/>
      <c r="B99" s="165"/>
      <c r="C99" s="213"/>
      <c r="D99" s="210"/>
      <c r="E99" s="210"/>
      <c r="F99" s="211"/>
      <c r="G99" s="210"/>
      <c r="H99" s="214"/>
      <c r="I99" s="212"/>
      <c r="J99" s="212"/>
      <c r="K99" s="212"/>
      <c r="L99" s="212"/>
      <c r="M99" s="212"/>
      <c r="N99" s="212"/>
      <c r="O99" s="211"/>
    </row>
    <row r="100" spans="1:15" x14ac:dyDescent="0.25">
      <c r="A100" s="165"/>
      <c r="B100" s="165"/>
      <c r="C100" s="213"/>
      <c r="D100" s="210"/>
      <c r="E100" s="210"/>
      <c r="F100" s="211"/>
      <c r="G100" s="210"/>
      <c r="H100" s="214"/>
      <c r="I100" s="212"/>
      <c r="J100" s="212"/>
      <c r="K100" s="212"/>
      <c r="L100" s="212"/>
      <c r="M100" s="212"/>
      <c r="N100" s="212"/>
      <c r="O100" s="211"/>
    </row>
    <row r="101" spans="1:15" x14ac:dyDescent="0.25">
      <c r="A101" s="61" t="s">
        <v>80</v>
      </c>
      <c r="B101" s="61" t="s">
        <v>19</v>
      </c>
      <c r="C101" s="62" t="s">
        <v>81</v>
      </c>
      <c r="D101" s="63">
        <v>37648</v>
      </c>
      <c r="E101" s="64"/>
      <c r="F101" s="65"/>
      <c r="G101" s="73">
        <v>35000000</v>
      </c>
      <c r="H101" s="70"/>
      <c r="I101" s="66"/>
      <c r="J101" s="66"/>
      <c r="K101" s="66"/>
      <c r="L101" s="66"/>
      <c r="M101" s="66"/>
      <c r="N101" s="66"/>
      <c r="O101" s="65"/>
    </row>
    <row r="102" spans="1:15" x14ac:dyDescent="0.25">
      <c r="A102" s="207"/>
      <c r="B102" s="207"/>
      <c r="C102" s="208"/>
      <c r="D102" s="209"/>
      <c r="E102" s="210"/>
      <c r="F102" s="211"/>
      <c r="G102" s="206"/>
      <c r="H102" s="214"/>
      <c r="I102" s="212"/>
      <c r="J102" s="212"/>
      <c r="K102" s="212"/>
      <c r="L102" s="212"/>
      <c r="M102" s="212"/>
      <c r="N102" s="212"/>
      <c r="O102" s="211"/>
    </row>
    <row r="103" spans="1:15" x14ac:dyDescent="0.25">
      <c r="A103" s="207"/>
      <c r="B103" s="207"/>
      <c r="C103" s="208"/>
      <c r="D103" s="209"/>
      <c r="E103" s="210"/>
      <c r="F103" s="211"/>
      <c r="G103" s="206"/>
      <c r="H103" s="214"/>
      <c r="I103" s="212"/>
      <c r="J103" s="212"/>
      <c r="K103" s="212"/>
      <c r="L103" s="212"/>
      <c r="M103" s="212"/>
      <c r="N103" s="212"/>
      <c r="O103" s="211"/>
    </row>
    <row r="104" spans="1:15" x14ac:dyDescent="0.25">
      <c r="A104" s="61" t="s">
        <v>90</v>
      </c>
      <c r="B104" s="61" t="s">
        <v>19</v>
      </c>
      <c r="C104" s="62" t="s">
        <v>91</v>
      </c>
      <c r="D104" s="63">
        <v>37659</v>
      </c>
      <c r="E104" s="64"/>
      <c r="F104" s="65"/>
      <c r="G104" s="73" t="s">
        <v>92</v>
      </c>
      <c r="H104" s="70"/>
      <c r="I104" s="66"/>
      <c r="J104" s="66"/>
      <c r="K104" s="66"/>
      <c r="L104" s="66"/>
      <c r="M104" s="66"/>
      <c r="N104" s="66"/>
      <c r="O104" s="65"/>
    </row>
    <row r="105" spans="1:15" x14ac:dyDescent="0.25">
      <c r="A105" s="67"/>
      <c r="B105" s="67"/>
      <c r="C105" s="68"/>
      <c r="D105" s="64"/>
      <c r="E105" s="64"/>
      <c r="F105" s="65"/>
      <c r="G105" s="64"/>
      <c r="H105" s="70"/>
      <c r="I105" s="66"/>
      <c r="J105" s="66"/>
      <c r="K105" s="66"/>
      <c r="L105" s="66"/>
      <c r="M105" s="66"/>
      <c r="N105" s="66"/>
      <c r="O105" s="65"/>
    </row>
    <row r="106" spans="1:15" x14ac:dyDescent="0.25">
      <c r="A106" s="67" t="s">
        <v>93</v>
      </c>
      <c r="B106" s="67" t="s">
        <v>413</v>
      </c>
      <c r="C106" s="62"/>
      <c r="D106" s="63"/>
      <c r="E106" s="64"/>
      <c r="F106" s="65"/>
      <c r="G106" s="73">
        <v>14000000</v>
      </c>
      <c r="H106" s="66"/>
      <c r="I106" s="66"/>
      <c r="J106" s="66"/>
      <c r="K106" s="66"/>
      <c r="L106" s="66"/>
      <c r="M106" s="66"/>
      <c r="N106" s="66"/>
      <c r="O106" s="65"/>
    </row>
    <row r="107" spans="1:15" x14ac:dyDescent="0.25">
      <c r="A107" s="67" t="s">
        <v>93</v>
      </c>
      <c r="B107" s="69"/>
      <c r="C107" s="68"/>
      <c r="D107" s="65" t="s">
        <v>43</v>
      </c>
      <c r="E107" s="75" t="s">
        <v>414</v>
      </c>
      <c r="F107" s="65" t="s">
        <v>23</v>
      </c>
      <c r="G107" s="76">
        <v>7000000</v>
      </c>
      <c r="H107" s="66"/>
      <c r="I107" s="66">
        <v>7000000</v>
      </c>
      <c r="J107" s="66"/>
      <c r="K107" s="66"/>
      <c r="L107" s="66"/>
      <c r="M107" s="66"/>
      <c r="N107" s="66"/>
      <c r="O107" s="72">
        <v>39079</v>
      </c>
    </row>
    <row r="108" spans="1:15" x14ac:dyDescent="0.25">
      <c r="A108" s="67" t="s">
        <v>93</v>
      </c>
      <c r="B108" s="69"/>
      <c r="C108" s="68"/>
      <c r="D108" s="65" t="s">
        <v>43</v>
      </c>
      <c r="E108" s="75" t="s">
        <v>415</v>
      </c>
      <c r="F108" s="65" t="s">
        <v>23</v>
      </c>
      <c r="G108" s="76">
        <v>7000000</v>
      </c>
      <c r="H108" s="66">
        <v>7000000</v>
      </c>
      <c r="I108" s="66"/>
      <c r="J108" s="66"/>
      <c r="K108" s="66"/>
      <c r="L108" s="66"/>
      <c r="M108" s="66"/>
      <c r="N108" s="66">
        <v>7117693</v>
      </c>
      <c r="O108" s="72">
        <v>39261</v>
      </c>
    </row>
    <row r="109" spans="1:15" x14ac:dyDescent="0.25">
      <c r="A109" s="67" t="s">
        <v>416</v>
      </c>
      <c r="B109" s="67"/>
      <c r="C109" s="68"/>
      <c r="D109" s="64"/>
      <c r="E109" s="64"/>
      <c r="F109" s="65"/>
      <c r="G109" s="64"/>
      <c r="H109" s="70"/>
      <c r="I109" s="66"/>
      <c r="J109" s="66"/>
      <c r="K109" s="66"/>
      <c r="L109" s="66"/>
      <c r="M109" s="66"/>
      <c r="N109" s="66"/>
      <c r="O109" s="65"/>
    </row>
    <row r="110" spans="1:15" x14ac:dyDescent="0.25">
      <c r="A110" s="67"/>
      <c r="B110" s="67"/>
      <c r="C110" s="68"/>
      <c r="D110" s="64"/>
      <c r="E110" s="64"/>
      <c r="F110" s="65"/>
      <c r="G110" s="64"/>
      <c r="H110" s="70"/>
      <c r="I110" s="66"/>
      <c r="J110" s="66"/>
      <c r="K110" s="66"/>
      <c r="L110" s="66"/>
      <c r="M110" s="66"/>
      <c r="N110" s="66"/>
      <c r="O110" s="65"/>
    </row>
    <row r="111" spans="1:15" x14ac:dyDescent="0.25">
      <c r="A111" s="67" t="s">
        <v>93</v>
      </c>
      <c r="B111" s="67" t="s">
        <v>497</v>
      </c>
      <c r="C111" s="62"/>
      <c r="D111" s="63"/>
      <c r="E111" s="64"/>
      <c r="F111" s="65"/>
      <c r="G111" s="73">
        <v>4000000</v>
      </c>
      <c r="H111" s="66"/>
      <c r="I111" s="66"/>
      <c r="J111" s="66"/>
      <c r="K111" s="66"/>
      <c r="L111" s="66"/>
      <c r="M111" s="66"/>
      <c r="N111" s="66"/>
      <c r="O111" s="65"/>
    </row>
    <row r="112" spans="1:15" x14ac:dyDescent="0.25">
      <c r="A112" s="67" t="s">
        <v>93</v>
      </c>
      <c r="B112" s="69"/>
      <c r="C112" s="68"/>
      <c r="D112" s="65" t="s">
        <v>43</v>
      </c>
      <c r="E112" s="75" t="s">
        <v>498</v>
      </c>
      <c r="F112" s="65" t="s">
        <v>23</v>
      </c>
      <c r="G112" s="76">
        <v>4000000</v>
      </c>
      <c r="H112" s="66">
        <v>4000000</v>
      </c>
      <c r="I112" s="66"/>
      <c r="J112" s="66"/>
      <c r="K112" s="66"/>
      <c r="L112" s="66"/>
      <c r="M112" s="66"/>
      <c r="N112" s="66">
        <v>4006667</v>
      </c>
      <c r="O112" s="72">
        <v>39437</v>
      </c>
    </row>
    <row r="113" spans="1:15" x14ac:dyDescent="0.25">
      <c r="A113" s="67" t="s">
        <v>499</v>
      </c>
      <c r="B113" s="67"/>
      <c r="C113" s="68"/>
      <c r="D113" s="64"/>
      <c r="E113" s="64"/>
      <c r="F113" s="65"/>
      <c r="G113" s="64"/>
      <c r="H113" s="70"/>
      <c r="I113" s="66"/>
      <c r="J113" s="66"/>
      <c r="K113" s="66"/>
      <c r="L113" s="66"/>
      <c r="M113" s="66"/>
      <c r="N113" s="66"/>
      <c r="O113" s="65"/>
    </row>
    <row r="114" spans="1:15" x14ac:dyDescent="0.25">
      <c r="A114" s="165"/>
      <c r="B114" s="165"/>
      <c r="C114" s="213"/>
      <c r="D114" s="210"/>
      <c r="E114" s="210"/>
      <c r="F114" s="211"/>
      <c r="G114" s="210"/>
      <c r="H114" s="214"/>
      <c r="I114" s="212"/>
      <c r="J114" s="212"/>
      <c r="K114" s="212"/>
      <c r="L114" s="212"/>
      <c r="M114" s="212"/>
      <c r="N114" s="212"/>
      <c r="O114" s="211"/>
    </row>
    <row r="115" spans="1:15" x14ac:dyDescent="0.25">
      <c r="A115" s="165"/>
      <c r="B115" s="165"/>
      <c r="C115" s="213"/>
      <c r="D115" s="210"/>
      <c r="E115" s="210"/>
      <c r="F115" s="211"/>
      <c r="G115" s="210"/>
      <c r="H115" s="214"/>
      <c r="I115" s="212"/>
      <c r="J115" s="212"/>
      <c r="K115" s="212"/>
      <c r="L115" s="212"/>
      <c r="M115" s="212"/>
      <c r="N115" s="212"/>
      <c r="O115" s="211"/>
    </row>
    <row r="116" spans="1:15" x14ac:dyDescent="0.25">
      <c r="A116" s="61" t="s">
        <v>101</v>
      </c>
      <c r="B116" s="61" t="s">
        <v>19</v>
      </c>
      <c r="C116" s="62" t="s">
        <v>102</v>
      </c>
      <c r="D116" s="63">
        <v>37698</v>
      </c>
      <c r="E116" s="64"/>
      <c r="F116" s="65"/>
      <c r="G116" s="73" t="s">
        <v>41</v>
      </c>
      <c r="H116" s="70"/>
      <c r="I116" s="66"/>
      <c r="J116" s="66"/>
      <c r="K116" s="66"/>
      <c r="L116" s="66"/>
      <c r="M116" s="66"/>
      <c r="N116" s="66"/>
      <c r="O116" s="65"/>
    </row>
    <row r="117" spans="1:15" x14ac:dyDescent="0.25">
      <c r="A117" s="67"/>
      <c r="B117" s="67"/>
      <c r="C117" s="68"/>
      <c r="D117" s="64"/>
      <c r="E117" s="64"/>
      <c r="F117" s="65"/>
      <c r="G117" s="66"/>
      <c r="H117" s="66"/>
      <c r="I117" s="66"/>
      <c r="J117" s="66"/>
      <c r="K117" s="66"/>
      <c r="L117" s="66"/>
      <c r="M117" s="66"/>
      <c r="N117" s="66"/>
      <c r="O117" s="72"/>
    </row>
    <row r="118" spans="1:15" x14ac:dyDescent="0.25">
      <c r="A118" s="67" t="s">
        <v>101</v>
      </c>
      <c r="B118" s="67" t="s">
        <v>500</v>
      </c>
      <c r="C118" s="62"/>
      <c r="D118" s="63"/>
      <c r="E118" s="64"/>
      <c r="F118" s="65"/>
      <c r="G118" s="73">
        <v>1500000</v>
      </c>
      <c r="H118" s="66"/>
      <c r="I118" s="66"/>
      <c r="J118" s="66"/>
      <c r="K118" s="66"/>
      <c r="L118" s="66"/>
      <c r="M118" s="66"/>
      <c r="N118" s="66"/>
      <c r="O118" s="72"/>
    </row>
    <row r="119" spans="1:15" x14ac:dyDescent="0.25">
      <c r="A119" s="67" t="s">
        <v>101</v>
      </c>
      <c r="B119" s="69"/>
      <c r="C119" s="68"/>
      <c r="D119" s="65" t="s">
        <v>43</v>
      </c>
      <c r="E119" s="75">
        <v>44</v>
      </c>
      <c r="F119" s="65" t="s">
        <v>23</v>
      </c>
      <c r="G119" s="76">
        <v>1500000</v>
      </c>
      <c r="H119" s="66"/>
      <c r="I119" s="66">
        <v>1500000</v>
      </c>
      <c r="J119" s="66"/>
      <c r="K119" s="66"/>
      <c r="L119" s="66"/>
      <c r="M119" s="66"/>
      <c r="N119" s="66"/>
      <c r="O119" s="72">
        <v>39072</v>
      </c>
    </row>
    <row r="120" spans="1:15" x14ac:dyDescent="0.25">
      <c r="A120" s="67" t="s">
        <v>342</v>
      </c>
      <c r="B120" s="67"/>
      <c r="C120" s="68"/>
      <c r="D120" s="64"/>
      <c r="E120" s="64"/>
      <c r="F120" s="65"/>
      <c r="G120" s="66"/>
      <c r="H120" s="66"/>
      <c r="I120" s="66"/>
      <c r="J120" s="66"/>
      <c r="K120" s="66"/>
      <c r="L120" s="66"/>
      <c r="M120" s="66"/>
      <c r="N120" s="66"/>
      <c r="O120" s="72"/>
    </row>
    <row r="121" spans="1:15" x14ac:dyDescent="0.25">
      <c r="A121" s="67"/>
      <c r="B121" s="67"/>
      <c r="C121" s="68"/>
      <c r="D121" s="64"/>
      <c r="E121" s="64"/>
      <c r="F121" s="65"/>
      <c r="G121" s="66"/>
      <c r="H121" s="66"/>
      <c r="I121" s="66"/>
      <c r="J121" s="66"/>
      <c r="K121" s="66"/>
      <c r="L121" s="66"/>
      <c r="M121" s="66"/>
      <c r="N121" s="66"/>
      <c r="O121" s="72"/>
    </row>
    <row r="122" spans="1:15" x14ac:dyDescent="0.25">
      <c r="A122" s="67" t="s">
        <v>101</v>
      </c>
      <c r="B122" s="67" t="s">
        <v>501</v>
      </c>
      <c r="C122" s="62"/>
      <c r="D122" s="63"/>
      <c r="E122" s="64"/>
      <c r="F122" s="65"/>
      <c r="G122" s="73">
        <v>3070000</v>
      </c>
      <c r="H122" s="66"/>
      <c r="I122" s="66"/>
      <c r="J122" s="66"/>
      <c r="K122" s="66"/>
      <c r="L122" s="66"/>
      <c r="M122" s="66"/>
      <c r="N122" s="66"/>
      <c r="O122" s="72"/>
    </row>
    <row r="123" spans="1:15" x14ac:dyDescent="0.25">
      <c r="A123" s="67" t="s">
        <v>101</v>
      </c>
      <c r="B123" s="69"/>
      <c r="C123" s="68"/>
      <c r="D123" s="65" t="s">
        <v>43</v>
      </c>
      <c r="E123" s="75">
        <v>45</v>
      </c>
      <c r="F123" s="65" t="s">
        <v>23</v>
      </c>
      <c r="G123" s="76">
        <v>3070000</v>
      </c>
      <c r="H123" s="66">
        <v>3070000</v>
      </c>
      <c r="I123" s="66"/>
      <c r="J123" s="66"/>
      <c r="K123" s="66"/>
      <c r="L123" s="66"/>
      <c r="M123" s="66"/>
      <c r="N123" s="66">
        <v>3118076</v>
      </c>
      <c r="O123" s="72">
        <v>39212</v>
      </c>
    </row>
    <row r="124" spans="1:15" x14ac:dyDescent="0.25">
      <c r="A124" s="67" t="s">
        <v>449</v>
      </c>
      <c r="B124" s="67"/>
      <c r="C124" s="68"/>
      <c r="D124" s="64"/>
      <c r="E124" s="64"/>
      <c r="F124" s="65"/>
      <c r="G124" s="66"/>
      <c r="H124" s="66"/>
      <c r="I124" s="66"/>
      <c r="J124" s="66"/>
      <c r="K124" s="66"/>
      <c r="L124" s="66"/>
      <c r="M124" s="66"/>
      <c r="N124" s="66"/>
      <c r="O124" s="72"/>
    </row>
    <row r="125" spans="1:15" x14ac:dyDescent="0.25">
      <c r="A125" s="67"/>
      <c r="B125" s="67"/>
      <c r="C125" s="68"/>
      <c r="D125" s="64"/>
      <c r="E125" s="64"/>
      <c r="F125" s="65"/>
      <c r="G125" s="66"/>
      <c r="H125" s="66"/>
      <c r="I125" s="66"/>
      <c r="J125" s="66"/>
      <c r="K125" s="66"/>
      <c r="L125" s="66"/>
      <c r="M125" s="66"/>
      <c r="N125" s="66"/>
      <c r="O125" s="72"/>
    </row>
    <row r="126" spans="1:15" x14ac:dyDescent="0.25">
      <c r="A126" s="67" t="s">
        <v>101</v>
      </c>
      <c r="B126" s="67" t="s">
        <v>502</v>
      </c>
      <c r="C126" s="62"/>
      <c r="D126" s="63"/>
      <c r="E126" s="64"/>
      <c r="F126" s="65"/>
      <c r="G126" s="73">
        <v>3600000</v>
      </c>
      <c r="H126" s="66"/>
      <c r="I126" s="66"/>
      <c r="J126" s="66"/>
      <c r="K126" s="66"/>
      <c r="L126" s="66"/>
      <c r="M126" s="66"/>
      <c r="N126" s="66"/>
      <c r="O126" s="72"/>
    </row>
    <row r="127" spans="1:15" x14ac:dyDescent="0.25">
      <c r="A127" s="67" t="s">
        <v>101</v>
      </c>
      <c r="B127" s="69"/>
      <c r="C127" s="68"/>
      <c r="D127" s="65" t="s">
        <v>43</v>
      </c>
      <c r="E127" s="75">
        <v>46</v>
      </c>
      <c r="F127" s="65" t="s">
        <v>23</v>
      </c>
      <c r="G127" s="76">
        <v>3600000</v>
      </c>
      <c r="H127" s="66">
        <v>3600000</v>
      </c>
      <c r="I127" s="66"/>
      <c r="J127" s="66"/>
      <c r="K127" s="66"/>
      <c r="L127" s="66"/>
      <c r="M127" s="66"/>
      <c r="N127" s="66">
        <v>3612960</v>
      </c>
      <c r="O127" s="72">
        <v>39247</v>
      </c>
    </row>
    <row r="128" spans="1:15" x14ac:dyDescent="0.25">
      <c r="A128" s="67" t="s">
        <v>503</v>
      </c>
      <c r="B128" s="67"/>
      <c r="C128" s="68"/>
      <c r="D128" s="64"/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72"/>
    </row>
    <row r="129" spans="1:15" x14ac:dyDescent="0.25">
      <c r="A129" s="165"/>
      <c r="B129" s="165"/>
      <c r="C129" s="213"/>
      <c r="D129" s="210"/>
      <c r="E129" s="210"/>
      <c r="F129" s="211"/>
      <c r="G129" s="212"/>
      <c r="H129" s="212"/>
      <c r="I129" s="212"/>
      <c r="J129" s="212"/>
      <c r="K129" s="212"/>
      <c r="L129" s="212"/>
      <c r="M129" s="212"/>
      <c r="N129" s="212"/>
      <c r="O129" s="217"/>
    </row>
    <row r="130" spans="1:15" x14ac:dyDescent="0.25">
      <c r="A130" s="165"/>
      <c r="B130" s="165"/>
      <c r="C130" s="213"/>
      <c r="D130" s="210"/>
      <c r="E130" s="210"/>
      <c r="F130" s="211"/>
      <c r="G130" s="212"/>
      <c r="H130" s="212"/>
      <c r="I130" s="212"/>
      <c r="J130" s="212"/>
      <c r="K130" s="212"/>
      <c r="L130" s="212"/>
      <c r="M130" s="212"/>
      <c r="N130" s="212"/>
      <c r="O130" s="217"/>
    </row>
    <row r="131" spans="1:15" x14ac:dyDescent="0.25">
      <c r="A131" s="61" t="s">
        <v>113</v>
      </c>
      <c r="B131" s="61" t="s">
        <v>19</v>
      </c>
      <c r="C131" s="62" t="s">
        <v>114</v>
      </c>
      <c r="D131" s="63">
        <v>37886</v>
      </c>
      <c r="E131" s="64"/>
      <c r="F131" s="65"/>
      <c r="G131" s="73" t="s">
        <v>115</v>
      </c>
      <c r="H131" s="66"/>
      <c r="I131" s="66"/>
      <c r="J131" s="66"/>
      <c r="K131" s="66"/>
      <c r="L131" s="66"/>
      <c r="M131" s="66"/>
      <c r="N131" s="66"/>
      <c r="O131" s="65"/>
    </row>
    <row r="132" spans="1:15" x14ac:dyDescent="0.25">
      <c r="A132" s="67"/>
      <c r="B132" s="67"/>
      <c r="C132" s="68"/>
      <c r="D132" s="64"/>
      <c r="E132" s="64"/>
      <c r="F132" s="65"/>
      <c r="G132" s="64"/>
      <c r="H132" s="66"/>
      <c r="I132" s="66"/>
      <c r="J132" s="66"/>
      <c r="K132" s="66"/>
      <c r="L132" s="66"/>
      <c r="M132" s="66"/>
      <c r="N132" s="66"/>
      <c r="O132" s="65"/>
    </row>
    <row r="133" spans="1:15" x14ac:dyDescent="0.25">
      <c r="A133" s="67" t="s">
        <v>113</v>
      </c>
      <c r="B133" s="67" t="s">
        <v>54</v>
      </c>
      <c r="C133" s="62"/>
      <c r="D133" s="63"/>
      <c r="E133" s="64"/>
      <c r="F133" s="65"/>
      <c r="G133" s="73">
        <v>1700000</v>
      </c>
      <c r="H133" s="66"/>
      <c r="I133" s="66"/>
      <c r="J133" s="66"/>
      <c r="K133" s="66"/>
      <c r="L133" s="66"/>
      <c r="M133" s="66"/>
      <c r="N133" s="66"/>
      <c r="O133" s="65"/>
    </row>
    <row r="134" spans="1:15" x14ac:dyDescent="0.25">
      <c r="A134" s="67" t="s">
        <v>113</v>
      </c>
      <c r="B134" s="69"/>
      <c r="C134" s="68"/>
      <c r="D134" s="65" t="s">
        <v>43</v>
      </c>
      <c r="E134" s="75" t="s">
        <v>369</v>
      </c>
      <c r="F134" s="65" t="s">
        <v>23</v>
      </c>
      <c r="G134" s="76">
        <v>1700000</v>
      </c>
      <c r="H134" s="66"/>
      <c r="I134" s="66">
        <v>1700000</v>
      </c>
      <c r="J134" s="66"/>
      <c r="K134" s="66"/>
      <c r="L134" s="66"/>
      <c r="M134" s="66"/>
      <c r="N134" s="66"/>
      <c r="O134" s="72">
        <v>39057</v>
      </c>
    </row>
    <row r="135" spans="1:15" x14ac:dyDescent="0.25">
      <c r="A135" s="67" t="s">
        <v>370</v>
      </c>
      <c r="B135" s="67"/>
      <c r="C135" s="68"/>
      <c r="D135" s="64"/>
      <c r="E135" s="64"/>
      <c r="F135" s="65"/>
      <c r="G135" s="64"/>
      <c r="H135" s="66"/>
      <c r="I135" s="66"/>
      <c r="J135" s="66"/>
      <c r="K135" s="66"/>
      <c r="L135" s="66"/>
      <c r="M135" s="66"/>
      <c r="N135" s="66"/>
      <c r="O135" s="65"/>
    </row>
    <row r="136" spans="1:15" x14ac:dyDescent="0.25">
      <c r="A136" s="67"/>
      <c r="B136" s="67"/>
      <c r="C136" s="68"/>
      <c r="D136" s="64"/>
      <c r="E136" s="64"/>
      <c r="F136" s="65"/>
      <c r="G136" s="64"/>
      <c r="H136" s="66"/>
      <c r="I136" s="66"/>
      <c r="J136" s="66"/>
      <c r="K136" s="66"/>
      <c r="L136" s="66"/>
      <c r="M136" s="66"/>
      <c r="N136" s="66"/>
      <c r="O136" s="65"/>
    </row>
    <row r="137" spans="1:15" x14ac:dyDescent="0.25">
      <c r="A137" s="67" t="s">
        <v>113</v>
      </c>
      <c r="B137" s="67" t="s">
        <v>60</v>
      </c>
      <c r="C137" s="62"/>
      <c r="D137" s="63"/>
      <c r="E137" s="64"/>
      <c r="F137" s="65"/>
      <c r="G137" s="73">
        <v>3400000</v>
      </c>
      <c r="H137" s="66"/>
      <c r="I137" s="66"/>
      <c r="J137" s="66"/>
      <c r="K137" s="66"/>
      <c r="L137" s="66"/>
      <c r="M137" s="66"/>
      <c r="N137" s="66"/>
      <c r="O137" s="65"/>
    </row>
    <row r="138" spans="1:15" x14ac:dyDescent="0.25">
      <c r="A138" s="67" t="s">
        <v>113</v>
      </c>
      <c r="B138" s="69"/>
      <c r="C138" s="68"/>
      <c r="D138" s="65" t="s">
        <v>43</v>
      </c>
      <c r="E138" s="75" t="s">
        <v>417</v>
      </c>
      <c r="F138" s="65" t="s">
        <v>23</v>
      </c>
      <c r="G138" s="76">
        <v>1400000</v>
      </c>
      <c r="H138" s="66"/>
      <c r="I138" s="66">
        <v>1400000</v>
      </c>
      <c r="J138" s="66"/>
      <c r="K138" s="66"/>
      <c r="L138" s="66"/>
      <c r="M138" s="66"/>
      <c r="N138" s="66"/>
      <c r="O138" s="72">
        <v>39056</v>
      </c>
    </row>
    <row r="139" spans="1:15" x14ac:dyDescent="0.25">
      <c r="A139" s="67" t="s">
        <v>113</v>
      </c>
      <c r="B139" s="69"/>
      <c r="C139" s="68"/>
      <c r="D139" s="65" t="s">
        <v>43</v>
      </c>
      <c r="E139" s="75" t="s">
        <v>418</v>
      </c>
      <c r="F139" s="65" t="s">
        <v>23</v>
      </c>
      <c r="G139" s="76">
        <v>2000000</v>
      </c>
      <c r="H139" s="66">
        <v>2000000</v>
      </c>
      <c r="I139" s="66"/>
      <c r="J139" s="66"/>
      <c r="K139" s="66"/>
      <c r="L139" s="66"/>
      <c r="M139" s="66"/>
      <c r="N139" s="66">
        <v>2022333</v>
      </c>
      <c r="O139" s="72">
        <v>39170</v>
      </c>
    </row>
    <row r="140" spans="1:15" x14ac:dyDescent="0.25">
      <c r="A140" s="67" t="s">
        <v>419</v>
      </c>
      <c r="B140" s="67"/>
      <c r="C140" s="68"/>
      <c r="D140" s="64"/>
      <c r="E140" s="64"/>
      <c r="F140" s="65"/>
      <c r="G140" s="64"/>
      <c r="H140" s="66"/>
      <c r="I140" s="66"/>
      <c r="J140" s="66"/>
      <c r="K140" s="66"/>
      <c r="L140" s="66"/>
      <c r="M140" s="66"/>
      <c r="N140" s="66"/>
      <c r="O140" s="65"/>
    </row>
    <row r="141" spans="1:15" x14ac:dyDescent="0.25">
      <c r="A141" s="67"/>
      <c r="B141" s="67"/>
      <c r="C141" s="68"/>
      <c r="D141" s="64"/>
      <c r="E141" s="64"/>
      <c r="F141" s="65"/>
      <c r="G141" s="64"/>
      <c r="H141" s="66"/>
      <c r="I141" s="66"/>
      <c r="J141" s="66"/>
      <c r="K141" s="66"/>
      <c r="L141" s="66"/>
      <c r="M141" s="66"/>
      <c r="N141" s="66"/>
      <c r="O141" s="65"/>
    </row>
    <row r="142" spans="1:15" x14ac:dyDescent="0.25">
      <c r="A142" s="67" t="s">
        <v>113</v>
      </c>
      <c r="B142" s="67" t="s">
        <v>71</v>
      </c>
      <c r="C142" s="62"/>
      <c r="D142" s="63"/>
      <c r="E142" s="64"/>
      <c r="F142" s="65"/>
      <c r="G142" s="73">
        <v>3100000</v>
      </c>
      <c r="H142" s="66"/>
      <c r="I142" s="66"/>
      <c r="J142" s="66"/>
      <c r="K142" s="66"/>
      <c r="L142" s="66"/>
      <c r="M142" s="66"/>
      <c r="N142" s="66"/>
      <c r="O142" s="65"/>
    </row>
    <row r="143" spans="1:15" x14ac:dyDescent="0.25">
      <c r="A143" s="67" t="s">
        <v>113</v>
      </c>
      <c r="B143" s="69"/>
      <c r="C143" s="68"/>
      <c r="D143" s="65" t="s">
        <v>43</v>
      </c>
      <c r="E143" s="75" t="s">
        <v>462</v>
      </c>
      <c r="F143" s="65" t="s">
        <v>23</v>
      </c>
      <c r="G143" s="76">
        <v>3100000</v>
      </c>
      <c r="H143" s="66">
        <v>3100000</v>
      </c>
      <c r="I143" s="6"/>
      <c r="J143" s="66"/>
      <c r="K143" s="66"/>
      <c r="L143" s="66"/>
      <c r="M143" s="66"/>
      <c r="N143" s="66">
        <v>3115696</v>
      </c>
      <c r="O143" s="72">
        <v>39156</v>
      </c>
    </row>
    <row r="144" spans="1:15" x14ac:dyDescent="0.25">
      <c r="A144" s="67" t="s">
        <v>463</v>
      </c>
      <c r="B144" s="67"/>
      <c r="C144" s="68"/>
      <c r="D144" s="64"/>
      <c r="E144" s="64"/>
      <c r="F144" s="65"/>
      <c r="G144" s="64"/>
      <c r="H144" s="66"/>
      <c r="I144" s="66"/>
      <c r="J144" s="66"/>
      <c r="K144" s="66"/>
      <c r="L144" s="66"/>
      <c r="M144" s="66"/>
      <c r="N144" s="66"/>
      <c r="O144" s="65"/>
    </row>
    <row r="145" spans="1:15" x14ac:dyDescent="0.25">
      <c r="A145" s="67"/>
      <c r="B145" s="67"/>
      <c r="C145" s="68"/>
      <c r="D145" s="64"/>
      <c r="E145" s="64"/>
      <c r="F145" s="65"/>
      <c r="G145" s="64"/>
      <c r="H145" s="66"/>
      <c r="I145" s="66"/>
      <c r="J145" s="66"/>
      <c r="K145" s="66"/>
      <c r="L145" s="66"/>
      <c r="M145" s="66"/>
      <c r="N145" s="66"/>
      <c r="O145" s="65"/>
    </row>
    <row r="146" spans="1:15" x14ac:dyDescent="0.25">
      <c r="A146" s="67"/>
      <c r="B146" s="67"/>
      <c r="C146" s="68"/>
      <c r="D146" s="64"/>
      <c r="E146" s="64"/>
      <c r="F146" s="65"/>
      <c r="G146" s="64"/>
      <c r="H146" s="66"/>
      <c r="I146" s="163"/>
      <c r="J146" s="66"/>
      <c r="K146" s="66"/>
      <c r="L146" s="66"/>
      <c r="M146" s="66"/>
      <c r="N146" s="66"/>
      <c r="O146" s="65"/>
    </row>
    <row r="147" spans="1:15" x14ac:dyDescent="0.25">
      <c r="A147" s="61" t="s">
        <v>73</v>
      </c>
      <c r="B147" s="61" t="s">
        <v>19</v>
      </c>
      <c r="C147" s="62" t="s">
        <v>125</v>
      </c>
      <c r="D147" s="63">
        <v>37887</v>
      </c>
      <c r="E147" s="64"/>
      <c r="F147" s="65"/>
      <c r="G147" s="73" t="s">
        <v>75</v>
      </c>
      <c r="H147" s="66"/>
      <c r="I147" s="66"/>
      <c r="J147" s="66"/>
      <c r="K147" s="66"/>
      <c r="L147" s="66"/>
      <c r="M147" s="66"/>
      <c r="N147" s="66"/>
      <c r="O147" s="65"/>
    </row>
    <row r="148" spans="1:15" x14ac:dyDescent="0.25">
      <c r="A148" s="61"/>
      <c r="B148" s="61"/>
      <c r="C148" s="62"/>
      <c r="D148" s="63"/>
      <c r="E148" s="64"/>
      <c r="F148" s="65"/>
      <c r="G148" s="73"/>
      <c r="H148" s="66"/>
      <c r="I148" s="66"/>
      <c r="J148" s="66"/>
      <c r="K148" s="66"/>
      <c r="L148" s="66"/>
      <c r="M148" s="66"/>
      <c r="N148" s="66"/>
      <c r="O148" s="65"/>
    </row>
    <row r="149" spans="1:15" x14ac:dyDescent="0.25">
      <c r="A149" s="67" t="s">
        <v>73</v>
      </c>
      <c r="B149" s="67" t="s">
        <v>76</v>
      </c>
      <c r="C149" s="62"/>
      <c r="D149" s="63"/>
      <c r="E149" s="64"/>
      <c r="F149" s="65"/>
      <c r="G149" s="73" t="s">
        <v>464</v>
      </c>
      <c r="H149" s="70"/>
      <c r="I149" s="66"/>
      <c r="J149" s="66"/>
      <c r="K149" s="66"/>
      <c r="L149" s="66"/>
      <c r="M149" s="66"/>
      <c r="N149" s="66"/>
      <c r="O149" s="65"/>
    </row>
    <row r="150" spans="1:15" x14ac:dyDescent="0.25">
      <c r="A150" s="67" t="s">
        <v>73</v>
      </c>
      <c r="B150" s="69"/>
      <c r="C150" s="68"/>
      <c r="D150" s="65" t="s">
        <v>127</v>
      </c>
      <c r="E150" s="75"/>
      <c r="F150" s="65" t="s">
        <v>128</v>
      </c>
      <c r="G150" s="76">
        <v>140000</v>
      </c>
      <c r="H150" s="66">
        <v>74534600</v>
      </c>
      <c r="I150" s="66"/>
      <c r="J150" s="66"/>
      <c r="K150" s="66"/>
      <c r="L150" s="66"/>
      <c r="M150" s="66"/>
      <c r="N150" s="66">
        <v>75061145</v>
      </c>
      <c r="O150" s="72">
        <v>40134</v>
      </c>
    </row>
    <row r="151" spans="1:15" x14ac:dyDescent="0.25">
      <c r="A151" s="67" t="s">
        <v>465</v>
      </c>
      <c r="B151" s="67"/>
      <c r="C151" s="68"/>
      <c r="D151" s="64"/>
      <c r="E151" s="64"/>
      <c r="F151" s="65"/>
      <c r="G151" s="64"/>
      <c r="H151" s="70"/>
      <c r="I151" s="66"/>
      <c r="J151" s="66"/>
      <c r="K151" s="66"/>
      <c r="L151" s="66"/>
      <c r="M151" s="66"/>
      <c r="N151" s="66"/>
      <c r="O151" s="65"/>
    </row>
    <row r="152" spans="1:15" x14ac:dyDescent="0.25">
      <c r="A152" s="67"/>
      <c r="B152" s="67"/>
      <c r="C152" s="68"/>
      <c r="D152" s="64"/>
      <c r="E152" s="64"/>
      <c r="F152" s="65"/>
      <c r="G152" s="64"/>
      <c r="H152" s="70"/>
      <c r="I152" s="66"/>
      <c r="J152" s="66"/>
      <c r="K152" s="66"/>
      <c r="L152" s="66"/>
      <c r="M152" s="66"/>
      <c r="N152" s="66"/>
      <c r="O152" s="65"/>
    </row>
    <row r="153" spans="1:15" x14ac:dyDescent="0.25">
      <c r="A153" s="165"/>
      <c r="B153" s="165"/>
      <c r="C153" s="213"/>
      <c r="D153" s="210"/>
      <c r="E153" s="210"/>
      <c r="F153" s="211"/>
      <c r="G153" s="210"/>
      <c r="H153" s="214"/>
      <c r="I153" s="212"/>
      <c r="J153" s="212"/>
      <c r="K153" s="212"/>
      <c r="L153" s="212"/>
      <c r="M153" s="212"/>
      <c r="N153" s="212"/>
      <c r="O153" s="211"/>
    </row>
    <row r="154" spans="1:15" x14ac:dyDescent="0.25">
      <c r="A154" s="61" t="s">
        <v>130</v>
      </c>
      <c r="B154" s="61" t="s">
        <v>19</v>
      </c>
      <c r="C154" s="62" t="s">
        <v>131</v>
      </c>
      <c r="D154" s="63">
        <v>37903</v>
      </c>
      <c r="E154" s="64"/>
      <c r="F154" s="65"/>
      <c r="G154" s="73" t="s">
        <v>132</v>
      </c>
      <c r="H154" s="70"/>
      <c r="I154" s="66"/>
      <c r="J154" s="66"/>
      <c r="K154" s="66"/>
      <c r="L154" s="66"/>
      <c r="M154" s="66"/>
      <c r="N154" s="66"/>
      <c r="O154" s="65"/>
    </row>
    <row r="155" spans="1:15" x14ac:dyDescent="0.25">
      <c r="A155" s="61"/>
      <c r="B155" s="61"/>
      <c r="C155" s="62"/>
      <c r="D155" s="63"/>
      <c r="E155" s="64"/>
      <c r="F155" s="65"/>
      <c r="G155" s="73"/>
      <c r="H155" s="66"/>
      <c r="I155" s="66"/>
      <c r="J155" s="66"/>
      <c r="K155" s="66"/>
      <c r="L155" s="66"/>
      <c r="M155" s="66"/>
      <c r="N155" s="66"/>
      <c r="O155" s="65"/>
    </row>
    <row r="156" spans="1:15" x14ac:dyDescent="0.25">
      <c r="A156" s="67" t="s">
        <v>130</v>
      </c>
      <c r="B156" s="67" t="s">
        <v>292</v>
      </c>
      <c r="C156" s="68"/>
      <c r="D156" s="63"/>
      <c r="E156" s="64"/>
      <c r="F156" s="65"/>
      <c r="G156" s="73">
        <v>10000000</v>
      </c>
      <c r="H156" s="66"/>
      <c r="I156" s="66"/>
      <c r="J156" s="66"/>
      <c r="K156" s="66"/>
      <c r="L156" s="66"/>
      <c r="M156" s="66"/>
      <c r="N156" s="66"/>
      <c r="O156" s="65"/>
    </row>
    <row r="157" spans="1:15" x14ac:dyDescent="0.25">
      <c r="A157" s="67" t="s">
        <v>130</v>
      </c>
      <c r="B157" s="67"/>
      <c r="C157" s="68"/>
      <c r="D157" s="65" t="s">
        <v>43</v>
      </c>
      <c r="E157" s="75" t="s">
        <v>293</v>
      </c>
      <c r="F157" s="65" t="s">
        <v>23</v>
      </c>
      <c r="G157" s="76">
        <v>10000000</v>
      </c>
      <c r="H157" s="66">
        <v>10000000</v>
      </c>
      <c r="I157" s="66"/>
      <c r="J157" s="66"/>
      <c r="K157" s="66"/>
      <c r="L157" s="66"/>
      <c r="M157" s="66"/>
      <c r="N157" s="66">
        <v>10000000</v>
      </c>
      <c r="O157" s="72">
        <v>39189</v>
      </c>
    </row>
    <row r="158" spans="1:15" x14ac:dyDescent="0.25">
      <c r="A158" s="67" t="s">
        <v>294</v>
      </c>
      <c r="B158" s="67"/>
      <c r="C158" s="68"/>
      <c r="D158" s="64"/>
      <c r="E158" s="64"/>
      <c r="F158" s="65"/>
      <c r="G158" s="64"/>
      <c r="H158" s="66"/>
      <c r="I158" s="66"/>
      <c r="J158" s="66"/>
      <c r="K158" s="66"/>
      <c r="L158" s="66"/>
      <c r="M158" s="66"/>
      <c r="N158" s="66"/>
      <c r="O158" s="65"/>
    </row>
    <row r="159" spans="1:15" x14ac:dyDescent="0.25">
      <c r="A159" s="67"/>
      <c r="B159" s="67"/>
      <c r="C159" s="68"/>
      <c r="D159" s="64"/>
      <c r="E159" s="64"/>
      <c r="F159" s="65"/>
      <c r="G159" s="64"/>
      <c r="H159" s="66"/>
      <c r="I159" s="66"/>
      <c r="J159" s="66"/>
      <c r="K159" s="66"/>
      <c r="L159" s="66"/>
      <c r="M159" s="66"/>
      <c r="N159" s="66"/>
      <c r="O159" s="65"/>
    </row>
    <row r="160" spans="1:15" x14ac:dyDescent="0.25">
      <c r="A160" s="67" t="s">
        <v>130</v>
      </c>
      <c r="B160" s="67" t="s">
        <v>388</v>
      </c>
      <c r="C160" s="68"/>
      <c r="D160" s="63"/>
      <c r="E160" s="64"/>
      <c r="F160" s="65"/>
      <c r="G160" s="73">
        <v>10000000</v>
      </c>
      <c r="H160" s="66"/>
      <c r="I160" s="66"/>
      <c r="J160" s="66"/>
      <c r="K160" s="66"/>
      <c r="L160" s="66"/>
      <c r="M160" s="66"/>
      <c r="N160" s="66"/>
      <c r="O160" s="65"/>
    </row>
    <row r="161" spans="1:15" x14ac:dyDescent="0.25">
      <c r="A161" s="67" t="s">
        <v>130</v>
      </c>
      <c r="B161" s="67"/>
      <c r="C161" s="68"/>
      <c r="D161" s="65" t="s">
        <v>43</v>
      </c>
      <c r="E161" s="75" t="s">
        <v>450</v>
      </c>
      <c r="F161" s="65" t="s">
        <v>23</v>
      </c>
      <c r="G161" s="76">
        <v>10000000</v>
      </c>
      <c r="H161" s="66">
        <v>10000000</v>
      </c>
      <c r="I161" s="66"/>
      <c r="J161" s="66"/>
      <c r="K161" s="66"/>
      <c r="L161" s="66"/>
      <c r="M161" s="66"/>
      <c r="N161" s="66">
        <v>10000000</v>
      </c>
      <c r="O161" s="72">
        <v>39380</v>
      </c>
    </row>
    <row r="162" spans="1:15" x14ac:dyDescent="0.25">
      <c r="A162" s="67" t="s">
        <v>451</v>
      </c>
      <c r="B162" s="67"/>
      <c r="C162" s="68"/>
      <c r="D162" s="64"/>
      <c r="E162" s="64"/>
      <c r="F162" s="65"/>
      <c r="G162" s="64"/>
      <c r="H162" s="66"/>
      <c r="I162" s="66"/>
      <c r="J162" s="66"/>
      <c r="K162" s="66"/>
      <c r="L162" s="66"/>
      <c r="M162" s="66"/>
      <c r="N162" s="66"/>
      <c r="O162" s="65"/>
    </row>
    <row r="163" spans="1:15" x14ac:dyDescent="0.25">
      <c r="A163" s="165"/>
      <c r="B163" s="165"/>
      <c r="C163" s="213"/>
      <c r="D163" s="210"/>
      <c r="E163" s="210"/>
      <c r="F163" s="211"/>
      <c r="G163" s="210"/>
      <c r="H163" s="212"/>
      <c r="I163" s="212"/>
      <c r="J163" s="212"/>
      <c r="K163" s="212"/>
      <c r="L163" s="212"/>
      <c r="M163" s="212"/>
      <c r="N163" s="212"/>
      <c r="O163" s="211"/>
    </row>
    <row r="164" spans="1:15" x14ac:dyDescent="0.25">
      <c r="A164" s="165"/>
      <c r="B164" s="165"/>
      <c r="C164" s="213"/>
      <c r="D164" s="210"/>
      <c r="E164" s="210"/>
      <c r="F164" s="211"/>
      <c r="G164" s="210"/>
      <c r="H164" s="212"/>
      <c r="I164" s="212"/>
      <c r="J164" s="212"/>
      <c r="K164" s="212"/>
      <c r="L164" s="212"/>
      <c r="M164" s="212"/>
      <c r="N164" s="212"/>
      <c r="O164" s="211"/>
    </row>
    <row r="165" spans="1:15" x14ac:dyDescent="0.25">
      <c r="A165" s="61" t="s">
        <v>64</v>
      </c>
      <c r="B165" s="61" t="s">
        <v>19</v>
      </c>
      <c r="C165" s="62" t="s">
        <v>140</v>
      </c>
      <c r="D165" s="63">
        <v>37908</v>
      </c>
      <c r="E165" s="64"/>
      <c r="F165" s="65"/>
      <c r="G165" s="73" t="s">
        <v>141</v>
      </c>
      <c r="H165" s="66"/>
      <c r="I165" s="66"/>
      <c r="J165" s="66"/>
      <c r="K165" s="66"/>
      <c r="L165" s="66"/>
      <c r="M165" s="66"/>
      <c r="N165" s="66"/>
      <c r="O165" s="65"/>
    </row>
    <row r="166" spans="1:15" x14ac:dyDescent="0.25">
      <c r="A166" s="67"/>
      <c r="B166" s="77"/>
      <c r="C166" s="74"/>
      <c r="D166" s="63"/>
      <c r="E166" s="64"/>
      <c r="F166" s="65"/>
      <c r="G166" s="73"/>
      <c r="H166" s="66"/>
      <c r="I166" s="66"/>
      <c r="J166" s="66"/>
      <c r="K166" s="66"/>
      <c r="L166" s="66"/>
      <c r="M166" s="66"/>
      <c r="N166" s="66"/>
      <c r="O166" s="65"/>
    </row>
    <row r="167" spans="1:15" x14ac:dyDescent="0.25">
      <c r="A167" s="67" t="s">
        <v>64</v>
      </c>
      <c r="B167" s="67" t="s">
        <v>137</v>
      </c>
      <c r="C167" s="74"/>
      <c r="D167" s="63"/>
      <c r="E167" s="64"/>
      <c r="F167" s="65"/>
      <c r="G167" s="73">
        <v>10559000</v>
      </c>
      <c r="H167" s="66"/>
      <c r="I167" s="66"/>
      <c r="J167" s="66"/>
      <c r="K167" s="66"/>
      <c r="L167" s="66"/>
      <c r="M167" s="66"/>
      <c r="N167" s="66"/>
      <c r="O167" s="65"/>
    </row>
    <row r="168" spans="1:15" x14ac:dyDescent="0.25">
      <c r="A168" s="67" t="s">
        <v>64</v>
      </c>
      <c r="B168" s="77"/>
      <c r="C168" s="74"/>
      <c r="D168" s="65" t="s">
        <v>43</v>
      </c>
      <c r="E168" s="75">
        <v>7</v>
      </c>
      <c r="F168" s="65" t="s">
        <v>23</v>
      </c>
      <c r="G168" s="76">
        <v>10559000</v>
      </c>
      <c r="H168" s="66">
        <v>10559000</v>
      </c>
      <c r="I168" s="66"/>
      <c r="J168" s="66"/>
      <c r="K168" s="66"/>
      <c r="L168" s="66"/>
      <c r="M168" s="66"/>
      <c r="N168" s="66">
        <v>11083430</v>
      </c>
      <c r="O168" s="72">
        <v>39147</v>
      </c>
    </row>
    <row r="169" spans="1:15" x14ac:dyDescent="0.25">
      <c r="A169" s="67" t="s">
        <v>466</v>
      </c>
      <c r="B169" s="77"/>
      <c r="C169" s="74"/>
      <c r="D169" s="63"/>
      <c r="E169" s="64"/>
      <c r="F169" s="65"/>
      <c r="G169" s="73"/>
      <c r="H169" s="66"/>
      <c r="I169" s="66"/>
      <c r="J169" s="66"/>
      <c r="K169" s="66"/>
      <c r="L169" s="66"/>
      <c r="M169" s="66"/>
      <c r="N169" s="66"/>
      <c r="O169" s="65"/>
    </row>
    <row r="170" spans="1:15" x14ac:dyDescent="0.25">
      <c r="A170" s="67"/>
      <c r="B170" s="77"/>
      <c r="C170" s="74"/>
      <c r="D170" s="63"/>
      <c r="E170" s="64"/>
      <c r="F170" s="65"/>
      <c r="G170" s="73"/>
      <c r="H170" s="66"/>
      <c r="I170" s="66"/>
      <c r="J170" s="66"/>
      <c r="K170" s="66"/>
      <c r="L170" s="66"/>
      <c r="M170" s="66"/>
      <c r="N170" s="66"/>
      <c r="O170" s="65"/>
    </row>
    <row r="171" spans="1:15" x14ac:dyDescent="0.25">
      <c r="A171" s="67" t="s">
        <v>64</v>
      </c>
      <c r="B171" s="67" t="s">
        <v>292</v>
      </c>
      <c r="C171" s="74"/>
      <c r="D171" s="63"/>
      <c r="E171" s="64"/>
      <c r="F171" s="65"/>
      <c r="G171" s="73">
        <v>11800000</v>
      </c>
      <c r="H171" s="66"/>
      <c r="I171" s="66"/>
      <c r="J171" s="66"/>
      <c r="K171" s="66"/>
      <c r="L171" s="66"/>
      <c r="M171" s="66"/>
      <c r="N171" s="66"/>
      <c r="O171" s="65"/>
    </row>
    <row r="172" spans="1:15" x14ac:dyDescent="0.25">
      <c r="A172" s="67" t="s">
        <v>64</v>
      </c>
      <c r="B172" s="77"/>
      <c r="C172" s="74"/>
      <c r="D172" s="65" t="s">
        <v>43</v>
      </c>
      <c r="E172" s="75">
        <v>8</v>
      </c>
      <c r="F172" s="65" t="s">
        <v>23</v>
      </c>
      <c r="G172" s="76">
        <v>11800000</v>
      </c>
      <c r="H172" s="66">
        <v>11800000</v>
      </c>
      <c r="I172" s="66"/>
      <c r="J172" s="66"/>
      <c r="K172" s="66"/>
      <c r="L172" s="66"/>
      <c r="M172" s="66"/>
      <c r="N172" s="66">
        <v>12341620</v>
      </c>
      <c r="O172" s="72">
        <v>39182</v>
      </c>
    </row>
    <row r="173" spans="1:15" x14ac:dyDescent="0.25">
      <c r="A173" s="67" t="s">
        <v>295</v>
      </c>
      <c r="B173" s="77"/>
      <c r="C173" s="74"/>
      <c r="D173" s="63"/>
      <c r="E173" s="64"/>
      <c r="F173" s="65"/>
      <c r="G173" s="73"/>
      <c r="H173" s="66"/>
      <c r="I173" s="66"/>
      <c r="J173" s="66"/>
      <c r="K173" s="66"/>
      <c r="L173" s="66"/>
      <c r="M173" s="66"/>
      <c r="N173" s="66"/>
      <c r="O173" s="65"/>
    </row>
    <row r="174" spans="1:15" x14ac:dyDescent="0.25">
      <c r="A174" s="67"/>
      <c r="B174" s="77"/>
      <c r="C174" s="74"/>
      <c r="D174" s="63"/>
      <c r="E174" s="64"/>
      <c r="F174" s="65"/>
      <c r="G174" s="73"/>
      <c r="H174" s="66"/>
      <c r="I174" s="66"/>
      <c r="J174" s="66"/>
      <c r="K174" s="66"/>
      <c r="L174" s="66"/>
      <c r="M174" s="66"/>
      <c r="N174" s="66"/>
      <c r="O174" s="65"/>
    </row>
    <row r="175" spans="1:15" x14ac:dyDescent="0.25">
      <c r="A175" s="165"/>
      <c r="B175" s="215"/>
      <c r="C175" s="216"/>
      <c r="D175" s="209"/>
      <c r="E175" s="210"/>
      <c r="F175" s="211"/>
      <c r="G175" s="206"/>
      <c r="H175" s="212"/>
      <c r="I175" s="212"/>
      <c r="J175" s="212"/>
      <c r="K175" s="212"/>
      <c r="L175" s="212"/>
      <c r="M175" s="212"/>
      <c r="N175" s="212"/>
      <c r="O175" s="211"/>
    </row>
    <row r="176" spans="1:15" x14ac:dyDescent="0.25">
      <c r="A176" s="61" t="s">
        <v>145</v>
      </c>
      <c r="B176" s="61" t="s">
        <v>19</v>
      </c>
      <c r="C176" s="62" t="s">
        <v>146</v>
      </c>
      <c r="D176" s="63">
        <v>37936</v>
      </c>
      <c r="E176" s="64"/>
      <c r="F176" s="65"/>
      <c r="G176" s="73" t="s">
        <v>92</v>
      </c>
      <c r="H176" s="66"/>
      <c r="I176" s="66"/>
      <c r="J176" s="66"/>
      <c r="K176" s="66"/>
      <c r="L176" s="66"/>
      <c r="M176" s="66"/>
      <c r="N176" s="66"/>
      <c r="O176" s="65"/>
    </row>
    <row r="177" spans="1:15" x14ac:dyDescent="0.25">
      <c r="A177" s="207"/>
      <c r="B177" s="207"/>
      <c r="C177" s="208"/>
      <c r="D177" s="209"/>
      <c r="E177" s="210"/>
      <c r="F177" s="211"/>
      <c r="G177" s="206"/>
      <c r="H177" s="212"/>
      <c r="I177" s="212"/>
      <c r="J177" s="212"/>
      <c r="K177" s="212"/>
      <c r="L177" s="212"/>
      <c r="M177" s="212"/>
      <c r="N177" s="212"/>
      <c r="O177" s="211"/>
    </row>
    <row r="178" spans="1:15" x14ac:dyDescent="0.25">
      <c r="A178" s="165"/>
      <c r="B178" s="165"/>
      <c r="C178" s="213"/>
      <c r="D178" s="210"/>
      <c r="E178" s="210"/>
      <c r="F178" s="211"/>
      <c r="G178" s="212"/>
      <c r="H178" s="212"/>
      <c r="I178" s="212"/>
      <c r="J178" s="212"/>
      <c r="K178" s="212"/>
      <c r="L178" s="212"/>
      <c r="M178" s="212"/>
      <c r="N178" s="212"/>
      <c r="O178" s="211"/>
    </row>
    <row r="179" spans="1:15" x14ac:dyDescent="0.25">
      <c r="A179" s="61" t="s">
        <v>147</v>
      </c>
      <c r="B179" s="61" t="s">
        <v>19</v>
      </c>
      <c r="C179" s="62" t="s">
        <v>148</v>
      </c>
      <c r="D179" s="63">
        <v>37952</v>
      </c>
      <c r="E179" s="64"/>
      <c r="F179" s="65"/>
      <c r="G179" s="73" t="s">
        <v>149</v>
      </c>
      <c r="H179" s="66"/>
      <c r="I179" s="66"/>
      <c r="J179" s="66"/>
      <c r="K179" s="66"/>
      <c r="L179" s="66"/>
      <c r="M179" s="66"/>
      <c r="N179" s="66"/>
      <c r="O179" s="65"/>
    </row>
    <row r="180" spans="1:15" x14ac:dyDescent="0.25">
      <c r="A180" s="61"/>
      <c r="B180" s="61"/>
      <c r="C180" s="62"/>
      <c r="D180" s="63"/>
      <c r="E180" s="64"/>
      <c r="F180" s="65"/>
      <c r="G180" s="73"/>
      <c r="H180" s="66"/>
      <c r="I180" s="66"/>
      <c r="J180" s="66"/>
      <c r="K180" s="66"/>
      <c r="L180" s="66"/>
      <c r="M180" s="66"/>
      <c r="N180" s="66"/>
      <c r="O180" s="65"/>
    </row>
    <row r="181" spans="1:15" x14ac:dyDescent="0.25">
      <c r="A181" s="67" t="s">
        <v>147</v>
      </c>
      <c r="B181" s="67" t="s">
        <v>158</v>
      </c>
      <c r="C181" s="74"/>
      <c r="D181" s="63"/>
      <c r="E181" s="64"/>
      <c r="F181" s="65"/>
      <c r="G181" s="73">
        <v>12500000</v>
      </c>
      <c r="H181" s="66"/>
      <c r="I181" s="66"/>
      <c r="J181" s="66"/>
      <c r="K181" s="66"/>
      <c r="L181" s="66"/>
      <c r="M181" s="66"/>
      <c r="N181" s="66"/>
      <c r="O181" s="65"/>
    </row>
    <row r="182" spans="1:15" x14ac:dyDescent="0.25">
      <c r="A182" s="67" t="s">
        <v>147</v>
      </c>
      <c r="B182" s="77"/>
      <c r="C182" s="74"/>
      <c r="D182" s="65" t="s">
        <v>43</v>
      </c>
      <c r="E182" s="75" t="s">
        <v>296</v>
      </c>
      <c r="F182" s="65" t="s">
        <v>23</v>
      </c>
      <c r="G182" s="76">
        <v>12500000</v>
      </c>
      <c r="H182" s="66">
        <v>7000000</v>
      </c>
      <c r="I182" s="66"/>
      <c r="J182" s="66"/>
      <c r="K182" s="66"/>
      <c r="L182" s="66"/>
      <c r="M182" s="66">
        <v>5500000</v>
      </c>
      <c r="N182" s="66">
        <v>7000000</v>
      </c>
      <c r="O182" s="72">
        <v>39226</v>
      </c>
    </row>
    <row r="183" spans="1:15" x14ac:dyDescent="0.25">
      <c r="A183" s="67" t="s">
        <v>297</v>
      </c>
      <c r="B183" s="77"/>
      <c r="C183" s="74"/>
      <c r="D183" s="63"/>
      <c r="E183" s="64"/>
      <c r="F183" s="65"/>
      <c r="G183" s="73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25">
      <c r="A184" s="165"/>
      <c r="B184" s="215"/>
      <c r="C184" s="216"/>
      <c r="D184" s="209"/>
      <c r="E184" s="210"/>
      <c r="F184" s="211"/>
      <c r="G184" s="206"/>
      <c r="H184" s="212"/>
      <c r="I184" s="212"/>
      <c r="J184" s="212"/>
      <c r="K184" s="212"/>
      <c r="L184" s="212"/>
      <c r="M184" s="212"/>
      <c r="N184" s="212"/>
      <c r="O184" s="211"/>
    </row>
    <row r="185" spans="1:15" x14ac:dyDescent="0.25">
      <c r="A185" s="207"/>
      <c r="B185" s="207"/>
      <c r="C185" s="208"/>
      <c r="D185" s="209"/>
      <c r="E185" s="210"/>
      <c r="F185" s="211"/>
      <c r="G185" s="206"/>
      <c r="H185" s="212"/>
      <c r="I185" s="212"/>
      <c r="J185" s="212"/>
      <c r="K185" s="212"/>
      <c r="L185" s="212"/>
      <c r="M185" s="212"/>
      <c r="N185" s="212"/>
      <c r="O185" s="211"/>
    </row>
    <row r="186" spans="1:15" x14ac:dyDescent="0.25">
      <c r="A186" s="61" t="s">
        <v>18</v>
      </c>
      <c r="B186" s="61" t="s">
        <v>19</v>
      </c>
      <c r="C186" s="62" t="s">
        <v>150</v>
      </c>
      <c r="D186" s="63">
        <v>37964</v>
      </c>
      <c r="E186" s="64"/>
      <c r="F186" s="65"/>
      <c r="G186" s="66">
        <v>4000000</v>
      </c>
      <c r="H186" s="70"/>
      <c r="I186" s="66"/>
      <c r="J186" s="66"/>
      <c r="K186" s="66"/>
      <c r="L186" s="66"/>
      <c r="M186" s="66"/>
      <c r="N186" s="66"/>
      <c r="O186" s="65"/>
    </row>
    <row r="187" spans="1:15" x14ac:dyDescent="0.25">
      <c r="A187" s="67"/>
      <c r="B187" s="67"/>
      <c r="C187" s="68"/>
      <c r="D187" s="64"/>
      <c r="E187" s="64"/>
      <c r="F187" s="65"/>
      <c r="G187" s="66"/>
      <c r="H187" s="70"/>
      <c r="I187" s="66"/>
      <c r="J187" s="66"/>
      <c r="K187" s="66"/>
      <c r="L187" s="66"/>
      <c r="M187" s="66"/>
      <c r="N187" s="66"/>
      <c r="O187" s="65"/>
    </row>
    <row r="188" spans="1:15" x14ac:dyDescent="0.25">
      <c r="A188" s="67" t="s">
        <v>18</v>
      </c>
      <c r="B188" s="67" t="s">
        <v>54</v>
      </c>
      <c r="C188" s="68"/>
      <c r="D188" s="64"/>
      <c r="E188" s="64"/>
      <c r="F188" s="65"/>
      <c r="G188" s="66">
        <v>1000000</v>
      </c>
      <c r="H188" s="70"/>
      <c r="I188" s="66"/>
      <c r="J188" s="66"/>
      <c r="K188" s="66"/>
      <c r="L188" s="66"/>
      <c r="M188" s="66"/>
      <c r="N188" s="66"/>
      <c r="O188" s="72"/>
    </row>
    <row r="189" spans="1:15" x14ac:dyDescent="0.25">
      <c r="A189" s="67" t="s">
        <v>18</v>
      </c>
      <c r="B189" s="69"/>
      <c r="C189" s="68"/>
      <c r="D189" s="65" t="s">
        <v>22</v>
      </c>
      <c r="E189" s="64"/>
      <c r="F189" s="65" t="s">
        <v>23</v>
      </c>
      <c r="G189" s="70">
        <v>500000</v>
      </c>
      <c r="H189" s="66"/>
      <c r="I189" s="66">
        <v>500000</v>
      </c>
      <c r="J189" s="66"/>
      <c r="K189" s="66"/>
      <c r="L189" s="66"/>
      <c r="M189" s="66"/>
      <c r="N189" s="66"/>
      <c r="O189" s="72">
        <v>39056</v>
      </c>
    </row>
    <row r="190" spans="1:15" x14ac:dyDescent="0.25">
      <c r="A190" s="67" t="s">
        <v>18</v>
      </c>
      <c r="B190" s="69"/>
      <c r="C190" s="68"/>
      <c r="D190" s="65" t="s">
        <v>22</v>
      </c>
      <c r="E190" s="64"/>
      <c r="F190" s="65" t="s">
        <v>23</v>
      </c>
      <c r="G190" s="70">
        <v>200000</v>
      </c>
      <c r="H190" s="66"/>
      <c r="I190" s="66">
        <v>200000</v>
      </c>
      <c r="J190" s="66"/>
      <c r="K190" s="66"/>
      <c r="L190" s="66"/>
      <c r="M190" s="66"/>
      <c r="N190" s="66"/>
      <c r="O190" s="72">
        <v>39070</v>
      </c>
    </row>
    <row r="191" spans="1:15" x14ac:dyDescent="0.25">
      <c r="A191" s="67" t="s">
        <v>18</v>
      </c>
      <c r="B191" s="69"/>
      <c r="C191" s="68"/>
      <c r="D191" s="65" t="s">
        <v>22</v>
      </c>
      <c r="E191" s="64"/>
      <c r="F191" s="65" t="s">
        <v>23</v>
      </c>
      <c r="G191" s="70">
        <v>250000</v>
      </c>
      <c r="H191" s="66"/>
      <c r="I191" s="66">
        <v>250000</v>
      </c>
      <c r="J191" s="66"/>
      <c r="K191" s="66"/>
      <c r="L191" s="66"/>
      <c r="M191" s="66"/>
      <c r="N191" s="66"/>
      <c r="O191" s="72">
        <v>39070</v>
      </c>
    </row>
    <row r="192" spans="1:15" x14ac:dyDescent="0.25">
      <c r="A192" s="67" t="s">
        <v>18</v>
      </c>
      <c r="B192" s="69"/>
      <c r="C192" s="68"/>
      <c r="D192" s="65" t="s">
        <v>22</v>
      </c>
      <c r="E192" s="64"/>
      <c r="F192" s="65" t="s">
        <v>23</v>
      </c>
      <c r="G192" s="70">
        <v>50000</v>
      </c>
      <c r="H192" s="66"/>
      <c r="I192" s="66">
        <v>50000</v>
      </c>
      <c r="J192" s="66"/>
      <c r="K192" s="66"/>
      <c r="L192" s="66"/>
      <c r="M192" s="66"/>
      <c r="N192" s="66"/>
      <c r="O192" s="72">
        <v>39070</v>
      </c>
    </row>
    <row r="193" spans="1:15" x14ac:dyDescent="0.25">
      <c r="A193" s="67" t="s">
        <v>153</v>
      </c>
      <c r="B193" s="67"/>
      <c r="C193" s="68"/>
      <c r="D193" s="64"/>
      <c r="E193" s="64"/>
      <c r="F193" s="65"/>
      <c r="G193" s="66"/>
      <c r="H193" s="70"/>
      <c r="I193" s="66"/>
      <c r="J193" s="66"/>
      <c r="K193" s="66"/>
      <c r="L193" s="66"/>
      <c r="M193" s="66"/>
      <c r="N193" s="66"/>
      <c r="O193" s="65"/>
    </row>
    <row r="194" spans="1:15" x14ac:dyDescent="0.25">
      <c r="A194" s="67"/>
      <c r="B194" s="67"/>
      <c r="C194" s="68"/>
      <c r="D194" s="64"/>
      <c r="E194" s="64"/>
      <c r="F194" s="65"/>
      <c r="G194" s="66"/>
      <c r="H194" s="70"/>
      <c r="I194" s="66"/>
      <c r="J194" s="66"/>
      <c r="K194" s="66"/>
      <c r="L194" s="66"/>
      <c r="M194" s="66"/>
      <c r="N194" s="66"/>
      <c r="O194" s="65"/>
    </row>
    <row r="195" spans="1:15" x14ac:dyDescent="0.25">
      <c r="A195" s="67" t="s">
        <v>18</v>
      </c>
      <c r="B195" s="67" t="s">
        <v>60</v>
      </c>
      <c r="C195" s="68"/>
      <c r="D195" s="64"/>
      <c r="E195" s="64"/>
      <c r="F195" s="65"/>
      <c r="G195" s="66">
        <v>1000000</v>
      </c>
      <c r="H195" s="70"/>
      <c r="I195" s="66"/>
      <c r="J195" s="66"/>
      <c r="K195" s="66"/>
      <c r="L195" s="66"/>
      <c r="M195" s="66"/>
      <c r="N195" s="66"/>
      <c r="O195" s="72"/>
    </row>
    <row r="196" spans="1:15" x14ac:dyDescent="0.25">
      <c r="A196" s="67" t="s">
        <v>18</v>
      </c>
      <c r="B196" s="69"/>
      <c r="C196" s="68"/>
      <c r="D196" s="65" t="s">
        <v>22</v>
      </c>
      <c r="E196" s="64"/>
      <c r="F196" s="65" t="s">
        <v>23</v>
      </c>
      <c r="G196" s="70">
        <v>700000</v>
      </c>
      <c r="H196" s="66"/>
      <c r="I196" s="66">
        <v>700000</v>
      </c>
      <c r="J196" s="66"/>
      <c r="K196" s="66"/>
      <c r="L196" s="66"/>
      <c r="M196" s="66"/>
      <c r="N196" s="66"/>
      <c r="O196" s="72">
        <v>39056</v>
      </c>
    </row>
    <row r="197" spans="1:15" x14ac:dyDescent="0.25">
      <c r="A197" s="67" t="s">
        <v>18</v>
      </c>
      <c r="B197" s="69"/>
      <c r="C197" s="68"/>
      <c r="D197" s="65" t="s">
        <v>22</v>
      </c>
      <c r="E197" s="64"/>
      <c r="F197" s="65" t="s">
        <v>23</v>
      </c>
      <c r="G197" s="70">
        <v>250000</v>
      </c>
      <c r="H197" s="66"/>
      <c r="I197" s="66">
        <v>250000</v>
      </c>
      <c r="J197" s="66"/>
      <c r="K197" s="66"/>
      <c r="L197" s="66"/>
      <c r="M197" s="66"/>
      <c r="N197" s="66"/>
      <c r="O197" s="72">
        <v>39056</v>
      </c>
    </row>
    <row r="198" spans="1:15" x14ac:dyDescent="0.25">
      <c r="A198" s="67" t="s">
        <v>18</v>
      </c>
      <c r="B198" s="69"/>
      <c r="C198" s="68"/>
      <c r="D198" s="65" t="s">
        <v>22</v>
      </c>
      <c r="E198" s="64"/>
      <c r="F198" s="65" t="s">
        <v>23</v>
      </c>
      <c r="G198" s="70">
        <v>50000</v>
      </c>
      <c r="H198" s="66"/>
      <c r="I198" s="66">
        <v>50000</v>
      </c>
      <c r="J198" s="66"/>
      <c r="K198" s="66"/>
      <c r="L198" s="66"/>
      <c r="M198" s="66"/>
      <c r="N198" s="66"/>
      <c r="O198" s="72">
        <v>39056</v>
      </c>
    </row>
    <row r="199" spans="1:15" x14ac:dyDescent="0.25">
      <c r="A199" s="67" t="s">
        <v>154</v>
      </c>
      <c r="B199" s="67"/>
      <c r="C199" s="68"/>
      <c r="D199" s="64"/>
      <c r="E199" s="64"/>
      <c r="F199" s="65"/>
      <c r="G199" s="66"/>
      <c r="H199" s="70"/>
      <c r="I199" s="66"/>
      <c r="J199" s="66"/>
      <c r="K199" s="66"/>
      <c r="L199" s="66"/>
      <c r="M199" s="66"/>
      <c r="N199" s="66"/>
      <c r="O199" s="65"/>
    </row>
    <row r="200" spans="1:15" x14ac:dyDescent="0.25">
      <c r="A200" s="67"/>
      <c r="B200" s="67"/>
      <c r="C200" s="68"/>
      <c r="D200" s="64"/>
      <c r="E200" s="64"/>
      <c r="F200" s="65"/>
      <c r="G200" s="66"/>
      <c r="H200" s="70"/>
      <c r="I200" s="66"/>
      <c r="J200" s="66"/>
      <c r="K200" s="66"/>
      <c r="L200" s="66"/>
      <c r="M200" s="66"/>
      <c r="N200" s="66"/>
      <c r="O200" s="65"/>
    </row>
    <row r="201" spans="1:15" x14ac:dyDescent="0.25">
      <c r="A201" s="67" t="s">
        <v>18</v>
      </c>
      <c r="B201" s="67" t="s">
        <v>155</v>
      </c>
      <c r="C201" s="68"/>
      <c r="D201" s="64"/>
      <c r="E201" s="64"/>
      <c r="F201" s="65"/>
      <c r="G201" s="66">
        <v>1000000</v>
      </c>
      <c r="H201" s="70"/>
      <c r="I201" s="66"/>
      <c r="J201" s="66"/>
      <c r="K201" s="66"/>
      <c r="L201" s="66"/>
      <c r="M201" s="66"/>
      <c r="N201" s="66"/>
      <c r="O201" s="72"/>
    </row>
    <row r="202" spans="1:15" x14ac:dyDescent="0.25">
      <c r="A202" s="67" t="s">
        <v>18</v>
      </c>
      <c r="B202" s="69"/>
      <c r="C202" s="68"/>
      <c r="D202" s="65" t="s">
        <v>22</v>
      </c>
      <c r="E202" s="64"/>
      <c r="F202" s="65" t="s">
        <v>23</v>
      </c>
      <c r="G202" s="70">
        <v>700000</v>
      </c>
      <c r="H202" s="66"/>
      <c r="I202" s="66">
        <v>700000</v>
      </c>
      <c r="J202" s="66"/>
      <c r="K202" s="66"/>
      <c r="L202" s="66"/>
      <c r="M202" s="66"/>
      <c r="N202" s="66"/>
      <c r="O202" s="72">
        <v>39070</v>
      </c>
    </row>
    <row r="203" spans="1:15" x14ac:dyDescent="0.25">
      <c r="A203" s="67" t="s">
        <v>18</v>
      </c>
      <c r="B203" s="69"/>
      <c r="C203" s="68"/>
      <c r="D203" s="65" t="s">
        <v>22</v>
      </c>
      <c r="E203" s="64"/>
      <c r="F203" s="65" t="s">
        <v>23</v>
      </c>
      <c r="G203" s="70">
        <v>250000</v>
      </c>
      <c r="H203" s="66"/>
      <c r="I203" s="66">
        <v>250000</v>
      </c>
      <c r="J203" s="66"/>
      <c r="K203" s="66"/>
      <c r="L203" s="66"/>
      <c r="M203" s="66"/>
      <c r="N203" s="66"/>
      <c r="O203" s="72">
        <v>39070</v>
      </c>
    </row>
    <row r="204" spans="1:15" x14ac:dyDescent="0.25">
      <c r="A204" s="67" t="s">
        <v>18</v>
      </c>
      <c r="B204" s="69"/>
      <c r="C204" s="68"/>
      <c r="D204" s="65" t="s">
        <v>22</v>
      </c>
      <c r="E204" s="64"/>
      <c r="F204" s="65" t="s">
        <v>23</v>
      </c>
      <c r="G204" s="70">
        <v>50000</v>
      </c>
      <c r="H204" s="66"/>
      <c r="I204" s="66">
        <v>50000</v>
      </c>
      <c r="J204" s="66"/>
      <c r="K204" s="66"/>
      <c r="L204" s="66"/>
      <c r="M204" s="66"/>
      <c r="N204" s="66"/>
      <c r="O204" s="72">
        <v>39070</v>
      </c>
    </row>
    <row r="205" spans="1:15" x14ac:dyDescent="0.25">
      <c r="A205" s="67" t="s">
        <v>156</v>
      </c>
      <c r="B205" s="67"/>
      <c r="C205" s="68"/>
      <c r="D205" s="64"/>
      <c r="E205" s="64"/>
      <c r="F205" s="65"/>
      <c r="G205" s="66"/>
      <c r="H205" s="70"/>
      <c r="I205" s="66"/>
      <c r="J205" s="66"/>
      <c r="K205" s="66"/>
      <c r="L205" s="66"/>
      <c r="M205" s="66"/>
      <c r="N205" s="66"/>
      <c r="O205" s="65"/>
    </row>
    <row r="206" spans="1:15" x14ac:dyDescent="0.25">
      <c r="A206" s="67"/>
      <c r="B206" s="67"/>
      <c r="C206" s="68"/>
      <c r="D206" s="64"/>
      <c r="E206" s="64"/>
      <c r="F206" s="65"/>
      <c r="G206" s="66"/>
      <c r="H206" s="70"/>
      <c r="I206" s="66"/>
      <c r="J206" s="66"/>
      <c r="K206" s="66"/>
      <c r="L206" s="66"/>
      <c r="M206" s="66"/>
      <c r="N206" s="66"/>
      <c r="O206" s="65"/>
    </row>
    <row r="207" spans="1:15" x14ac:dyDescent="0.25">
      <c r="A207" s="67" t="s">
        <v>18</v>
      </c>
      <c r="B207" s="67" t="s">
        <v>504</v>
      </c>
      <c r="C207" s="68"/>
      <c r="D207" s="64"/>
      <c r="E207" s="64"/>
      <c r="F207" s="65"/>
      <c r="G207" s="66">
        <v>1000000</v>
      </c>
      <c r="H207" s="70"/>
      <c r="I207" s="66"/>
      <c r="J207" s="66"/>
      <c r="K207" s="66"/>
      <c r="L207" s="66"/>
      <c r="M207" s="66"/>
      <c r="N207" s="66"/>
      <c r="O207" s="72"/>
    </row>
    <row r="208" spans="1:15" x14ac:dyDescent="0.25">
      <c r="A208" s="67" t="s">
        <v>18</v>
      </c>
      <c r="B208" s="69"/>
      <c r="C208" s="68"/>
      <c r="D208" s="65" t="s">
        <v>22</v>
      </c>
      <c r="E208" s="64"/>
      <c r="F208" s="65" t="s">
        <v>23</v>
      </c>
      <c r="G208" s="70">
        <v>700000</v>
      </c>
      <c r="H208" s="66">
        <v>700000</v>
      </c>
      <c r="I208" s="66"/>
      <c r="J208" s="66"/>
      <c r="K208" s="66"/>
      <c r="L208" s="66"/>
      <c r="M208" s="66"/>
      <c r="N208" s="66">
        <v>726822</v>
      </c>
      <c r="O208" s="72">
        <v>39420</v>
      </c>
    </row>
    <row r="209" spans="1:15" x14ac:dyDescent="0.25">
      <c r="A209" s="67" t="s">
        <v>18</v>
      </c>
      <c r="B209" s="69"/>
      <c r="C209" s="68"/>
      <c r="D209" s="65" t="s">
        <v>22</v>
      </c>
      <c r="E209" s="64"/>
      <c r="F209" s="65" t="s">
        <v>23</v>
      </c>
      <c r="G209" s="70">
        <v>250000</v>
      </c>
      <c r="H209" s="66">
        <v>250000</v>
      </c>
      <c r="I209" s="66"/>
      <c r="J209" s="66"/>
      <c r="K209" s="66"/>
      <c r="L209" s="66"/>
      <c r="M209" s="66"/>
      <c r="N209" s="66">
        <v>259579</v>
      </c>
      <c r="O209" s="72">
        <v>39420</v>
      </c>
    </row>
    <row r="210" spans="1:15" x14ac:dyDescent="0.25">
      <c r="A210" s="67" t="s">
        <v>18</v>
      </c>
      <c r="B210" s="69"/>
      <c r="C210" s="68"/>
      <c r="D210" s="65" t="s">
        <v>22</v>
      </c>
      <c r="E210" s="64"/>
      <c r="F210" s="65" t="s">
        <v>23</v>
      </c>
      <c r="G210" s="70">
        <v>50000</v>
      </c>
      <c r="H210" s="66">
        <v>50000</v>
      </c>
      <c r="I210" s="66"/>
      <c r="J210" s="66"/>
      <c r="K210" s="66"/>
      <c r="L210" s="66"/>
      <c r="M210" s="66"/>
      <c r="N210" s="66">
        <v>51916</v>
      </c>
      <c r="O210" s="72">
        <v>39420</v>
      </c>
    </row>
    <row r="211" spans="1:15" x14ac:dyDescent="0.25">
      <c r="A211" s="67" t="s">
        <v>343</v>
      </c>
      <c r="B211" s="67"/>
      <c r="C211" s="68"/>
      <c r="D211" s="64"/>
      <c r="E211" s="64"/>
      <c r="F211" s="65"/>
      <c r="G211" s="66"/>
      <c r="H211" s="70"/>
      <c r="I211" s="66"/>
      <c r="J211" s="66"/>
      <c r="K211" s="66"/>
      <c r="L211" s="66"/>
      <c r="M211" s="66"/>
      <c r="N211" s="66"/>
      <c r="O211" s="65"/>
    </row>
    <row r="212" spans="1:15" x14ac:dyDescent="0.25">
      <c r="A212" s="67"/>
      <c r="B212" s="67"/>
      <c r="C212" s="68"/>
      <c r="D212" s="64"/>
      <c r="E212" s="64"/>
      <c r="F212" s="65"/>
      <c r="G212" s="66"/>
      <c r="H212" s="70"/>
      <c r="I212" s="66"/>
      <c r="J212" s="66"/>
      <c r="K212" s="66"/>
      <c r="L212" s="66"/>
      <c r="M212" s="66"/>
      <c r="N212" s="66"/>
      <c r="O212" s="65"/>
    </row>
    <row r="213" spans="1:15" x14ac:dyDescent="0.25">
      <c r="A213" s="67" t="s">
        <v>18</v>
      </c>
      <c r="B213" s="67" t="s">
        <v>489</v>
      </c>
      <c r="C213" s="68"/>
      <c r="D213" s="64"/>
      <c r="E213" s="64"/>
      <c r="F213" s="65"/>
      <c r="G213" s="66">
        <v>1500000</v>
      </c>
      <c r="H213" s="70"/>
      <c r="I213" s="66"/>
      <c r="J213" s="66"/>
      <c r="K213" s="66"/>
      <c r="L213" s="66"/>
      <c r="M213" s="66"/>
      <c r="N213" s="66"/>
      <c r="O213" s="72"/>
    </row>
    <row r="214" spans="1:15" x14ac:dyDescent="0.25">
      <c r="A214" s="67" t="s">
        <v>18</v>
      </c>
      <c r="B214" s="69"/>
      <c r="C214" s="68"/>
      <c r="D214" s="65" t="s">
        <v>22</v>
      </c>
      <c r="E214" s="64"/>
      <c r="F214" s="65" t="s">
        <v>23</v>
      </c>
      <c r="G214" s="70">
        <v>1100000</v>
      </c>
      <c r="H214" s="66">
        <v>1100000</v>
      </c>
      <c r="I214" s="66"/>
      <c r="J214" s="66"/>
      <c r="K214" s="66"/>
      <c r="L214" s="66"/>
      <c r="M214" s="66"/>
      <c r="N214" s="66">
        <v>1106233</v>
      </c>
      <c r="O214" s="72">
        <v>39147</v>
      </c>
    </row>
    <row r="215" spans="1:15" x14ac:dyDescent="0.25">
      <c r="A215" s="67" t="s">
        <v>18</v>
      </c>
      <c r="B215" s="69"/>
      <c r="C215" s="68"/>
      <c r="D215" s="65" t="s">
        <v>22</v>
      </c>
      <c r="E215" s="64"/>
      <c r="F215" s="65" t="s">
        <v>23</v>
      </c>
      <c r="G215" s="70">
        <v>350000</v>
      </c>
      <c r="H215" s="66">
        <v>350000</v>
      </c>
      <c r="I215" s="66"/>
      <c r="J215" s="66"/>
      <c r="K215" s="66"/>
      <c r="L215" s="66"/>
      <c r="M215" s="66"/>
      <c r="N215" s="66">
        <v>351983</v>
      </c>
      <c r="O215" s="72">
        <v>39147</v>
      </c>
    </row>
    <row r="216" spans="1:15" x14ac:dyDescent="0.25">
      <c r="A216" s="67" t="s">
        <v>18</v>
      </c>
      <c r="B216" s="69"/>
      <c r="C216" s="68"/>
      <c r="D216" s="65" t="s">
        <v>22</v>
      </c>
      <c r="E216" s="64"/>
      <c r="F216" s="65" t="s">
        <v>23</v>
      </c>
      <c r="G216" s="70">
        <v>50000</v>
      </c>
      <c r="H216" s="66">
        <v>50000</v>
      </c>
      <c r="I216" s="66"/>
      <c r="J216" s="66"/>
      <c r="K216" s="66"/>
      <c r="L216" s="66"/>
      <c r="M216" s="66"/>
      <c r="N216" s="66">
        <v>50283</v>
      </c>
      <c r="O216" s="72">
        <v>39147</v>
      </c>
    </row>
    <row r="217" spans="1:15" x14ac:dyDescent="0.25">
      <c r="A217" s="67" t="s">
        <v>505</v>
      </c>
      <c r="B217" s="67"/>
      <c r="C217" s="68"/>
      <c r="D217" s="64"/>
      <c r="E217" s="64"/>
      <c r="F217" s="65"/>
      <c r="G217" s="66"/>
      <c r="H217" s="70"/>
      <c r="I217" s="66"/>
      <c r="J217" s="66"/>
      <c r="K217" s="66"/>
      <c r="L217" s="66"/>
      <c r="M217" s="66"/>
      <c r="N217" s="66"/>
      <c r="O217" s="65"/>
    </row>
    <row r="218" spans="1:15" x14ac:dyDescent="0.25">
      <c r="A218" s="67"/>
      <c r="B218" s="67"/>
      <c r="C218" s="68"/>
      <c r="D218" s="64"/>
      <c r="E218" s="64"/>
      <c r="F218" s="65"/>
      <c r="G218" s="66"/>
      <c r="H218" s="70"/>
      <c r="I218" s="66"/>
      <c r="J218" s="66"/>
      <c r="K218" s="66"/>
      <c r="L218" s="66"/>
      <c r="M218" s="66"/>
      <c r="N218" s="66"/>
      <c r="O218" s="65"/>
    </row>
    <row r="219" spans="1:15" x14ac:dyDescent="0.25">
      <c r="A219" s="67" t="s">
        <v>18</v>
      </c>
      <c r="B219" s="67" t="s">
        <v>495</v>
      </c>
      <c r="C219" s="68"/>
      <c r="D219" s="64"/>
      <c r="E219" s="64"/>
      <c r="F219" s="65"/>
      <c r="G219" s="66">
        <v>1500000</v>
      </c>
      <c r="H219" s="70"/>
      <c r="I219" s="66"/>
      <c r="J219" s="66"/>
      <c r="K219" s="66"/>
      <c r="L219" s="66"/>
      <c r="M219" s="66"/>
      <c r="N219" s="66"/>
      <c r="O219" s="72"/>
    </row>
    <row r="220" spans="1:15" x14ac:dyDescent="0.25">
      <c r="A220" s="67" t="s">
        <v>18</v>
      </c>
      <c r="B220" s="69"/>
      <c r="C220" s="68"/>
      <c r="D220" s="65" t="s">
        <v>22</v>
      </c>
      <c r="E220" s="64"/>
      <c r="F220" s="65" t="s">
        <v>23</v>
      </c>
      <c r="G220" s="70">
        <v>1100000</v>
      </c>
      <c r="H220" s="66">
        <v>1100000</v>
      </c>
      <c r="I220" s="66"/>
      <c r="J220" s="66"/>
      <c r="K220" s="66"/>
      <c r="L220" s="66"/>
      <c r="M220" s="66"/>
      <c r="N220" s="66">
        <v>1103667</v>
      </c>
      <c r="O220" s="72">
        <v>39133</v>
      </c>
    </row>
    <row r="221" spans="1:15" x14ac:dyDescent="0.25">
      <c r="A221" s="67" t="s">
        <v>18</v>
      </c>
      <c r="B221" s="69"/>
      <c r="C221" s="68"/>
      <c r="D221" s="65" t="s">
        <v>22</v>
      </c>
      <c r="E221" s="64"/>
      <c r="F221" s="65" t="s">
        <v>23</v>
      </c>
      <c r="G221" s="70">
        <v>350000</v>
      </c>
      <c r="H221" s="66">
        <v>350000</v>
      </c>
      <c r="I221" s="66"/>
      <c r="J221" s="66"/>
      <c r="K221" s="66"/>
      <c r="L221" s="66"/>
      <c r="M221" s="66"/>
      <c r="N221" s="66">
        <v>351167</v>
      </c>
      <c r="O221" s="72">
        <v>39133</v>
      </c>
    </row>
    <row r="222" spans="1:15" x14ac:dyDescent="0.25">
      <c r="A222" s="67" t="s">
        <v>18</v>
      </c>
      <c r="B222" s="69"/>
      <c r="C222" s="68"/>
      <c r="D222" s="65" t="s">
        <v>22</v>
      </c>
      <c r="E222" s="64"/>
      <c r="F222" s="65" t="s">
        <v>23</v>
      </c>
      <c r="G222" s="70">
        <v>50000</v>
      </c>
      <c r="H222" s="66">
        <v>50000</v>
      </c>
      <c r="I222" s="66"/>
      <c r="J222" s="66"/>
      <c r="K222" s="66"/>
      <c r="L222" s="66"/>
      <c r="M222" s="66"/>
      <c r="N222" s="66">
        <v>56167</v>
      </c>
      <c r="O222" s="72">
        <v>39133</v>
      </c>
    </row>
    <row r="223" spans="1:15" x14ac:dyDescent="0.25">
      <c r="A223" s="67" t="s">
        <v>506</v>
      </c>
      <c r="B223" s="67"/>
      <c r="C223" s="68"/>
      <c r="D223" s="64"/>
      <c r="E223" s="64"/>
      <c r="F223" s="65"/>
      <c r="G223" s="66"/>
      <c r="H223" s="70"/>
      <c r="I223" s="66"/>
      <c r="J223" s="66"/>
      <c r="K223" s="66"/>
      <c r="L223" s="66"/>
      <c r="M223" s="66"/>
      <c r="N223" s="66"/>
      <c r="O223" s="65"/>
    </row>
    <row r="224" spans="1:15" x14ac:dyDescent="0.25">
      <c r="A224" s="165"/>
      <c r="B224" s="165"/>
      <c r="C224" s="213"/>
      <c r="D224" s="210"/>
      <c r="E224" s="210"/>
      <c r="F224" s="211"/>
      <c r="G224" s="212"/>
      <c r="H224" s="214"/>
      <c r="I224" s="212"/>
      <c r="J224" s="212"/>
      <c r="K224" s="212"/>
      <c r="L224" s="212"/>
      <c r="M224" s="212"/>
      <c r="N224" s="212"/>
      <c r="O224" s="211"/>
    </row>
    <row r="225" spans="1:15" x14ac:dyDescent="0.25">
      <c r="A225" s="165"/>
      <c r="B225" s="165"/>
      <c r="C225" s="213"/>
      <c r="D225" s="210"/>
      <c r="E225" s="210"/>
      <c r="F225" s="211"/>
      <c r="G225" s="212"/>
      <c r="H225" s="214"/>
      <c r="I225" s="212"/>
      <c r="J225" s="212"/>
      <c r="K225" s="212"/>
      <c r="L225" s="212"/>
      <c r="M225" s="212"/>
      <c r="N225" s="212"/>
      <c r="O225" s="211"/>
    </row>
    <row r="226" spans="1:15" x14ac:dyDescent="0.25">
      <c r="A226" s="61" t="s">
        <v>80</v>
      </c>
      <c r="B226" s="61" t="s">
        <v>19</v>
      </c>
      <c r="C226" s="62" t="s">
        <v>157</v>
      </c>
      <c r="D226" s="63">
        <v>38119</v>
      </c>
      <c r="E226" s="64"/>
      <c r="F226" s="65"/>
      <c r="G226" s="73">
        <v>35000000</v>
      </c>
      <c r="H226" s="70"/>
      <c r="I226" s="66"/>
      <c r="J226" s="66"/>
      <c r="K226" s="66"/>
      <c r="L226" s="66"/>
      <c r="M226" s="66"/>
      <c r="N226" s="66"/>
      <c r="O226" s="65"/>
    </row>
    <row r="227" spans="1:15" x14ac:dyDescent="0.25">
      <c r="A227" s="67"/>
      <c r="B227" s="67"/>
      <c r="C227" s="68"/>
      <c r="D227" s="65"/>
      <c r="E227" s="64"/>
      <c r="F227" s="65"/>
      <c r="G227" s="66"/>
      <c r="H227" s="70"/>
      <c r="I227" s="66"/>
      <c r="J227" s="66"/>
      <c r="K227" s="66"/>
      <c r="L227" s="66"/>
      <c r="M227" s="66"/>
      <c r="N227" s="66"/>
      <c r="O227" s="72"/>
    </row>
    <row r="228" spans="1:15" x14ac:dyDescent="0.25">
      <c r="A228" s="67" t="s">
        <v>80</v>
      </c>
      <c r="B228" s="67" t="s">
        <v>250</v>
      </c>
      <c r="C228" s="68"/>
      <c r="D228" s="64"/>
      <c r="E228" s="64"/>
      <c r="F228" s="65"/>
      <c r="G228" s="66">
        <v>12000000</v>
      </c>
      <c r="H228" s="70"/>
      <c r="I228" s="66"/>
      <c r="J228" s="66"/>
      <c r="K228" s="66"/>
      <c r="L228" s="66"/>
      <c r="M228" s="66"/>
      <c r="N228" s="66"/>
      <c r="O228" s="65"/>
    </row>
    <row r="229" spans="1:15" x14ac:dyDescent="0.25">
      <c r="A229" s="67" t="s">
        <v>80</v>
      </c>
      <c r="B229" s="67"/>
      <c r="C229" s="68"/>
      <c r="D229" s="65" t="s">
        <v>251</v>
      </c>
      <c r="E229" s="64"/>
      <c r="F229" s="65"/>
      <c r="G229" s="66">
        <v>7000000</v>
      </c>
      <c r="H229" s="66"/>
      <c r="I229" s="66">
        <v>7000000</v>
      </c>
      <c r="J229" s="66"/>
      <c r="K229" s="66"/>
      <c r="L229" s="66"/>
      <c r="M229" s="66"/>
      <c r="N229" s="66"/>
      <c r="O229" s="72">
        <v>39057</v>
      </c>
    </row>
    <row r="230" spans="1:15" x14ac:dyDescent="0.25">
      <c r="A230" s="67" t="s">
        <v>80</v>
      </c>
      <c r="B230" s="67"/>
      <c r="C230" s="68"/>
      <c r="D230" s="65" t="s">
        <v>252</v>
      </c>
      <c r="E230" s="64"/>
      <c r="F230" s="65"/>
      <c r="G230" s="66">
        <v>3000000</v>
      </c>
      <c r="H230" s="66"/>
      <c r="I230" s="66">
        <v>3000000</v>
      </c>
      <c r="J230" s="66"/>
      <c r="K230" s="66"/>
      <c r="L230" s="66"/>
      <c r="M230" s="66"/>
      <c r="N230" s="66"/>
      <c r="O230" s="72">
        <v>39057</v>
      </c>
    </row>
    <row r="231" spans="1:15" x14ac:dyDescent="0.25">
      <c r="A231" s="67" t="s">
        <v>80</v>
      </c>
      <c r="B231" s="67"/>
      <c r="C231" s="68"/>
      <c r="D231" s="65" t="s">
        <v>253</v>
      </c>
      <c r="E231" s="64"/>
      <c r="F231" s="65"/>
      <c r="G231" s="66">
        <v>2000000</v>
      </c>
      <c r="H231" s="66"/>
      <c r="I231" s="66">
        <v>2000000</v>
      </c>
      <c r="J231" s="66"/>
      <c r="K231" s="66"/>
      <c r="L231" s="66"/>
      <c r="M231" s="66"/>
      <c r="N231" s="66"/>
      <c r="O231" s="72">
        <v>39057</v>
      </c>
    </row>
    <row r="232" spans="1:15" x14ac:dyDescent="0.25">
      <c r="A232" s="67" t="s">
        <v>254</v>
      </c>
      <c r="B232" s="67"/>
      <c r="C232" s="68"/>
      <c r="D232" s="65"/>
      <c r="E232" s="64"/>
      <c r="F232" s="65"/>
      <c r="G232" s="66"/>
      <c r="H232" s="70"/>
      <c r="I232" s="66"/>
      <c r="J232" s="66"/>
      <c r="K232" s="66"/>
      <c r="L232" s="66"/>
      <c r="M232" s="66"/>
      <c r="N232" s="66"/>
      <c r="O232" s="72"/>
    </row>
    <row r="233" spans="1:15" x14ac:dyDescent="0.25">
      <c r="A233" s="165"/>
      <c r="B233" s="165"/>
      <c r="C233" s="213"/>
      <c r="D233" s="211"/>
      <c r="E233" s="210"/>
      <c r="F233" s="211"/>
      <c r="G233" s="212"/>
      <c r="H233" s="214"/>
      <c r="I233" s="212"/>
      <c r="J233" s="212"/>
      <c r="K233" s="212"/>
      <c r="L233" s="212"/>
      <c r="M233" s="212"/>
      <c r="N233" s="212"/>
      <c r="O233" s="217"/>
    </row>
    <row r="234" spans="1:15" x14ac:dyDescent="0.25">
      <c r="A234" s="165"/>
      <c r="B234" s="165"/>
      <c r="C234" s="213"/>
      <c r="D234" s="211"/>
      <c r="E234" s="210"/>
      <c r="F234" s="211"/>
      <c r="G234" s="212"/>
      <c r="H234" s="214"/>
      <c r="I234" s="212"/>
      <c r="J234" s="212"/>
      <c r="K234" s="212"/>
      <c r="L234" s="212"/>
      <c r="M234" s="212"/>
      <c r="N234" s="212"/>
      <c r="O234" s="217"/>
    </row>
    <row r="235" spans="1:15" x14ac:dyDescent="0.25">
      <c r="A235" s="61" t="s">
        <v>163</v>
      </c>
      <c r="B235" s="61" t="s">
        <v>19</v>
      </c>
      <c r="C235" s="62" t="s">
        <v>164</v>
      </c>
      <c r="D235" s="63">
        <v>38142</v>
      </c>
      <c r="E235" s="64"/>
      <c r="F235" s="65"/>
      <c r="G235" s="73" t="s">
        <v>165</v>
      </c>
      <c r="H235" s="70"/>
      <c r="I235" s="66"/>
      <c r="J235" s="66"/>
      <c r="K235" s="66"/>
      <c r="L235" s="66"/>
      <c r="M235" s="66"/>
      <c r="N235" s="66"/>
      <c r="O235" s="65"/>
    </row>
    <row r="236" spans="1:15" x14ac:dyDescent="0.25">
      <c r="A236" s="61"/>
      <c r="B236" s="61"/>
      <c r="C236" s="62"/>
      <c r="D236" s="63"/>
      <c r="E236" s="64"/>
      <c r="F236" s="65"/>
      <c r="G236" s="73"/>
      <c r="H236" s="70"/>
      <c r="I236" s="66"/>
      <c r="J236" s="66"/>
      <c r="K236" s="66"/>
      <c r="L236" s="66"/>
      <c r="M236" s="66"/>
      <c r="N236" s="66"/>
      <c r="O236" s="65"/>
    </row>
    <row r="237" spans="1:15" x14ac:dyDescent="0.25">
      <c r="A237" s="67" t="s">
        <v>163</v>
      </c>
      <c r="B237" s="67" t="s">
        <v>158</v>
      </c>
      <c r="C237" s="62"/>
      <c r="D237" s="63"/>
      <c r="E237" s="64"/>
      <c r="F237" s="65"/>
      <c r="G237" s="73">
        <v>41700000</v>
      </c>
      <c r="H237" s="70"/>
      <c r="I237" s="66"/>
      <c r="J237" s="66"/>
      <c r="K237" s="66"/>
      <c r="L237" s="66"/>
      <c r="M237" s="66"/>
      <c r="N237" s="66"/>
      <c r="O237" s="65"/>
    </row>
    <row r="238" spans="1:15" x14ac:dyDescent="0.25">
      <c r="A238" s="67" t="s">
        <v>163</v>
      </c>
      <c r="B238" s="67"/>
      <c r="C238" s="68"/>
      <c r="D238" s="65" t="s">
        <v>344</v>
      </c>
      <c r="E238" s="64"/>
      <c r="F238" s="65"/>
      <c r="G238" s="66">
        <v>41700000</v>
      </c>
      <c r="H238" s="66">
        <v>41700000</v>
      </c>
      <c r="I238" s="66"/>
      <c r="J238" s="66"/>
      <c r="K238" s="66"/>
      <c r="L238" s="6"/>
      <c r="M238" s="66"/>
      <c r="N238" s="66">
        <v>43149909</v>
      </c>
      <c r="O238" s="72">
        <v>40007</v>
      </c>
    </row>
    <row r="239" spans="1:15" x14ac:dyDescent="0.25">
      <c r="A239" s="67" t="s">
        <v>345</v>
      </c>
      <c r="B239" s="67"/>
      <c r="C239" s="68"/>
      <c r="D239" s="64"/>
      <c r="E239" s="64"/>
      <c r="F239" s="65"/>
      <c r="G239" s="64"/>
      <c r="H239" s="70"/>
      <c r="I239" s="66"/>
      <c r="J239" s="66"/>
      <c r="K239" s="66"/>
      <c r="L239" s="66"/>
      <c r="M239" s="66"/>
      <c r="N239" s="66"/>
      <c r="O239" s="65"/>
    </row>
    <row r="240" spans="1:15" x14ac:dyDescent="0.25">
      <c r="A240" s="165"/>
      <c r="B240" s="165"/>
      <c r="C240" s="213"/>
      <c r="D240" s="210"/>
      <c r="E240" s="210"/>
      <c r="F240" s="211"/>
      <c r="G240" s="210"/>
      <c r="H240" s="214"/>
      <c r="I240" s="212"/>
      <c r="J240" s="212"/>
      <c r="K240" s="212"/>
      <c r="L240" s="212"/>
      <c r="M240" s="212"/>
      <c r="N240" s="212"/>
      <c r="O240" s="211"/>
    </row>
    <row r="241" spans="1:15" x14ac:dyDescent="0.25">
      <c r="A241" s="165"/>
      <c r="B241" s="215"/>
      <c r="C241" s="216"/>
      <c r="D241" s="209"/>
      <c r="E241" s="210"/>
      <c r="F241" s="211"/>
      <c r="G241" s="206"/>
      <c r="H241" s="218"/>
      <c r="I241" s="212"/>
      <c r="J241" s="212"/>
      <c r="K241" s="212"/>
      <c r="L241" s="212"/>
      <c r="M241" s="212"/>
      <c r="N241" s="212"/>
      <c r="O241" s="211"/>
    </row>
    <row r="242" spans="1:15" x14ac:dyDescent="0.25">
      <c r="A242" s="61" t="s">
        <v>39</v>
      </c>
      <c r="B242" s="61" t="s">
        <v>19</v>
      </c>
      <c r="C242" s="62" t="s">
        <v>166</v>
      </c>
      <c r="D242" s="63">
        <v>38331</v>
      </c>
      <c r="E242" s="64"/>
      <c r="F242" s="65"/>
      <c r="G242" s="73" t="s">
        <v>115</v>
      </c>
      <c r="H242" s="79"/>
      <c r="I242" s="66"/>
      <c r="J242" s="66"/>
      <c r="K242" s="66"/>
      <c r="L242" s="66"/>
      <c r="M242" s="66"/>
      <c r="N242" s="66"/>
      <c r="O242" s="65"/>
    </row>
    <row r="243" spans="1:15" x14ac:dyDescent="0.25">
      <c r="A243" s="67"/>
      <c r="B243" s="67"/>
      <c r="C243" s="68"/>
      <c r="D243" s="64"/>
      <c r="E243" s="64"/>
      <c r="F243" s="65"/>
      <c r="G243" s="66"/>
      <c r="H243" s="66"/>
      <c r="I243" s="66"/>
      <c r="J243" s="66"/>
      <c r="K243" s="66"/>
      <c r="L243" s="66"/>
      <c r="M243" s="66"/>
      <c r="N243" s="66"/>
      <c r="O243" s="65"/>
    </row>
    <row r="244" spans="1:15" x14ac:dyDescent="0.25">
      <c r="A244" s="67" t="s">
        <v>39</v>
      </c>
      <c r="B244" s="67" t="s">
        <v>375</v>
      </c>
      <c r="C244" s="68"/>
      <c r="D244" s="64"/>
      <c r="E244" s="64"/>
      <c r="F244" s="65"/>
      <c r="G244" s="66">
        <v>4000000</v>
      </c>
      <c r="H244" s="70"/>
      <c r="I244" s="66"/>
      <c r="J244" s="66"/>
      <c r="K244" s="66"/>
      <c r="L244" s="66"/>
      <c r="M244" s="66"/>
      <c r="N244" s="66"/>
      <c r="O244" s="72"/>
    </row>
    <row r="245" spans="1:15" x14ac:dyDescent="0.25">
      <c r="A245" s="67" t="s">
        <v>39</v>
      </c>
      <c r="B245" s="69"/>
      <c r="C245" s="68"/>
      <c r="D245" s="65" t="s">
        <v>376</v>
      </c>
      <c r="E245" s="64"/>
      <c r="F245" s="65" t="s">
        <v>23</v>
      </c>
      <c r="G245" s="70">
        <v>1000000</v>
      </c>
      <c r="H245" s="66"/>
      <c r="I245" s="66">
        <v>1000000</v>
      </c>
      <c r="J245" s="66"/>
      <c r="K245" s="66"/>
      <c r="L245" s="66"/>
      <c r="M245" s="66"/>
      <c r="N245" s="66"/>
      <c r="O245" s="72">
        <v>38994</v>
      </c>
    </row>
    <row r="246" spans="1:15" x14ac:dyDescent="0.25">
      <c r="A246" s="67" t="s">
        <v>39</v>
      </c>
      <c r="B246" s="69"/>
      <c r="C246" s="68"/>
      <c r="D246" s="65" t="s">
        <v>377</v>
      </c>
      <c r="E246" s="64"/>
      <c r="F246" s="65" t="s">
        <v>23</v>
      </c>
      <c r="G246" s="70">
        <v>1000000</v>
      </c>
      <c r="H246" s="66">
        <v>1000000</v>
      </c>
      <c r="I246" s="66"/>
      <c r="J246" s="66"/>
      <c r="K246" s="66"/>
      <c r="L246" s="66"/>
      <c r="M246" s="66"/>
      <c r="N246" s="66">
        <v>1000000</v>
      </c>
      <c r="O246" s="72">
        <v>39086</v>
      </c>
    </row>
    <row r="247" spans="1:15" x14ac:dyDescent="0.25">
      <c r="A247" s="67" t="s">
        <v>39</v>
      </c>
      <c r="B247" s="69"/>
      <c r="C247" s="68"/>
      <c r="D247" s="65" t="s">
        <v>378</v>
      </c>
      <c r="E247" s="64"/>
      <c r="F247" s="65" t="s">
        <v>23</v>
      </c>
      <c r="G247" s="70">
        <v>1000000</v>
      </c>
      <c r="H247" s="66">
        <v>1000000</v>
      </c>
      <c r="I247" s="66"/>
      <c r="J247" s="66"/>
      <c r="K247" s="66"/>
      <c r="L247" s="66"/>
      <c r="M247" s="66"/>
      <c r="N247" s="66">
        <v>1000000</v>
      </c>
      <c r="O247" s="72">
        <v>39175</v>
      </c>
    </row>
    <row r="248" spans="1:15" x14ac:dyDescent="0.25">
      <c r="A248" s="67" t="s">
        <v>39</v>
      </c>
      <c r="B248" s="69"/>
      <c r="C248" s="68"/>
      <c r="D248" s="65" t="s">
        <v>379</v>
      </c>
      <c r="E248" s="64"/>
      <c r="F248" s="65" t="s">
        <v>23</v>
      </c>
      <c r="G248" s="70">
        <v>1000000</v>
      </c>
      <c r="H248" s="66">
        <v>1000000</v>
      </c>
      <c r="I248" s="66"/>
      <c r="J248" s="66"/>
      <c r="K248" s="66"/>
      <c r="L248" s="66"/>
      <c r="M248" s="66"/>
      <c r="N248" s="66">
        <v>1000000</v>
      </c>
      <c r="O248" s="72">
        <v>39267</v>
      </c>
    </row>
    <row r="249" spans="1:15" x14ac:dyDescent="0.25">
      <c r="A249" s="67" t="s">
        <v>380</v>
      </c>
      <c r="B249" s="67"/>
      <c r="C249" s="68"/>
      <c r="D249" s="64"/>
      <c r="E249" s="64"/>
      <c r="F249" s="65"/>
      <c r="G249" s="66"/>
      <c r="H249" s="66"/>
      <c r="I249" s="66"/>
      <c r="J249" s="66"/>
      <c r="K249" s="66"/>
      <c r="L249" s="66"/>
      <c r="M249" s="66"/>
      <c r="N249" s="66"/>
      <c r="O249" s="65"/>
    </row>
    <row r="250" spans="1:15" x14ac:dyDescent="0.25">
      <c r="A250" s="165"/>
      <c r="B250" s="165"/>
      <c r="C250" s="213"/>
      <c r="D250" s="210"/>
      <c r="E250" s="210"/>
      <c r="F250" s="211"/>
      <c r="G250" s="212"/>
      <c r="H250" s="212"/>
      <c r="I250" s="212"/>
      <c r="J250" s="212"/>
      <c r="K250" s="212"/>
      <c r="L250" s="212"/>
      <c r="M250" s="212"/>
      <c r="N250" s="212"/>
      <c r="O250" s="211"/>
    </row>
    <row r="251" spans="1:15" x14ac:dyDescent="0.25">
      <c r="A251" s="165"/>
      <c r="B251" s="215"/>
      <c r="C251" s="216"/>
      <c r="D251" s="209"/>
      <c r="E251" s="210"/>
      <c r="F251" s="211"/>
      <c r="G251" s="206"/>
      <c r="H251" s="218"/>
      <c r="I251" s="212"/>
      <c r="J251" s="212"/>
      <c r="K251" s="212"/>
      <c r="L251" s="212"/>
      <c r="M251" s="212"/>
      <c r="N251" s="212"/>
      <c r="O251" s="211"/>
    </row>
    <row r="252" spans="1:15" x14ac:dyDescent="0.25">
      <c r="A252" s="61" t="s">
        <v>101</v>
      </c>
      <c r="B252" s="61" t="s">
        <v>19</v>
      </c>
      <c r="C252" s="62" t="s">
        <v>175</v>
      </c>
      <c r="D252" s="63">
        <v>38369</v>
      </c>
      <c r="E252" s="64"/>
      <c r="F252" s="65"/>
      <c r="G252" s="73" t="s">
        <v>176</v>
      </c>
      <c r="H252" s="79"/>
      <c r="I252" s="66"/>
      <c r="J252" s="66"/>
      <c r="K252" s="66"/>
      <c r="L252" s="66"/>
      <c r="M252" s="66"/>
      <c r="N252" s="66"/>
      <c r="O252" s="65"/>
    </row>
    <row r="253" spans="1:15" x14ac:dyDescent="0.25">
      <c r="A253" s="61"/>
      <c r="B253" s="61"/>
      <c r="C253" s="62"/>
      <c r="D253" s="63"/>
      <c r="E253" s="64"/>
      <c r="F253" s="65"/>
      <c r="G253" s="73"/>
      <c r="H253" s="79"/>
      <c r="I253" s="66"/>
      <c r="J253" s="66"/>
      <c r="K253" s="66"/>
      <c r="L253" s="66"/>
      <c r="M253" s="66"/>
      <c r="N253" s="66"/>
      <c r="O253" s="65"/>
    </row>
    <row r="254" spans="1:15" x14ac:dyDescent="0.25">
      <c r="A254" s="67" t="s">
        <v>101</v>
      </c>
      <c r="B254" s="67" t="s">
        <v>120</v>
      </c>
      <c r="C254" s="62"/>
      <c r="D254" s="63"/>
      <c r="E254" s="64"/>
      <c r="F254" s="65"/>
      <c r="G254" s="73">
        <v>1800000</v>
      </c>
      <c r="H254" s="66"/>
      <c r="I254" s="66"/>
      <c r="J254" s="66"/>
      <c r="K254" s="66"/>
      <c r="L254" s="66"/>
      <c r="M254" s="66"/>
      <c r="N254" s="66"/>
      <c r="O254" s="65"/>
    </row>
    <row r="255" spans="1:15" x14ac:dyDescent="0.25">
      <c r="A255" s="67" t="s">
        <v>101</v>
      </c>
      <c r="B255" s="69"/>
      <c r="C255" s="68"/>
      <c r="D255" s="65" t="s">
        <v>381</v>
      </c>
      <c r="E255" s="75"/>
      <c r="F255" s="65" t="s">
        <v>23</v>
      </c>
      <c r="G255" s="76">
        <v>1800000</v>
      </c>
      <c r="H255" s="66">
        <v>1800000</v>
      </c>
      <c r="I255" s="66"/>
      <c r="J255" s="66"/>
      <c r="K255" s="66"/>
      <c r="L255" s="66"/>
      <c r="M255" s="66"/>
      <c r="N255" s="66">
        <v>1857672</v>
      </c>
      <c r="O255" s="72">
        <v>39093</v>
      </c>
    </row>
    <row r="256" spans="1:15" x14ac:dyDescent="0.25">
      <c r="A256" s="67" t="s">
        <v>382</v>
      </c>
      <c r="B256" s="67"/>
      <c r="C256" s="68"/>
      <c r="D256" s="64"/>
      <c r="E256" s="64"/>
      <c r="F256" s="65"/>
      <c r="G256" s="66"/>
      <c r="H256" s="66"/>
      <c r="I256" s="66"/>
      <c r="J256" s="66"/>
      <c r="K256" s="66"/>
      <c r="L256" s="66"/>
      <c r="M256" s="66"/>
      <c r="N256" s="66"/>
      <c r="O256" s="72"/>
    </row>
    <row r="257" spans="1:15" x14ac:dyDescent="0.25">
      <c r="A257" s="61"/>
      <c r="B257" s="61"/>
      <c r="C257" s="62"/>
      <c r="D257" s="63"/>
      <c r="E257" s="64"/>
      <c r="F257" s="65"/>
      <c r="G257" s="73"/>
      <c r="H257" s="79"/>
      <c r="I257" s="66"/>
      <c r="J257" s="66"/>
      <c r="K257" s="66"/>
      <c r="L257" s="66"/>
      <c r="M257" s="66"/>
      <c r="N257" s="66"/>
      <c r="O257" s="65"/>
    </row>
    <row r="258" spans="1:15" x14ac:dyDescent="0.25">
      <c r="A258" s="67" t="s">
        <v>101</v>
      </c>
      <c r="B258" s="67" t="s">
        <v>42</v>
      </c>
      <c r="C258" s="62"/>
      <c r="D258" s="63"/>
      <c r="E258" s="64"/>
      <c r="F258" s="65"/>
      <c r="G258" s="73">
        <v>1830000</v>
      </c>
      <c r="H258" s="66"/>
      <c r="I258" s="66"/>
      <c r="J258" s="66"/>
      <c r="K258" s="66"/>
      <c r="L258" s="66"/>
      <c r="M258" s="66"/>
      <c r="N258" s="66"/>
      <c r="O258" s="65"/>
    </row>
    <row r="259" spans="1:15" x14ac:dyDescent="0.25">
      <c r="A259" s="67" t="s">
        <v>101</v>
      </c>
      <c r="B259" s="69"/>
      <c r="C259" s="68"/>
      <c r="D259" s="65" t="s">
        <v>270</v>
      </c>
      <c r="E259" s="75"/>
      <c r="F259" s="65" t="s">
        <v>23</v>
      </c>
      <c r="G259" s="76">
        <v>1830000</v>
      </c>
      <c r="H259" s="66">
        <v>1830000</v>
      </c>
      <c r="I259" s="66"/>
      <c r="J259" s="66"/>
      <c r="K259" s="66"/>
      <c r="L259" s="66"/>
      <c r="M259" s="66"/>
      <c r="N259" s="66">
        <v>1863599</v>
      </c>
      <c r="O259" s="72">
        <v>39184</v>
      </c>
    </row>
    <row r="260" spans="1:15" x14ac:dyDescent="0.25">
      <c r="A260" s="67" t="s">
        <v>420</v>
      </c>
      <c r="B260" s="67"/>
      <c r="C260" s="68"/>
      <c r="D260" s="64"/>
      <c r="E260" s="64"/>
      <c r="F260" s="65"/>
      <c r="G260" s="66"/>
      <c r="H260" s="66"/>
      <c r="I260" s="66"/>
      <c r="J260" s="66"/>
      <c r="K260" s="66"/>
      <c r="L260" s="66"/>
      <c r="M260" s="66"/>
      <c r="N260" s="66"/>
      <c r="O260" s="72"/>
    </row>
    <row r="261" spans="1:15" x14ac:dyDescent="0.25">
      <c r="A261" s="67"/>
      <c r="B261" s="67"/>
      <c r="C261" s="68"/>
      <c r="D261" s="64"/>
      <c r="E261" s="64"/>
      <c r="F261" s="65"/>
      <c r="G261" s="66"/>
      <c r="H261" s="66"/>
      <c r="I261" s="66"/>
      <c r="J261" s="66"/>
      <c r="K261" s="66"/>
      <c r="L261" s="66"/>
      <c r="M261" s="66"/>
      <c r="N261" s="66"/>
      <c r="O261" s="72"/>
    </row>
    <row r="262" spans="1:15" x14ac:dyDescent="0.25">
      <c r="A262" s="207"/>
      <c r="B262" s="207"/>
      <c r="C262" s="208"/>
      <c r="D262" s="209"/>
      <c r="E262" s="210"/>
      <c r="F262" s="211"/>
      <c r="G262" s="206"/>
      <c r="H262" s="218"/>
      <c r="I262" s="212"/>
      <c r="J262" s="212"/>
      <c r="K262" s="212"/>
      <c r="L262" s="212"/>
      <c r="M262" s="212"/>
      <c r="N262" s="212"/>
      <c r="O262" s="211"/>
    </row>
    <row r="263" spans="1:15" x14ac:dyDescent="0.25">
      <c r="A263" s="61" t="s">
        <v>18</v>
      </c>
      <c r="B263" s="61" t="s">
        <v>19</v>
      </c>
      <c r="C263" s="62" t="s">
        <v>182</v>
      </c>
      <c r="D263" s="63">
        <v>38385</v>
      </c>
      <c r="E263" s="64"/>
      <c r="F263" s="65"/>
      <c r="G263" s="66">
        <v>7000000</v>
      </c>
      <c r="H263" s="70"/>
      <c r="I263" s="66"/>
      <c r="J263" s="66"/>
      <c r="K263" s="66"/>
      <c r="L263" s="66"/>
      <c r="M263" s="66"/>
      <c r="N263" s="66"/>
      <c r="O263" s="65"/>
    </row>
    <row r="264" spans="1:15" x14ac:dyDescent="0.25">
      <c r="A264" s="67"/>
      <c r="B264" s="67"/>
      <c r="C264" s="68"/>
      <c r="D264" s="64"/>
      <c r="E264" s="64"/>
      <c r="F264" s="65"/>
      <c r="G264" s="66"/>
      <c r="H264" s="70"/>
      <c r="I264" s="66"/>
      <c r="J264" s="66"/>
      <c r="K264" s="66"/>
      <c r="L264" s="66"/>
      <c r="M264" s="66"/>
      <c r="N264" s="66"/>
      <c r="O264" s="65"/>
    </row>
    <row r="265" spans="1:15" x14ac:dyDescent="0.25">
      <c r="A265" s="67" t="s">
        <v>18</v>
      </c>
      <c r="B265" s="67" t="s">
        <v>258</v>
      </c>
      <c r="C265" s="68"/>
      <c r="D265" s="64"/>
      <c r="E265" s="64"/>
      <c r="F265" s="65"/>
      <c r="G265" s="66">
        <v>1500000</v>
      </c>
      <c r="H265" s="70"/>
      <c r="I265" s="66"/>
      <c r="J265" s="66"/>
      <c r="K265" s="66"/>
      <c r="L265" s="66"/>
      <c r="M265" s="66"/>
      <c r="N265" s="66"/>
      <c r="O265" s="72"/>
    </row>
    <row r="266" spans="1:15" x14ac:dyDescent="0.25">
      <c r="A266" s="67" t="s">
        <v>18</v>
      </c>
      <c r="B266" s="69"/>
      <c r="C266" s="68"/>
      <c r="D266" s="65" t="s">
        <v>22</v>
      </c>
      <c r="E266" s="64"/>
      <c r="F266" s="65" t="s">
        <v>23</v>
      </c>
      <c r="G266" s="70">
        <v>1100000</v>
      </c>
      <c r="H266" s="66">
        <v>1100000</v>
      </c>
      <c r="I266" s="6"/>
      <c r="J266" s="66"/>
      <c r="K266" s="66"/>
      <c r="L266" s="66"/>
      <c r="M266" s="66"/>
      <c r="N266" s="66">
        <v>1160298</v>
      </c>
      <c r="O266" s="72">
        <v>39154</v>
      </c>
    </row>
    <row r="267" spans="1:15" x14ac:dyDescent="0.25">
      <c r="A267" s="67" t="s">
        <v>18</v>
      </c>
      <c r="B267" s="69"/>
      <c r="C267" s="68"/>
      <c r="D267" s="65" t="s">
        <v>22</v>
      </c>
      <c r="E267" s="64"/>
      <c r="F267" s="65" t="s">
        <v>23</v>
      </c>
      <c r="G267" s="70">
        <v>350000</v>
      </c>
      <c r="H267" s="66">
        <v>350000</v>
      </c>
      <c r="I267" s="6"/>
      <c r="J267" s="66"/>
      <c r="K267" s="66"/>
      <c r="L267" s="66"/>
      <c r="M267" s="66"/>
      <c r="N267" s="66">
        <v>369186</v>
      </c>
      <c r="O267" s="72">
        <v>39154</v>
      </c>
    </row>
    <row r="268" spans="1:15" x14ac:dyDescent="0.25">
      <c r="A268" s="67" t="s">
        <v>18</v>
      </c>
      <c r="B268" s="69"/>
      <c r="C268" s="68"/>
      <c r="D268" s="65" t="s">
        <v>22</v>
      </c>
      <c r="E268" s="64"/>
      <c r="F268" s="65" t="s">
        <v>23</v>
      </c>
      <c r="G268" s="70">
        <v>50000</v>
      </c>
      <c r="H268" s="66">
        <v>50000</v>
      </c>
      <c r="I268" s="6"/>
      <c r="J268" s="66"/>
      <c r="K268" s="66"/>
      <c r="L268" s="66"/>
      <c r="M268" s="66"/>
      <c r="N268" s="66">
        <v>52741</v>
      </c>
      <c r="O268" s="72">
        <v>39154</v>
      </c>
    </row>
    <row r="269" spans="1:15" x14ac:dyDescent="0.25">
      <c r="A269" s="67" t="s">
        <v>259</v>
      </c>
      <c r="B269" s="67"/>
      <c r="C269" s="68"/>
      <c r="D269" s="64"/>
      <c r="E269" s="64"/>
      <c r="F269" s="65"/>
      <c r="G269" s="66"/>
      <c r="H269" s="66"/>
      <c r="I269" s="66"/>
      <c r="J269" s="66"/>
      <c r="K269" s="66"/>
      <c r="L269" s="66"/>
      <c r="M269" s="66"/>
      <c r="N269" s="66"/>
      <c r="O269" s="65"/>
    </row>
    <row r="270" spans="1:15" x14ac:dyDescent="0.25">
      <c r="A270" s="67"/>
      <c r="B270" s="67"/>
      <c r="C270" s="68"/>
      <c r="D270" s="64"/>
      <c r="E270" s="64"/>
      <c r="F270" s="65"/>
      <c r="G270" s="66"/>
      <c r="H270" s="70"/>
      <c r="I270" s="66"/>
      <c r="J270" s="66"/>
      <c r="K270" s="66"/>
      <c r="L270" s="66"/>
      <c r="M270" s="66"/>
      <c r="N270" s="66"/>
      <c r="O270" s="65"/>
    </row>
    <row r="271" spans="1:15" x14ac:dyDescent="0.25">
      <c r="A271" s="67" t="s">
        <v>18</v>
      </c>
      <c r="B271" s="67" t="s">
        <v>109</v>
      </c>
      <c r="C271" s="68"/>
      <c r="D271" s="64"/>
      <c r="E271" s="64"/>
      <c r="F271" s="65"/>
      <c r="G271" s="66">
        <v>500000</v>
      </c>
      <c r="H271" s="66"/>
      <c r="I271" s="66"/>
      <c r="J271" s="66"/>
      <c r="K271" s="66"/>
      <c r="L271" s="66"/>
      <c r="M271" s="66"/>
      <c r="N271" s="66"/>
      <c r="O271" s="65"/>
    </row>
    <row r="272" spans="1:15" x14ac:dyDescent="0.25">
      <c r="A272" s="67" t="s">
        <v>18</v>
      </c>
      <c r="B272" s="69"/>
      <c r="C272" s="68"/>
      <c r="D272" s="65" t="s">
        <v>22</v>
      </c>
      <c r="E272" s="64"/>
      <c r="F272" s="65" t="s">
        <v>23</v>
      </c>
      <c r="G272" s="70">
        <v>100000</v>
      </c>
      <c r="H272" s="66">
        <v>100000</v>
      </c>
      <c r="I272" s="66"/>
      <c r="J272" s="66"/>
      <c r="K272" s="66"/>
      <c r="L272" s="66"/>
      <c r="M272" s="66"/>
      <c r="N272" s="66">
        <v>103813</v>
      </c>
      <c r="O272" s="72">
        <v>39420</v>
      </c>
    </row>
    <row r="273" spans="1:15" x14ac:dyDescent="0.25">
      <c r="A273" s="67" t="s">
        <v>18</v>
      </c>
      <c r="B273" s="69"/>
      <c r="C273" s="68"/>
      <c r="D273" s="65" t="s">
        <v>22</v>
      </c>
      <c r="E273" s="64"/>
      <c r="F273" s="65" t="s">
        <v>23</v>
      </c>
      <c r="G273" s="70">
        <v>350000</v>
      </c>
      <c r="H273" s="66">
        <v>350000</v>
      </c>
      <c r="I273" s="66"/>
      <c r="J273" s="66"/>
      <c r="K273" s="66"/>
      <c r="L273" s="66"/>
      <c r="M273" s="66"/>
      <c r="N273" s="66">
        <v>363347</v>
      </c>
      <c r="O273" s="72">
        <v>39420</v>
      </c>
    </row>
    <row r="274" spans="1:15" x14ac:dyDescent="0.25">
      <c r="A274" s="67" t="s">
        <v>18</v>
      </c>
      <c r="B274" s="69"/>
      <c r="C274" s="68"/>
      <c r="D274" s="65" t="s">
        <v>22</v>
      </c>
      <c r="E274" s="64"/>
      <c r="F274" s="65" t="s">
        <v>23</v>
      </c>
      <c r="G274" s="70">
        <v>50000</v>
      </c>
      <c r="H274" s="66">
        <v>50000</v>
      </c>
      <c r="I274" s="66"/>
      <c r="J274" s="66"/>
      <c r="K274" s="66"/>
      <c r="L274" s="66"/>
      <c r="M274" s="66"/>
      <c r="N274" s="66">
        <v>51907</v>
      </c>
      <c r="O274" s="72">
        <v>39420</v>
      </c>
    </row>
    <row r="275" spans="1:15" x14ac:dyDescent="0.25">
      <c r="A275" s="67" t="s">
        <v>347</v>
      </c>
      <c r="B275" s="67"/>
      <c r="C275" s="68"/>
      <c r="D275" s="64"/>
      <c r="E275" s="64"/>
      <c r="F275" s="65"/>
      <c r="G275" s="66"/>
      <c r="H275" s="70"/>
      <c r="I275" s="66"/>
      <c r="J275" s="66"/>
      <c r="K275" s="66"/>
      <c r="L275" s="66"/>
      <c r="M275" s="66"/>
      <c r="N275" s="66"/>
      <c r="O275" s="65"/>
    </row>
    <row r="276" spans="1:15" x14ac:dyDescent="0.25">
      <c r="A276" s="67"/>
      <c r="B276" s="67"/>
      <c r="C276" s="68"/>
      <c r="D276" s="64"/>
      <c r="E276" s="64"/>
      <c r="F276" s="65"/>
      <c r="G276" s="66"/>
      <c r="H276" s="70"/>
      <c r="I276" s="66"/>
      <c r="J276" s="66"/>
      <c r="K276" s="66"/>
      <c r="L276" s="66"/>
      <c r="M276" s="66"/>
      <c r="N276" s="66"/>
      <c r="O276" s="65"/>
    </row>
    <row r="277" spans="1:15" x14ac:dyDescent="0.25">
      <c r="A277" s="67" t="s">
        <v>18</v>
      </c>
      <c r="B277" s="67" t="s">
        <v>287</v>
      </c>
      <c r="C277" s="68"/>
      <c r="D277" s="64"/>
      <c r="E277" s="64"/>
      <c r="F277" s="65"/>
      <c r="G277" s="66">
        <v>1500000</v>
      </c>
      <c r="H277" s="66"/>
      <c r="I277" s="66"/>
      <c r="J277" s="66"/>
      <c r="K277" s="66"/>
      <c r="L277" s="66"/>
      <c r="M277" s="66"/>
      <c r="N277" s="66"/>
      <c r="O277" s="65"/>
    </row>
    <row r="278" spans="1:15" x14ac:dyDescent="0.25">
      <c r="A278" s="67" t="s">
        <v>18</v>
      </c>
      <c r="B278" s="69"/>
      <c r="C278" s="68"/>
      <c r="D278" s="65" t="s">
        <v>22</v>
      </c>
      <c r="E278" s="64"/>
      <c r="F278" s="65" t="s">
        <v>23</v>
      </c>
      <c r="G278" s="70">
        <v>1100000</v>
      </c>
      <c r="H278" s="66"/>
      <c r="I278" s="66">
        <v>1100000</v>
      </c>
      <c r="J278" s="66"/>
      <c r="K278" s="66"/>
      <c r="L278" s="66"/>
      <c r="M278" s="66"/>
      <c r="N278" s="66"/>
      <c r="O278" s="72">
        <v>39063</v>
      </c>
    </row>
    <row r="279" spans="1:15" x14ac:dyDescent="0.25">
      <c r="A279" s="67" t="s">
        <v>18</v>
      </c>
      <c r="B279" s="69"/>
      <c r="C279" s="68"/>
      <c r="D279" s="65" t="s">
        <v>22</v>
      </c>
      <c r="E279" s="64"/>
      <c r="F279" s="65" t="s">
        <v>23</v>
      </c>
      <c r="G279" s="70">
        <v>350000</v>
      </c>
      <c r="H279" s="66"/>
      <c r="I279" s="66">
        <v>350000</v>
      </c>
      <c r="J279" s="66"/>
      <c r="K279" s="66"/>
      <c r="L279" s="66"/>
      <c r="M279" s="66"/>
      <c r="N279" s="66"/>
      <c r="O279" s="72">
        <v>39063</v>
      </c>
    </row>
    <row r="280" spans="1:15" x14ac:dyDescent="0.25">
      <c r="A280" s="67" t="s">
        <v>18</v>
      </c>
      <c r="B280" s="69"/>
      <c r="C280" s="68"/>
      <c r="D280" s="65" t="s">
        <v>22</v>
      </c>
      <c r="E280" s="64"/>
      <c r="F280" s="65" t="s">
        <v>23</v>
      </c>
      <c r="G280" s="70">
        <v>50000</v>
      </c>
      <c r="H280" s="66"/>
      <c r="I280" s="66">
        <v>50000</v>
      </c>
      <c r="J280" s="66"/>
      <c r="K280" s="66"/>
      <c r="L280" s="66"/>
      <c r="M280" s="66"/>
      <c r="N280" s="66"/>
      <c r="O280" s="72">
        <v>39063</v>
      </c>
    </row>
    <row r="281" spans="1:15" x14ac:dyDescent="0.25">
      <c r="A281" s="67" t="s">
        <v>421</v>
      </c>
      <c r="B281" s="67"/>
      <c r="C281" s="68"/>
      <c r="D281" s="64"/>
      <c r="E281" s="64"/>
      <c r="F281" s="65"/>
      <c r="G281" s="66"/>
      <c r="H281" s="70"/>
      <c r="I281" s="66"/>
      <c r="J281" s="66"/>
      <c r="K281" s="66"/>
      <c r="L281" s="66"/>
      <c r="M281" s="66"/>
      <c r="N281" s="66"/>
      <c r="O281" s="65"/>
    </row>
    <row r="282" spans="1:15" x14ac:dyDescent="0.25">
      <c r="A282" s="67"/>
      <c r="B282" s="67"/>
      <c r="C282" s="68"/>
      <c r="D282" s="64"/>
      <c r="E282" s="64"/>
      <c r="F282" s="65"/>
      <c r="G282" s="66"/>
      <c r="H282" s="70"/>
      <c r="I282" s="66"/>
      <c r="J282" s="66"/>
      <c r="K282" s="66"/>
      <c r="L282" s="66"/>
      <c r="M282" s="66"/>
      <c r="N282" s="66"/>
      <c r="O282" s="65"/>
    </row>
    <row r="283" spans="1:15" x14ac:dyDescent="0.25">
      <c r="A283" s="67" t="s">
        <v>18</v>
      </c>
      <c r="B283" s="67" t="s">
        <v>467</v>
      </c>
      <c r="C283" s="68"/>
      <c r="D283" s="64"/>
      <c r="E283" s="64"/>
      <c r="F283" s="65"/>
      <c r="G283" s="66">
        <v>2000000</v>
      </c>
      <c r="H283" s="66"/>
      <c r="I283" s="66"/>
      <c r="J283" s="66"/>
      <c r="K283" s="66"/>
      <c r="L283" s="66"/>
      <c r="M283" s="66"/>
      <c r="N283" s="66"/>
      <c r="O283" s="65"/>
    </row>
    <row r="284" spans="1:15" x14ac:dyDescent="0.25">
      <c r="A284" s="67" t="s">
        <v>18</v>
      </c>
      <c r="B284" s="69"/>
      <c r="C284" s="68"/>
      <c r="D284" s="65" t="s">
        <v>22</v>
      </c>
      <c r="E284" s="64"/>
      <c r="F284" s="65" t="s">
        <v>23</v>
      </c>
      <c r="G284" s="70">
        <v>1500000</v>
      </c>
      <c r="H284" s="66">
        <v>1500000</v>
      </c>
      <c r="I284" s="66"/>
      <c r="J284" s="66"/>
      <c r="K284" s="66"/>
      <c r="L284" s="66"/>
      <c r="M284" s="66"/>
      <c r="N284" s="66">
        <v>1515250</v>
      </c>
      <c r="O284" s="72">
        <v>39112</v>
      </c>
    </row>
    <row r="285" spans="1:15" x14ac:dyDescent="0.25">
      <c r="A285" s="67" t="s">
        <v>18</v>
      </c>
      <c r="B285" s="69"/>
      <c r="C285" s="68"/>
      <c r="D285" s="65" t="s">
        <v>22</v>
      </c>
      <c r="E285" s="64"/>
      <c r="F285" s="65" t="s">
        <v>23</v>
      </c>
      <c r="G285" s="70">
        <v>450000</v>
      </c>
      <c r="H285" s="66">
        <v>450000</v>
      </c>
      <c r="I285" s="66"/>
      <c r="J285" s="66"/>
      <c r="K285" s="66"/>
      <c r="L285" s="66"/>
      <c r="M285" s="66"/>
      <c r="N285" s="66">
        <v>454575</v>
      </c>
      <c r="O285" s="72">
        <v>39112</v>
      </c>
    </row>
    <row r="286" spans="1:15" x14ac:dyDescent="0.25">
      <c r="A286" s="67" t="s">
        <v>18</v>
      </c>
      <c r="B286" s="69"/>
      <c r="C286" s="68"/>
      <c r="D286" s="65" t="s">
        <v>22</v>
      </c>
      <c r="E286" s="64"/>
      <c r="F286" s="65" t="s">
        <v>23</v>
      </c>
      <c r="G286" s="70">
        <v>50000</v>
      </c>
      <c r="H286" s="66">
        <v>50000</v>
      </c>
      <c r="I286" s="66"/>
      <c r="J286" s="66"/>
      <c r="K286" s="66"/>
      <c r="L286" s="66"/>
      <c r="M286" s="66"/>
      <c r="N286" s="66">
        <v>50508</v>
      </c>
      <c r="O286" s="72">
        <v>39112</v>
      </c>
    </row>
    <row r="287" spans="1:15" x14ac:dyDescent="0.25">
      <c r="A287" s="67" t="s">
        <v>468</v>
      </c>
      <c r="B287" s="67"/>
      <c r="C287" s="68"/>
      <c r="D287" s="64"/>
      <c r="E287" s="64"/>
      <c r="F287" s="65"/>
      <c r="G287" s="66"/>
      <c r="H287" s="70"/>
      <c r="I287" s="66"/>
      <c r="J287" s="66"/>
      <c r="K287" s="66"/>
      <c r="L287" s="66"/>
      <c r="M287" s="66"/>
      <c r="N287" s="66"/>
      <c r="O287" s="65"/>
    </row>
    <row r="288" spans="1:15" x14ac:dyDescent="0.25">
      <c r="A288" s="67"/>
      <c r="B288" s="67"/>
      <c r="C288" s="68"/>
      <c r="D288" s="64"/>
      <c r="E288" s="64"/>
      <c r="F288" s="65"/>
      <c r="G288" s="66"/>
      <c r="H288" s="70"/>
      <c r="I288" s="66"/>
      <c r="J288" s="66"/>
      <c r="K288" s="66"/>
      <c r="L288" s="66"/>
      <c r="M288" s="66"/>
      <c r="N288" s="66"/>
      <c r="O288" s="65"/>
    </row>
    <row r="289" spans="1:15" x14ac:dyDescent="0.25">
      <c r="A289" s="67" t="s">
        <v>18</v>
      </c>
      <c r="B289" s="67" t="s">
        <v>469</v>
      </c>
      <c r="C289" s="68"/>
      <c r="D289" s="64"/>
      <c r="E289" s="64"/>
      <c r="F289" s="65"/>
      <c r="G289" s="66">
        <v>1500000</v>
      </c>
      <c r="H289" s="66"/>
      <c r="I289" s="66"/>
      <c r="J289" s="66"/>
      <c r="K289" s="66"/>
      <c r="L289" s="66"/>
      <c r="M289" s="66"/>
      <c r="N289" s="66"/>
      <c r="O289" s="65"/>
    </row>
    <row r="290" spans="1:15" x14ac:dyDescent="0.25">
      <c r="A290" s="67" t="s">
        <v>18</v>
      </c>
      <c r="B290" s="69"/>
      <c r="C290" s="68"/>
      <c r="D290" s="65" t="s">
        <v>22</v>
      </c>
      <c r="E290" s="64"/>
      <c r="F290" s="65" t="s">
        <v>23</v>
      </c>
      <c r="G290" s="70">
        <v>1100000</v>
      </c>
      <c r="H290" s="66">
        <v>1100000</v>
      </c>
      <c r="I290" s="66"/>
      <c r="J290" s="66"/>
      <c r="K290" s="66"/>
      <c r="L290" s="66"/>
      <c r="M290" s="66"/>
      <c r="N290" s="66">
        <v>1108617</v>
      </c>
      <c r="O290" s="72">
        <v>39119</v>
      </c>
    </row>
    <row r="291" spans="1:15" x14ac:dyDescent="0.2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350000</v>
      </c>
      <c r="H291" s="66">
        <v>350000</v>
      </c>
      <c r="I291" s="66"/>
      <c r="J291" s="66"/>
      <c r="K291" s="66"/>
      <c r="L291" s="66"/>
      <c r="M291" s="66"/>
      <c r="N291" s="66">
        <v>352742</v>
      </c>
      <c r="O291" s="72">
        <v>39119</v>
      </c>
    </row>
    <row r="292" spans="1:15" x14ac:dyDescent="0.2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50000</v>
      </c>
      <c r="H292" s="66">
        <v>50000</v>
      </c>
      <c r="I292" s="66"/>
      <c r="J292" s="66"/>
      <c r="K292" s="66"/>
      <c r="L292" s="66"/>
      <c r="M292" s="66"/>
      <c r="N292" s="66">
        <v>50392</v>
      </c>
      <c r="O292" s="72">
        <v>39119</v>
      </c>
    </row>
    <row r="293" spans="1:15" x14ac:dyDescent="0.25">
      <c r="A293" s="67" t="s">
        <v>470</v>
      </c>
      <c r="B293" s="67"/>
      <c r="C293" s="68"/>
      <c r="D293" s="64"/>
      <c r="E293" s="64"/>
      <c r="F293" s="65"/>
      <c r="G293" s="66"/>
      <c r="H293" s="70"/>
      <c r="I293" s="66"/>
      <c r="J293" s="66"/>
      <c r="K293" s="66"/>
      <c r="L293" s="66"/>
      <c r="M293" s="66"/>
      <c r="N293" s="66"/>
      <c r="O293" s="65"/>
    </row>
    <row r="294" spans="1:15" x14ac:dyDescent="0.25">
      <c r="A294" s="67"/>
      <c r="B294" s="67"/>
      <c r="C294" s="68"/>
      <c r="D294" s="64"/>
      <c r="E294" s="64"/>
      <c r="F294" s="65"/>
      <c r="G294" s="66"/>
      <c r="H294" s="70"/>
      <c r="I294" s="66"/>
      <c r="J294" s="66"/>
      <c r="K294" s="66"/>
      <c r="L294" s="66"/>
      <c r="M294" s="66"/>
      <c r="N294" s="66"/>
      <c r="O294" s="65"/>
    </row>
    <row r="295" spans="1:15" x14ac:dyDescent="0.25">
      <c r="A295" s="67" t="s">
        <v>18</v>
      </c>
      <c r="B295" s="67" t="s">
        <v>500</v>
      </c>
      <c r="C295" s="68"/>
      <c r="D295" s="64"/>
      <c r="E295" s="64"/>
      <c r="F295" s="65"/>
      <c r="G295" s="66">
        <v>1500000</v>
      </c>
      <c r="H295" s="66"/>
      <c r="I295" s="66"/>
      <c r="J295" s="66"/>
      <c r="K295" s="66"/>
      <c r="L295" s="66"/>
      <c r="M295" s="66"/>
      <c r="N295" s="66"/>
      <c r="O295" s="65"/>
    </row>
    <row r="296" spans="1:15" x14ac:dyDescent="0.25">
      <c r="A296" s="67" t="s">
        <v>18</v>
      </c>
      <c r="B296" s="69"/>
      <c r="C296" s="68"/>
      <c r="D296" s="65" t="s">
        <v>22</v>
      </c>
      <c r="E296" s="64"/>
      <c r="F296" s="65" t="s">
        <v>23</v>
      </c>
      <c r="G296" s="70">
        <v>1100000</v>
      </c>
      <c r="H296" s="66">
        <v>1100000</v>
      </c>
      <c r="I296" s="66"/>
      <c r="J296" s="66"/>
      <c r="K296" s="66"/>
      <c r="L296" s="66"/>
      <c r="M296" s="66"/>
      <c r="N296" s="66">
        <v>1104767</v>
      </c>
      <c r="O296" s="72">
        <v>39161</v>
      </c>
    </row>
    <row r="297" spans="1:15" x14ac:dyDescent="0.25">
      <c r="A297" s="67" t="s">
        <v>18</v>
      </c>
      <c r="B297" s="69"/>
      <c r="C297" s="68"/>
      <c r="D297" s="65" t="s">
        <v>22</v>
      </c>
      <c r="E297" s="64"/>
      <c r="F297" s="65" t="s">
        <v>23</v>
      </c>
      <c r="G297" s="70">
        <v>350000</v>
      </c>
      <c r="H297" s="66">
        <v>350000</v>
      </c>
      <c r="I297" s="66"/>
      <c r="J297" s="66"/>
      <c r="K297" s="66"/>
      <c r="L297" s="66"/>
      <c r="M297" s="66"/>
      <c r="N297" s="66">
        <v>351517</v>
      </c>
      <c r="O297" s="72">
        <v>39161</v>
      </c>
    </row>
    <row r="298" spans="1:15" x14ac:dyDescent="0.2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50000</v>
      </c>
      <c r="H298" s="66">
        <v>50000</v>
      </c>
      <c r="I298" s="66"/>
      <c r="J298" s="66"/>
      <c r="K298" s="66"/>
      <c r="L298" s="66"/>
      <c r="M298" s="66"/>
      <c r="N298" s="66">
        <v>50217</v>
      </c>
      <c r="O298" s="72">
        <v>39161</v>
      </c>
    </row>
    <row r="299" spans="1:15" x14ac:dyDescent="0.25">
      <c r="A299" s="67" t="s">
        <v>507</v>
      </c>
      <c r="B299" s="67"/>
      <c r="C299" s="68"/>
      <c r="D299" s="64"/>
      <c r="E299" s="64"/>
      <c r="F299" s="65"/>
      <c r="G299" s="66"/>
      <c r="H299" s="70"/>
      <c r="I299" s="66"/>
      <c r="J299" s="66"/>
      <c r="K299" s="66"/>
      <c r="L299" s="66"/>
      <c r="M299" s="66"/>
      <c r="N299" s="66"/>
      <c r="O299" s="65"/>
    </row>
    <row r="300" spans="1:15" x14ac:dyDescent="0.25">
      <c r="A300" s="165"/>
      <c r="B300" s="165"/>
      <c r="C300" s="213"/>
      <c r="D300" s="210"/>
      <c r="E300" s="210"/>
      <c r="F300" s="211"/>
      <c r="G300" s="212"/>
      <c r="H300" s="214"/>
      <c r="I300" s="212"/>
      <c r="J300" s="212"/>
      <c r="K300" s="212"/>
      <c r="L300" s="212"/>
      <c r="M300" s="212"/>
      <c r="N300" s="212"/>
      <c r="O300" s="211"/>
    </row>
    <row r="301" spans="1:15" x14ac:dyDescent="0.25">
      <c r="A301" s="165"/>
      <c r="B301" s="165"/>
      <c r="C301" s="213"/>
      <c r="D301" s="210"/>
      <c r="E301" s="210"/>
      <c r="F301" s="211"/>
      <c r="G301" s="212"/>
      <c r="H301" s="214"/>
      <c r="I301" s="212"/>
      <c r="J301" s="212"/>
      <c r="K301" s="212"/>
      <c r="L301" s="212"/>
      <c r="M301" s="212"/>
      <c r="N301" s="212"/>
      <c r="O301" s="211"/>
    </row>
    <row r="302" spans="1:15" x14ac:dyDescent="0.25">
      <c r="A302" s="61" t="s">
        <v>193</v>
      </c>
      <c r="B302" s="61" t="s">
        <v>19</v>
      </c>
      <c r="C302" s="62" t="s">
        <v>194</v>
      </c>
      <c r="D302" s="63">
        <v>38574</v>
      </c>
      <c r="E302" s="64"/>
      <c r="F302" s="65"/>
      <c r="G302" s="73" t="s">
        <v>195</v>
      </c>
      <c r="H302" s="70"/>
      <c r="I302" s="66"/>
      <c r="J302" s="66"/>
      <c r="K302" s="66"/>
      <c r="L302" s="66"/>
      <c r="M302" s="66"/>
      <c r="N302" s="66"/>
      <c r="O302" s="65"/>
    </row>
    <row r="303" spans="1:15" x14ac:dyDescent="0.25">
      <c r="A303" s="67"/>
      <c r="B303" s="67"/>
      <c r="C303" s="68"/>
      <c r="D303" s="65"/>
      <c r="E303" s="64"/>
      <c r="F303" s="65"/>
      <c r="G303" s="64"/>
      <c r="H303" s="70"/>
      <c r="I303" s="66"/>
      <c r="J303" s="66"/>
      <c r="K303" s="66"/>
      <c r="L303" s="66"/>
      <c r="M303" s="66"/>
      <c r="N303" s="66"/>
      <c r="O303" s="65"/>
    </row>
    <row r="304" spans="1:15" x14ac:dyDescent="0.25">
      <c r="A304" s="67" t="s">
        <v>193</v>
      </c>
      <c r="B304" s="67" t="s">
        <v>179</v>
      </c>
      <c r="C304" s="62"/>
      <c r="D304" s="65"/>
      <c r="E304" s="64"/>
      <c r="F304" s="65"/>
      <c r="G304" s="66">
        <v>3500000</v>
      </c>
      <c r="H304" s="70"/>
      <c r="I304" s="66"/>
      <c r="J304" s="66"/>
      <c r="K304" s="66"/>
      <c r="L304" s="66"/>
      <c r="M304" s="66"/>
      <c r="N304" s="66"/>
      <c r="O304" s="65"/>
    </row>
    <row r="305" spans="1:15" x14ac:dyDescent="0.25">
      <c r="A305" s="67" t="s">
        <v>193</v>
      </c>
      <c r="B305" s="67"/>
      <c r="C305" s="68"/>
      <c r="D305" s="65" t="s">
        <v>349</v>
      </c>
      <c r="E305" s="65"/>
      <c r="F305" s="65" t="s">
        <v>23</v>
      </c>
      <c r="G305" s="70">
        <v>3500000</v>
      </c>
      <c r="H305" s="66">
        <v>3500000</v>
      </c>
      <c r="I305" s="66"/>
      <c r="J305" s="66"/>
      <c r="K305" s="66"/>
      <c r="L305" s="66"/>
      <c r="M305" s="66"/>
      <c r="N305" s="66">
        <v>3626187</v>
      </c>
      <c r="O305" s="72">
        <v>39246</v>
      </c>
    </row>
    <row r="306" spans="1:15" x14ac:dyDescent="0.25">
      <c r="A306" s="67" t="s">
        <v>350</v>
      </c>
      <c r="B306" s="67"/>
      <c r="C306" s="68"/>
      <c r="D306" s="65"/>
      <c r="E306" s="64"/>
      <c r="F306" s="65"/>
      <c r="G306" s="64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25">
      <c r="A307" s="67"/>
      <c r="B307" s="67"/>
      <c r="C307" s="68"/>
      <c r="D307" s="65"/>
      <c r="E307" s="64"/>
      <c r="F307" s="65"/>
      <c r="G307" s="64"/>
      <c r="H307" s="70"/>
      <c r="I307" s="66"/>
      <c r="J307" s="66"/>
      <c r="K307" s="66"/>
      <c r="L307" s="66"/>
      <c r="M307" s="66"/>
      <c r="N307" s="66"/>
      <c r="O307" s="65"/>
    </row>
    <row r="308" spans="1:15" x14ac:dyDescent="0.25">
      <c r="A308" s="67" t="s">
        <v>193</v>
      </c>
      <c r="B308" s="67" t="s">
        <v>82</v>
      </c>
      <c r="C308" s="62"/>
      <c r="D308" s="65"/>
      <c r="E308" s="64"/>
      <c r="F308" s="65"/>
      <c r="G308" s="66">
        <v>3700000</v>
      </c>
      <c r="H308" s="70"/>
      <c r="I308" s="66"/>
      <c r="J308" s="66"/>
      <c r="K308" s="66"/>
      <c r="L308" s="66"/>
      <c r="M308" s="66"/>
      <c r="N308" s="66"/>
      <c r="O308" s="65"/>
    </row>
    <row r="309" spans="1:15" x14ac:dyDescent="0.25">
      <c r="A309" s="67" t="s">
        <v>193</v>
      </c>
      <c r="B309" s="67"/>
      <c r="C309" s="68"/>
      <c r="D309" s="65" t="s">
        <v>227</v>
      </c>
      <c r="E309" s="65"/>
      <c r="F309" s="65" t="s">
        <v>23</v>
      </c>
      <c r="G309" s="70">
        <v>3700000</v>
      </c>
      <c r="H309" s="66">
        <v>3700000</v>
      </c>
      <c r="I309" s="66"/>
      <c r="J309" s="66"/>
      <c r="K309" s="66"/>
      <c r="L309" s="66"/>
      <c r="M309" s="66"/>
      <c r="N309" s="66">
        <v>3774395</v>
      </c>
      <c r="O309" s="72">
        <v>39338</v>
      </c>
    </row>
    <row r="310" spans="1:15" x14ac:dyDescent="0.25">
      <c r="A310" s="67" t="s">
        <v>398</v>
      </c>
      <c r="B310" s="67"/>
      <c r="C310" s="68"/>
      <c r="D310" s="65"/>
      <c r="E310" s="64"/>
      <c r="F310" s="65"/>
      <c r="G310" s="64"/>
      <c r="H310" s="70"/>
      <c r="I310" s="66"/>
      <c r="J310" s="66"/>
      <c r="K310" s="66"/>
      <c r="L310" s="66"/>
      <c r="M310" s="66"/>
      <c r="N310" s="66"/>
      <c r="O310" s="65"/>
    </row>
    <row r="311" spans="1:15" x14ac:dyDescent="0.25">
      <c r="A311" s="165"/>
      <c r="B311" s="165"/>
      <c r="C311" s="213"/>
      <c r="D311" s="211"/>
      <c r="E311" s="210"/>
      <c r="F311" s="211"/>
      <c r="G311" s="210"/>
      <c r="H311" s="214"/>
      <c r="I311" s="212"/>
      <c r="J311" s="212"/>
      <c r="K311" s="212"/>
      <c r="L311" s="212"/>
      <c r="M311" s="212"/>
      <c r="N311" s="212"/>
      <c r="O311" s="211"/>
    </row>
    <row r="312" spans="1:15" x14ac:dyDescent="0.25">
      <c r="A312" s="165"/>
      <c r="B312" s="165"/>
      <c r="C312" s="213"/>
      <c r="D312" s="211"/>
      <c r="E312" s="210"/>
      <c r="F312" s="211"/>
      <c r="G312" s="210"/>
      <c r="H312" s="214"/>
      <c r="I312" s="212"/>
      <c r="J312" s="212"/>
      <c r="K312" s="212"/>
      <c r="L312" s="212"/>
      <c r="M312" s="212"/>
      <c r="N312" s="212"/>
      <c r="O312" s="211"/>
    </row>
    <row r="313" spans="1:15" x14ac:dyDescent="0.25">
      <c r="A313" s="61" t="s">
        <v>101</v>
      </c>
      <c r="B313" s="61" t="s">
        <v>19</v>
      </c>
      <c r="C313" s="62" t="s">
        <v>351</v>
      </c>
      <c r="D313" s="63">
        <v>38897</v>
      </c>
      <c r="E313" s="64"/>
      <c r="F313" s="65"/>
      <c r="G313" s="73" t="s">
        <v>115</v>
      </c>
      <c r="H313" s="79"/>
      <c r="I313" s="66"/>
      <c r="J313" s="66"/>
      <c r="K313" s="66"/>
      <c r="L313" s="66"/>
      <c r="M313" s="66"/>
      <c r="N313" s="66"/>
      <c r="O313" s="65"/>
    </row>
    <row r="314" spans="1:15" x14ac:dyDescent="0.25">
      <c r="A314" s="61"/>
      <c r="B314" s="61"/>
      <c r="C314" s="62"/>
      <c r="D314" s="63"/>
      <c r="E314" s="64"/>
      <c r="F314" s="65"/>
      <c r="G314" s="73"/>
      <c r="H314" s="79"/>
      <c r="I314" s="66"/>
      <c r="J314" s="66"/>
      <c r="K314" s="66"/>
      <c r="L314" s="66"/>
      <c r="M314" s="66"/>
      <c r="N314" s="66"/>
      <c r="O314" s="65"/>
    </row>
    <row r="315" spans="1:15" x14ac:dyDescent="0.25">
      <c r="A315" s="67" t="s">
        <v>101</v>
      </c>
      <c r="B315" s="67" t="s">
        <v>177</v>
      </c>
      <c r="C315" s="62"/>
      <c r="D315" s="63"/>
      <c r="E315" s="64"/>
      <c r="F315" s="65"/>
      <c r="G315" s="73">
        <v>3660000</v>
      </c>
      <c r="H315" s="66"/>
      <c r="I315" s="66"/>
      <c r="J315" s="66"/>
      <c r="K315" s="66"/>
      <c r="L315" s="66"/>
      <c r="M315" s="66"/>
      <c r="N315" s="66"/>
      <c r="O315" s="65"/>
    </row>
    <row r="316" spans="1:15" x14ac:dyDescent="0.25">
      <c r="A316" s="67" t="s">
        <v>101</v>
      </c>
      <c r="B316" s="69"/>
      <c r="C316" s="68"/>
      <c r="D316" s="65" t="s">
        <v>196</v>
      </c>
      <c r="E316" s="75"/>
      <c r="F316" s="65" t="s">
        <v>23</v>
      </c>
      <c r="G316" s="76">
        <v>3660000</v>
      </c>
      <c r="H316" s="66">
        <v>3660000</v>
      </c>
      <c r="I316" s="66"/>
      <c r="J316" s="66"/>
      <c r="K316" s="66"/>
      <c r="L316" s="66"/>
      <c r="M316" s="66"/>
      <c r="N316" s="66">
        <v>3747620</v>
      </c>
      <c r="O316" s="72">
        <v>39149</v>
      </c>
    </row>
    <row r="317" spans="1:15" x14ac:dyDescent="0.25">
      <c r="A317" s="67" t="s">
        <v>399</v>
      </c>
      <c r="B317" s="67"/>
      <c r="C317" s="68"/>
      <c r="D317" s="64"/>
      <c r="E317" s="64"/>
      <c r="F317" s="65"/>
      <c r="G317" s="66"/>
      <c r="H317" s="66"/>
      <c r="I317" s="66"/>
      <c r="J317" s="66"/>
      <c r="K317" s="66"/>
      <c r="L317" s="66"/>
      <c r="M317" s="66"/>
      <c r="N317" s="66"/>
      <c r="O317" s="72"/>
    </row>
    <row r="318" spans="1:15" x14ac:dyDescent="0.25">
      <c r="A318" s="61"/>
      <c r="B318" s="61"/>
      <c r="C318" s="62"/>
      <c r="D318" s="63"/>
      <c r="E318" s="64"/>
      <c r="F318" s="65"/>
      <c r="G318" s="73"/>
      <c r="H318" s="79"/>
      <c r="I318" s="66"/>
      <c r="J318" s="66"/>
      <c r="K318" s="66"/>
      <c r="L318" s="66"/>
      <c r="M318" s="66"/>
      <c r="N318" s="66"/>
      <c r="O318" s="65"/>
    </row>
    <row r="319" spans="1:15" x14ac:dyDescent="0.25">
      <c r="A319" s="67" t="s">
        <v>101</v>
      </c>
      <c r="B319" s="67" t="s">
        <v>179</v>
      </c>
      <c r="C319" s="62"/>
      <c r="D319" s="63"/>
      <c r="E319" s="64"/>
      <c r="F319" s="65"/>
      <c r="G319" s="73">
        <v>1830000</v>
      </c>
      <c r="H319" s="66"/>
      <c r="I319" s="66"/>
      <c r="J319" s="66"/>
      <c r="K319" s="66"/>
      <c r="L319" s="66"/>
      <c r="M319" s="66"/>
      <c r="N319" s="66"/>
      <c r="O319" s="65"/>
    </row>
    <row r="320" spans="1:15" x14ac:dyDescent="0.25">
      <c r="A320" s="67" t="s">
        <v>101</v>
      </c>
      <c r="B320" s="69"/>
      <c r="C320" s="68"/>
      <c r="D320" s="65" t="s">
        <v>197</v>
      </c>
      <c r="E320" s="75"/>
      <c r="F320" s="65" t="s">
        <v>23</v>
      </c>
      <c r="G320" s="76">
        <v>1830000</v>
      </c>
      <c r="H320" s="66">
        <v>1830000</v>
      </c>
      <c r="I320" s="66"/>
      <c r="J320" s="66"/>
      <c r="K320" s="66"/>
      <c r="L320" s="66"/>
      <c r="M320" s="66"/>
      <c r="N320" s="66">
        <v>1863599</v>
      </c>
      <c r="O320" s="72">
        <v>39184</v>
      </c>
    </row>
    <row r="321" spans="1:15" x14ac:dyDescent="0.25">
      <c r="A321" s="67" t="s">
        <v>422</v>
      </c>
      <c r="B321" s="67"/>
      <c r="C321" s="68"/>
      <c r="D321" s="64"/>
      <c r="E321" s="64"/>
      <c r="F321" s="65"/>
      <c r="G321" s="66"/>
      <c r="H321" s="66"/>
      <c r="I321" s="66"/>
      <c r="J321" s="66"/>
      <c r="K321" s="66"/>
      <c r="L321" s="66"/>
      <c r="M321" s="66"/>
      <c r="N321" s="66"/>
      <c r="O321" s="72"/>
    </row>
    <row r="322" spans="1:15" x14ac:dyDescent="0.25">
      <c r="A322" s="67"/>
      <c r="B322" s="67"/>
      <c r="C322" s="68"/>
      <c r="D322" s="64"/>
      <c r="E322" s="64"/>
      <c r="F322" s="65"/>
      <c r="G322" s="66"/>
      <c r="H322" s="66"/>
      <c r="I322" s="66"/>
      <c r="J322" s="66"/>
      <c r="K322" s="66"/>
      <c r="L322" s="66"/>
      <c r="M322" s="66"/>
      <c r="N322" s="66"/>
      <c r="O322" s="72"/>
    </row>
    <row r="323" spans="1:15" x14ac:dyDescent="0.25">
      <c r="A323" s="207"/>
      <c r="B323" s="207"/>
      <c r="C323" s="208"/>
      <c r="D323" s="209"/>
      <c r="E323" s="210"/>
      <c r="F323" s="211"/>
      <c r="G323" s="206"/>
      <c r="H323" s="218"/>
      <c r="I323" s="212"/>
      <c r="J323" s="212"/>
      <c r="K323" s="212"/>
      <c r="L323" s="212"/>
      <c r="M323" s="212"/>
      <c r="N323" s="212"/>
      <c r="O323" s="211"/>
    </row>
    <row r="324" spans="1:15" x14ac:dyDescent="0.25">
      <c r="A324" s="61" t="s">
        <v>18</v>
      </c>
      <c r="B324" s="61" t="s">
        <v>19</v>
      </c>
      <c r="C324" s="62" t="s">
        <v>400</v>
      </c>
      <c r="D324" s="63">
        <v>38958</v>
      </c>
      <c r="E324" s="64"/>
      <c r="F324" s="65"/>
      <c r="G324" s="66">
        <v>10000000</v>
      </c>
      <c r="H324" s="79"/>
      <c r="I324" s="66"/>
      <c r="J324" s="66"/>
      <c r="K324" s="66"/>
      <c r="L324" s="66"/>
      <c r="M324" s="66"/>
      <c r="N324" s="66"/>
      <c r="O324" s="65"/>
    </row>
    <row r="325" spans="1:15" x14ac:dyDescent="0.25">
      <c r="A325" s="61"/>
      <c r="B325" s="61"/>
      <c r="C325" s="62"/>
      <c r="D325" s="63"/>
      <c r="E325" s="64"/>
      <c r="F325" s="65"/>
      <c r="G325" s="73"/>
      <c r="H325" s="79"/>
      <c r="I325" s="66"/>
      <c r="J325" s="66"/>
      <c r="K325" s="66"/>
      <c r="L325" s="66"/>
      <c r="M325" s="66"/>
      <c r="N325" s="66"/>
      <c r="O325" s="65"/>
    </row>
    <row r="326" spans="1:15" x14ac:dyDescent="0.25">
      <c r="A326" s="67" t="s">
        <v>18</v>
      </c>
      <c r="B326" s="67" t="s">
        <v>177</v>
      </c>
      <c r="C326" s="68"/>
      <c r="D326" s="64"/>
      <c r="E326" s="64"/>
      <c r="F326" s="65"/>
      <c r="G326" s="66">
        <v>2500000</v>
      </c>
      <c r="H326" s="70"/>
      <c r="I326" s="66"/>
      <c r="J326" s="66"/>
      <c r="K326" s="66"/>
      <c r="L326" s="66"/>
      <c r="M326" s="66"/>
      <c r="N326" s="66"/>
      <c r="O326" s="72"/>
    </row>
    <row r="327" spans="1:15" x14ac:dyDescent="0.25">
      <c r="A327" s="67" t="s">
        <v>18</v>
      </c>
      <c r="B327" s="69"/>
      <c r="C327" s="68"/>
      <c r="D327" s="65" t="s">
        <v>22</v>
      </c>
      <c r="E327" s="64"/>
      <c r="F327" s="65" t="s">
        <v>23</v>
      </c>
      <c r="G327" s="70">
        <v>100000</v>
      </c>
      <c r="H327" s="66">
        <v>100000</v>
      </c>
      <c r="I327" s="6"/>
      <c r="J327" s="66"/>
      <c r="K327" s="66"/>
      <c r="L327" s="66"/>
      <c r="M327" s="66"/>
      <c r="N327" s="66">
        <v>102255</v>
      </c>
      <c r="O327" s="72">
        <v>39490</v>
      </c>
    </row>
    <row r="328" spans="1:15" x14ac:dyDescent="0.25">
      <c r="A328" s="67" t="s">
        <v>18</v>
      </c>
      <c r="B328" s="69"/>
      <c r="C328" s="68"/>
      <c r="D328" s="65" t="s">
        <v>22</v>
      </c>
      <c r="E328" s="64"/>
      <c r="F328" s="65" t="s">
        <v>23</v>
      </c>
      <c r="G328" s="70">
        <v>350000</v>
      </c>
      <c r="H328" s="66">
        <v>350000</v>
      </c>
      <c r="I328" s="6"/>
      <c r="J328" s="66"/>
      <c r="K328" s="66"/>
      <c r="L328" s="66"/>
      <c r="M328" s="66"/>
      <c r="N328" s="66">
        <v>357893</v>
      </c>
      <c r="O328" s="72">
        <v>39490</v>
      </c>
    </row>
    <row r="329" spans="1:15" x14ac:dyDescent="0.25">
      <c r="A329" s="67" t="s">
        <v>18</v>
      </c>
      <c r="B329" s="69"/>
      <c r="C329" s="68"/>
      <c r="D329" s="65" t="s">
        <v>22</v>
      </c>
      <c r="E329" s="64"/>
      <c r="F329" s="65" t="s">
        <v>23</v>
      </c>
      <c r="G329" s="70">
        <v>50000</v>
      </c>
      <c r="H329" s="66">
        <v>50000</v>
      </c>
      <c r="I329" s="6"/>
      <c r="J329" s="66"/>
      <c r="K329" s="66"/>
      <c r="L329" s="66"/>
      <c r="M329" s="66"/>
      <c r="N329" s="66">
        <v>51128</v>
      </c>
      <c r="O329" s="72">
        <v>39490</v>
      </c>
    </row>
    <row r="330" spans="1:15" x14ac:dyDescent="0.25">
      <c r="A330" s="67" t="s">
        <v>18</v>
      </c>
      <c r="B330" s="69"/>
      <c r="C330" s="68"/>
      <c r="D330" s="65" t="s">
        <v>22</v>
      </c>
      <c r="E330" s="64"/>
      <c r="F330" s="65" t="s">
        <v>23</v>
      </c>
      <c r="G330" s="70">
        <v>1500000</v>
      </c>
      <c r="H330" s="66"/>
      <c r="I330" s="66">
        <v>1500000</v>
      </c>
      <c r="J330" s="66"/>
      <c r="K330" s="66"/>
      <c r="L330" s="66"/>
      <c r="M330" s="66"/>
      <c r="N330" s="66"/>
      <c r="O330" s="72">
        <v>39049</v>
      </c>
    </row>
    <row r="331" spans="1:15" x14ac:dyDescent="0.25">
      <c r="A331" s="67" t="s">
        <v>18</v>
      </c>
      <c r="B331" s="69"/>
      <c r="C331" s="68"/>
      <c r="D331" s="65" t="s">
        <v>22</v>
      </c>
      <c r="E331" s="64"/>
      <c r="F331" s="65" t="s">
        <v>23</v>
      </c>
      <c r="G331" s="70">
        <v>450000</v>
      </c>
      <c r="H331" s="66"/>
      <c r="I331" s="66">
        <v>450000</v>
      </c>
      <c r="J331" s="66"/>
      <c r="K331" s="66"/>
      <c r="L331" s="66"/>
      <c r="M331" s="66"/>
      <c r="N331" s="66"/>
      <c r="O331" s="72">
        <v>39049</v>
      </c>
    </row>
    <row r="332" spans="1:15" x14ac:dyDescent="0.25">
      <c r="A332" s="67" t="s">
        <v>18</v>
      </c>
      <c r="B332" s="69"/>
      <c r="C332" s="68"/>
      <c r="D332" s="65" t="s">
        <v>22</v>
      </c>
      <c r="E332" s="64"/>
      <c r="F332" s="65" t="s">
        <v>23</v>
      </c>
      <c r="G332" s="70">
        <v>50000</v>
      </c>
      <c r="H332" s="66"/>
      <c r="I332" s="66">
        <v>50000</v>
      </c>
      <c r="J332" s="66"/>
      <c r="K332" s="66"/>
      <c r="L332" s="66"/>
      <c r="M332" s="66"/>
      <c r="N332" s="66"/>
      <c r="O332" s="72">
        <v>39049</v>
      </c>
    </row>
    <row r="333" spans="1:15" x14ac:dyDescent="0.25">
      <c r="A333" s="67" t="s">
        <v>423</v>
      </c>
      <c r="B333" s="67"/>
      <c r="C333" s="68"/>
      <c r="D333" s="64"/>
      <c r="E333" s="64"/>
      <c r="F333" s="65"/>
      <c r="G333" s="66"/>
      <c r="H333" s="66"/>
      <c r="I333" s="66"/>
      <c r="J333" s="66"/>
      <c r="K333" s="66"/>
      <c r="L333" s="66"/>
      <c r="M333" s="66"/>
      <c r="N333" s="66"/>
      <c r="O333" s="65"/>
    </row>
    <row r="334" spans="1:15" x14ac:dyDescent="0.25">
      <c r="A334" s="67"/>
      <c r="B334" s="69"/>
      <c r="C334" s="68"/>
      <c r="D334" s="65"/>
      <c r="E334" s="64"/>
      <c r="F334" s="65"/>
      <c r="G334" s="70"/>
      <c r="H334" s="66"/>
      <c r="I334" s="6"/>
      <c r="J334" s="66"/>
      <c r="K334" s="66"/>
      <c r="L334" s="66"/>
      <c r="M334" s="66"/>
      <c r="N334" s="66"/>
      <c r="O334" s="72"/>
    </row>
    <row r="335" spans="1:15" x14ac:dyDescent="0.25">
      <c r="A335" s="67" t="s">
        <v>18</v>
      </c>
      <c r="B335" s="67" t="s">
        <v>179</v>
      </c>
      <c r="C335" s="68"/>
      <c r="D335" s="64"/>
      <c r="E335" s="64"/>
      <c r="F335" s="65"/>
      <c r="G335" s="66">
        <v>1500000</v>
      </c>
      <c r="H335" s="66"/>
      <c r="I335" s="66"/>
      <c r="J335" s="66"/>
      <c r="K335" s="66"/>
      <c r="L335" s="66"/>
      <c r="M335" s="66"/>
      <c r="N335" s="66"/>
      <c r="O335" s="65"/>
    </row>
    <row r="336" spans="1:15" x14ac:dyDescent="0.25">
      <c r="A336" s="67" t="s">
        <v>18</v>
      </c>
      <c r="B336" s="69"/>
      <c r="C336" s="68"/>
      <c r="D336" s="65" t="s">
        <v>22</v>
      </c>
      <c r="E336" s="64"/>
      <c r="F336" s="65" t="s">
        <v>23</v>
      </c>
      <c r="G336" s="70">
        <v>1100000</v>
      </c>
      <c r="H336" s="66">
        <v>1100000</v>
      </c>
      <c r="I336" s="66"/>
      <c r="J336" s="66"/>
      <c r="K336" s="66"/>
      <c r="L336" s="66"/>
      <c r="M336" s="66"/>
      <c r="N336" s="66">
        <v>1123393</v>
      </c>
      <c r="O336" s="72">
        <v>39490</v>
      </c>
    </row>
    <row r="337" spans="1:15" x14ac:dyDescent="0.25">
      <c r="A337" s="67" t="s">
        <v>18</v>
      </c>
      <c r="B337" s="69"/>
      <c r="C337" s="68"/>
      <c r="D337" s="65" t="s">
        <v>22</v>
      </c>
      <c r="E337" s="64"/>
      <c r="F337" s="65" t="s">
        <v>23</v>
      </c>
      <c r="G337" s="70">
        <v>350000</v>
      </c>
      <c r="H337" s="66">
        <v>350000</v>
      </c>
      <c r="I337" s="66"/>
      <c r="J337" s="66"/>
      <c r="K337" s="66"/>
      <c r="L337" s="66"/>
      <c r="M337" s="66"/>
      <c r="N337" s="66">
        <v>357443</v>
      </c>
      <c r="O337" s="72">
        <v>39490</v>
      </c>
    </row>
    <row r="338" spans="1:15" x14ac:dyDescent="0.25">
      <c r="A338" s="67" t="s">
        <v>18</v>
      </c>
      <c r="B338" s="69"/>
      <c r="C338" s="68"/>
      <c r="D338" s="65" t="s">
        <v>22</v>
      </c>
      <c r="E338" s="64"/>
      <c r="F338" s="65" t="s">
        <v>23</v>
      </c>
      <c r="G338" s="70">
        <v>50000</v>
      </c>
      <c r="H338" s="66">
        <v>50000</v>
      </c>
      <c r="I338" s="66"/>
      <c r="J338" s="66"/>
      <c r="K338" s="66"/>
      <c r="L338" s="66"/>
      <c r="M338" s="66"/>
      <c r="N338" s="66">
        <v>51063</v>
      </c>
      <c r="O338" s="72">
        <v>39490</v>
      </c>
    </row>
    <row r="339" spans="1:15" x14ac:dyDescent="0.25">
      <c r="A339" s="67" t="s">
        <v>424</v>
      </c>
      <c r="B339" s="67"/>
      <c r="C339" s="68"/>
      <c r="D339" s="64"/>
      <c r="E339" s="64"/>
      <c r="F339" s="65"/>
      <c r="G339" s="66"/>
      <c r="H339" s="70"/>
      <c r="I339" s="66"/>
      <c r="J339" s="66"/>
      <c r="K339" s="66"/>
      <c r="L339" s="66"/>
      <c r="M339" s="66"/>
      <c r="N339" s="66"/>
      <c r="O339" s="65"/>
    </row>
    <row r="340" spans="1:15" x14ac:dyDescent="0.25">
      <c r="A340" s="61"/>
      <c r="B340" s="61"/>
      <c r="C340" s="62"/>
      <c r="D340" s="63"/>
      <c r="E340" s="64"/>
      <c r="F340" s="65"/>
      <c r="G340" s="73"/>
      <c r="H340" s="79"/>
      <c r="I340" s="66"/>
      <c r="J340" s="66"/>
      <c r="K340" s="66"/>
      <c r="L340" s="66"/>
      <c r="M340" s="66"/>
      <c r="N340" s="66"/>
      <c r="O340" s="65"/>
    </row>
    <row r="341" spans="1:15" x14ac:dyDescent="0.25">
      <c r="A341" s="67" t="s">
        <v>18</v>
      </c>
      <c r="B341" s="67" t="s">
        <v>82</v>
      </c>
      <c r="C341" s="68"/>
      <c r="D341" s="64"/>
      <c r="E341" s="64"/>
      <c r="F341" s="65"/>
      <c r="G341" s="66">
        <v>2000000</v>
      </c>
      <c r="H341" s="66"/>
      <c r="I341" s="66"/>
      <c r="J341" s="66"/>
      <c r="K341" s="66"/>
      <c r="L341" s="66"/>
      <c r="M341" s="66"/>
      <c r="N341" s="66"/>
      <c r="O341" s="65"/>
    </row>
    <row r="342" spans="1:15" x14ac:dyDescent="0.25">
      <c r="A342" s="67" t="s">
        <v>18</v>
      </c>
      <c r="B342" s="69"/>
      <c r="C342" s="68"/>
      <c r="D342" s="65" t="s">
        <v>22</v>
      </c>
      <c r="E342" s="64"/>
      <c r="F342" s="65" t="s">
        <v>23</v>
      </c>
      <c r="G342" s="70">
        <v>1500000</v>
      </c>
      <c r="H342" s="66">
        <v>1500000</v>
      </c>
      <c r="I342" s="66"/>
      <c r="J342" s="66"/>
      <c r="K342" s="66"/>
      <c r="L342" s="66"/>
      <c r="M342" s="66"/>
      <c r="N342" s="66">
        <v>1528325</v>
      </c>
      <c r="O342" s="72">
        <v>39511</v>
      </c>
    </row>
    <row r="343" spans="1:15" x14ac:dyDescent="0.25">
      <c r="A343" s="67" t="s">
        <v>18</v>
      </c>
      <c r="B343" s="69"/>
      <c r="C343" s="68"/>
      <c r="D343" s="65" t="s">
        <v>22</v>
      </c>
      <c r="E343" s="64"/>
      <c r="F343" s="65" t="s">
        <v>23</v>
      </c>
      <c r="G343" s="70">
        <v>450000</v>
      </c>
      <c r="H343" s="66">
        <v>450000</v>
      </c>
      <c r="I343" s="66"/>
      <c r="J343" s="66"/>
      <c r="K343" s="66"/>
      <c r="L343" s="66"/>
      <c r="M343" s="66"/>
      <c r="N343" s="66">
        <v>458498</v>
      </c>
      <c r="O343" s="72">
        <v>39511</v>
      </c>
    </row>
    <row r="344" spans="1:15" x14ac:dyDescent="0.25">
      <c r="A344" s="67" t="s">
        <v>18</v>
      </c>
      <c r="B344" s="69"/>
      <c r="C344" s="68"/>
      <c r="D344" s="65" t="s">
        <v>22</v>
      </c>
      <c r="E344" s="64"/>
      <c r="F344" s="65" t="s">
        <v>23</v>
      </c>
      <c r="G344" s="70">
        <v>50000</v>
      </c>
      <c r="H344" s="66">
        <v>50000</v>
      </c>
      <c r="I344" s="66"/>
      <c r="J344" s="66"/>
      <c r="K344" s="66"/>
      <c r="L344" s="66"/>
      <c r="M344" s="66"/>
      <c r="N344" s="66">
        <v>50944</v>
      </c>
      <c r="O344" s="72">
        <v>39511</v>
      </c>
    </row>
    <row r="345" spans="1:15" x14ac:dyDescent="0.25">
      <c r="A345" s="67" t="s">
        <v>425</v>
      </c>
      <c r="B345" s="67"/>
      <c r="C345" s="68"/>
      <c r="D345" s="64"/>
      <c r="E345" s="64"/>
      <c r="F345" s="65"/>
      <c r="G345" s="66"/>
      <c r="H345" s="70"/>
      <c r="I345" s="66"/>
      <c r="J345" s="66"/>
      <c r="K345" s="66"/>
      <c r="L345" s="66"/>
      <c r="M345" s="66"/>
      <c r="N345" s="66"/>
      <c r="O345" s="65"/>
    </row>
    <row r="346" spans="1:15" x14ac:dyDescent="0.25">
      <c r="A346" s="67"/>
      <c r="B346" s="67"/>
      <c r="C346" s="68"/>
      <c r="D346" s="64"/>
      <c r="E346" s="64"/>
      <c r="F346" s="65"/>
      <c r="G346" s="66"/>
      <c r="H346" s="70"/>
      <c r="I346" s="66"/>
      <c r="J346" s="66"/>
      <c r="K346" s="66"/>
      <c r="L346" s="66"/>
      <c r="M346" s="66"/>
      <c r="N346" s="66"/>
      <c r="O346" s="65"/>
    </row>
    <row r="347" spans="1:15" x14ac:dyDescent="0.25">
      <c r="A347" s="67" t="s">
        <v>18</v>
      </c>
      <c r="B347" s="67" t="s">
        <v>76</v>
      </c>
      <c r="C347" s="68"/>
      <c r="D347" s="64"/>
      <c r="E347" s="64"/>
      <c r="F347" s="65"/>
      <c r="G347" s="66">
        <v>2000000</v>
      </c>
      <c r="H347" s="66"/>
      <c r="I347" s="66"/>
      <c r="J347" s="66"/>
      <c r="K347" s="66"/>
      <c r="L347" s="66"/>
      <c r="M347" s="66"/>
      <c r="N347" s="66"/>
      <c r="O347" s="65"/>
    </row>
    <row r="348" spans="1:15" x14ac:dyDescent="0.25">
      <c r="A348" s="67" t="s">
        <v>18</v>
      </c>
      <c r="B348" s="69"/>
      <c r="C348" s="68"/>
      <c r="D348" s="65" t="s">
        <v>22</v>
      </c>
      <c r="E348" s="64"/>
      <c r="F348" s="65" t="s">
        <v>23</v>
      </c>
      <c r="G348" s="70">
        <v>1500000</v>
      </c>
      <c r="H348" s="66">
        <v>1500000</v>
      </c>
      <c r="I348" s="66"/>
      <c r="J348" s="66"/>
      <c r="K348" s="66"/>
      <c r="L348" s="66"/>
      <c r="M348" s="66"/>
      <c r="N348" s="66">
        <v>1515125</v>
      </c>
      <c r="O348" s="72">
        <v>39574</v>
      </c>
    </row>
    <row r="349" spans="1:15" x14ac:dyDescent="0.25">
      <c r="A349" s="67" t="s">
        <v>18</v>
      </c>
      <c r="B349" s="69"/>
      <c r="C349" s="68"/>
      <c r="D349" s="65" t="s">
        <v>22</v>
      </c>
      <c r="E349" s="64"/>
      <c r="F349" s="65" t="s">
        <v>23</v>
      </c>
      <c r="G349" s="70">
        <v>450000</v>
      </c>
      <c r="H349" s="66">
        <v>450000</v>
      </c>
      <c r="I349" s="66"/>
      <c r="J349" s="66"/>
      <c r="K349" s="66"/>
      <c r="L349" s="66"/>
      <c r="M349" s="66"/>
      <c r="N349" s="66">
        <v>454538</v>
      </c>
      <c r="O349" s="72">
        <v>39574</v>
      </c>
    </row>
    <row r="350" spans="1:15" x14ac:dyDescent="0.25">
      <c r="A350" s="67" t="s">
        <v>18</v>
      </c>
      <c r="B350" s="69"/>
      <c r="C350" s="68"/>
      <c r="D350" s="65" t="s">
        <v>22</v>
      </c>
      <c r="E350" s="64"/>
      <c r="F350" s="65" t="s">
        <v>23</v>
      </c>
      <c r="G350" s="70">
        <v>50000</v>
      </c>
      <c r="H350" s="66">
        <v>50000</v>
      </c>
      <c r="I350" s="66"/>
      <c r="J350" s="66"/>
      <c r="K350" s="66"/>
      <c r="L350" s="66"/>
      <c r="M350" s="66"/>
      <c r="N350" s="66">
        <v>50504</v>
      </c>
      <c r="O350" s="72">
        <v>39574</v>
      </c>
    </row>
    <row r="351" spans="1:15" x14ac:dyDescent="0.25">
      <c r="A351" s="67" t="s">
        <v>471</v>
      </c>
      <c r="B351" s="67"/>
      <c r="C351" s="68"/>
      <c r="D351" s="64"/>
      <c r="E351" s="64"/>
      <c r="F351" s="65"/>
      <c r="G351" s="66"/>
      <c r="H351" s="70"/>
      <c r="I351" s="66"/>
      <c r="J351" s="66"/>
      <c r="K351" s="66"/>
      <c r="L351" s="66"/>
      <c r="M351" s="66"/>
      <c r="N351" s="66"/>
      <c r="O351" s="65"/>
    </row>
    <row r="352" spans="1:15" x14ac:dyDescent="0.25">
      <c r="A352" s="67"/>
      <c r="B352" s="67"/>
      <c r="C352" s="68"/>
      <c r="D352" s="64"/>
      <c r="E352" s="64"/>
      <c r="F352" s="65"/>
      <c r="G352" s="66"/>
      <c r="H352" s="70"/>
      <c r="I352" s="66"/>
      <c r="J352" s="66"/>
      <c r="K352" s="66"/>
      <c r="L352" s="66"/>
      <c r="M352" s="66"/>
      <c r="N352" s="66"/>
      <c r="O352" s="65"/>
    </row>
    <row r="353" spans="1:15" x14ac:dyDescent="0.25">
      <c r="A353" s="67" t="s">
        <v>18</v>
      </c>
      <c r="B353" s="67" t="s">
        <v>120</v>
      </c>
      <c r="C353" s="68"/>
      <c r="D353" s="64"/>
      <c r="E353" s="64"/>
      <c r="F353" s="65"/>
      <c r="G353" s="66">
        <v>2000000</v>
      </c>
      <c r="H353" s="66"/>
      <c r="I353" s="66"/>
      <c r="J353" s="66"/>
      <c r="K353" s="66"/>
      <c r="L353" s="66"/>
      <c r="M353" s="66"/>
      <c r="N353" s="66"/>
      <c r="O353" s="65"/>
    </row>
    <row r="354" spans="1:15" x14ac:dyDescent="0.25">
      <c r="A354" s="67" t="s">
        <v>18</v>
      </c>
      <c r="B354" s="69"/>
      <c r="C354" s="68"/>
      <c r="D354" s="65" t="s">
        <v>22</v>
      </c>
      <c r="E354" s="64"/>
      <c r="F354" s="65" t="s">
        <v>23</v>
      </c>
      <c r="G354" s="70">
        <v>1500000</v>
      </c>
      <c r="H354" s="66">
        <v>1500000</v>
      </c>
      <c r="I354" s="66"/>
      <c r="J354" s="66"/>
      <c r="K354" s="66"/>
      <c r="L354" s="66"/>
      <c r="M354" s="66"/>
      <c r="N354" s="66">
        <v>1510250</v>
      </c>
      <c r="O354" s="72">
        <v>39126</v>
      </c>
    </row>
    <row r="355" spans="1:15" x14ac:dyDescent="0.25">
      <c r="A355" s="67" t="s">
        <v>18</v>
      </c>
      <c r="B355" s="69"/>
      <c r="C355" s="68"/>
      <c r="D355" s="65" t="s">
        <v>22</v>
      </c>
      <c r="E355" s="64"/>
      <c r="F355" s="65" t="s">
        <v>23</v>
      </c>
      <c r="G355" s="70">
        <v>450000</v>
      </c>
      <c r="H355" s="66">
        <v>450000</v>
      </c>
      <c r="I355" s="66"/>
      <c r="J355" s="66"/>
      <c r="K355" s="66"/>
      <c r="L355" s="66"/>
      <c r="M355" s="66"/>
      <c r="N355" s="66">
        <v>453075</v>
      </c>
      <c r="O355" s="72">
        <v>39126</v>
      </c>
    </row>
    <row r="356" spans="1:15" x14ac:dyDescent="0.25">
      <c r="A356" s="67" t="s">
        <v>18</v>
      </c>
      <c r="B356" s="69"/>
      <c r="C356" s="68"/>
      <c r="D356" s="65" t="s">
        <v>22</v>
      </c>
      <c r="E356" s="64"/>
      <c r="F356" s="65" t="s">
        <v>23</v>
      </c>
      <c r="G356" s="70">
        <v>50000</v>
      </c>
      <c r="H356" s="66">
        <v>50000</v>
      </c>
      <c r="I356" s="66"/>
      <c r="J356" s="66"/>
      <c r="K356" s="66"/>
      <c r="L356" s="66"/>
      <c r="M356" s="66"/>
      <c r="N356" s="66">
        <v>50342</v>
      </c>
      <c r="O356" s="72">
        <v>39126</v>
      </c>
    </row>
    <row r="357" spans="1:15" x14ac:dyDescent="0.25">
      <c r="A357" s="67" t="s">
        <v>472</v>
      </c>
      <c r="B357" s="67"/>
      <c r="C357" s="68"/>
      <c r="D357" s="64"/>
      <c r="E357" s="64"/>
      <c r="F357" s="65"/>
      <c r="G357" s="66"/>
      <c r="H357" s="70"/>
      <c r="I357" s="66"/>
      <c r="J357" s="66"/>
      <c r="K357" s="66"/>
      <c r="L357" s="66"/>
      <c r="M357" s="66"/>
      <c r="N357" s="66"/>
      <c r="O357" s="65"/>
    </row>
    <row r="358" spans="1:15" x14ac:dyDescent="0.25">
      <c r="A358" s="67"/>
      <c r="B358" s="67"/>
      <c r="C358" s="68"/>
      <c r="D358" s="64"/>
      <c r="E358" s="64"/>
      <c r="F358" s="65"/>
      <c r="G358" s="66"/>
      <c r="H358" s="70"/>
      <c r="I358" s="66"/>
      <c r="J358" s="66"/>
      <c r="K358" s="66"/>
      <c r="L358" s="66"/>
      <c r="M358" s="66"/>
      <c r="N358" s="66"/>
      <c r="O358" s="65"/>
    </row>
    <row r="359" spans="1:15" x14ac:dyDescent="0.25">
      <c r="A359" s="67" t="s">
        <v>18</v>
      </c>
      <c r="B359" s="67" t="s">
        <v>42</v>
      </c>
      <c r="C359" s="68"/>
      <c r="D359" s="64"/>
      <c r="E359" s="64"/>
      <c r="F359" s="65"/>
      <c r="G359" s="66">
        <v>1000000</v>
      </c>
      <c r="H359" s="66"/>
      <c r="I359" s="66"/>
      <c r="J359" s="66"/>
      <c r="K359" s="66"/>
      <c r="L359" s="66"/>
      <c r="M359" s="66"/>
      <c r="N359" s="66"/>
      <c r="O359" s="65"/>
    </row>
    <row r="360" spans="1:15" x14ac:dyDescent="0.25">
      <c r="A360" s="67" t="s">
        <v>18</v>
      </c>
      <c r="B360" s="69"/>
      <c r="C360" s="68"/>
      <c r="D360" s="65" t="s">
        <v>22</v>
      </c>
      <c r="E360" s="64"/>
      <c r="F360" s="65" t="s">
        <v>23</v>
      </c>
      <c r="G360" s="70">
        <v>700000</v>
      </c>
      <c r="H360" s="66">
        <v>700000</v>
      </c>
      <c r="I360" s="66"/>
      <c r="J360" s="66"/>
      <c r="K360" s="66"/>
      <c r="L360" s="66"/>
      <c r="M360" s="66"/>
      <c r="N360" s="66">
        <v>703967</v>
      </c>
      <c r="O360" s="72">
        <v>39147</v>
      </c>
    </row>
    <row r="361" spans="1:15" x14ac:dyDescent="0.25">
      <c r="A361" s="67" t="s">
        <v>18</v>
      </c>
      <c r="B361" s="69"/>
      <c r="C361" s="68"/>
      <c r="D361" s="65" t="s">
        <v>22</v>
      </c>
      <c r="E361" s="64"/>
      <c r="F361" s="65" t="s">
        <v>23</v>
      </c>
      <c r="G361" s="70">
        <v>250000</v>
      </c>
      <c r="H361" s="66">
        <v>250000</v>
      </c>
      <c r="I361" s="66"/>
      <c r="J361" s="66"/>
      <c r="K361" s="66"/>
      <c r="L361" s="66"/>
      <c r="M361" s="66"/>
      <c r="N361" s="66">
        <v>251417</v>
      </c>
      <c r="O361" s="72">
        <v>39147</v>
      </c>
    </row>
    <row r="362" spans="1:15" x14ac:dyDescent="0.25">
      <c r="A362" s="67" t="s">
        <v>18</v>
      </c>
      <c r="B362" s="69"/>
      <c r="C362" s="68"/>
      <c r="D362" s="65" t="s">
        <v>22</v>
      </c>
      <c r="E362" s="64"/>
      <c r="F362" s="65" t="s">
        <v>23</v>
      </c>
      <c r="G362" s="70">
        <v>50000</v>
      </c>
      <c r="H362" s="66">
        <v>50000</v>
      </c>
      <c r="I362" s="66"/>
      <c r="J362" s="66"/>
      <c r="K362" s="66"/>
      <c r="L362" s="66"/>
      <c r="M362" s="66"/>
      <c r="N362" s="66">
        <v>50283</v>
      </c>
      <c r="O362" s="72">
        <v>39147</v>
      </c>
    </row>
    <row r="363" spans="1:15" x14ac:dyDescent="0.25">
      <c r="A363" s="67" t="s">
        <v>508</v>
      </c>
      <c r="B363" s="67"/>
      <c r="C363" s="68"/>
      <c r="D363" s="64"/>
      <c r="E363" s="64"/>
      <c r="F363" s="65"/>
      <c r="G363" s="66"/>
      <c r="H363" s="70"/>
      <c r="I363" s="66"/>
      <c r="J363" s="66"/>
      <c r="K363" s="66"/>
      <c r="L363" s="66"/>
      <c r="M363" s="66"/>
      <c r="N363" s="66"/>
      <c r="O363" s="65"/>
    </row>
    <row r="364" spans="1:15" x14ac:dyDescent="0.25">
      <c r="A364" s="67"/>
      <c r="B364" s="67"/>
      <c r="C364" s="68"/>
      <c r="D364" s="64"/>
      <c r="E364" s="64"/>
      <c r="F364" s="65"/>
      <c r="G364" s="66"/>
      <c r="H364" s="70"/>
      <c r="I364" s="66"/>
      <c r="J364" s="66"/>
      <c r="K364" s="66"/>
      <c r="L364" s="66"/>
      <c r="M364" s="66"/>
      <c r="N364" s="66"/>
      <c r="O364" s="65"/>
    </row>
    <row r="365" spans="1:15" x14ac:dyDescent="0.25">
      <c r="A365" s="67" t="s">
        <v>18</v>
      </c>
      <c r="B365" s="67" t="s">
        <v>48</v>
      </c>
      <c r="C365" s="68"/>
      <c r="D365" s="64"/>
      <c r="E365" s="64"/>
      <c r="F365" s="65"/>
      <c r="G365" s="66">
        <v>1000000</v>
      </c>
      <c r="H365" s="66"/>
      <c r="I365" s="66"/>
      <c r="J365" s="66"/>
      <c r="K365" s="66"/>
      <c r="L365" s="66"/>
      <c r="M365" s="66"/>
      <c r="N365" s="66"/>
      <c r="O365" s="65"/>
    </row>
    <row r="366" spans="1:15" x14ac:dyDescent="0.25">
      <c r="A366" s="67" t="s">
        <v>18</v>
      </c>
      <c r="B366" s="69"/>
      <c r="C366" s="68"/>
      <c r="D366" s="65" t="s">
        <v>22</v>
      </c>
      <c r="E366" s="64"/>
      <c r="F366" s="65" t="s">
        <v>23</v>
      </c>
      <c r="G366" s="70">
        <v>700000</v>
      </c>
      <c r="H366" s="66">
        <v>700000</v>
      </c>
      <c r="I366" s="66"/>
      <c r="J366" s="66"/>
      <c r="K366" s="66"/>
      <c r="L366" s="66"/>
      <c r="M366" s="66"/>
      <c r="N366" s="66">
        <v>703150</v>
      </c>
      <c r="O366" s="72">
        <v>39133</v>
      </c>
    </row>
    <row r="367" spans="1:15" x14ac:dyDescent="0.25">
      <c r="A367" s="67" t="s">
        <v>18</v>
      </c>
      <c r="B367" s="69"/>
      <c r="C367" s="68"/>
      <c r="D367" s="65" t="s">
        <v>22</v>
      </c>
      <c r="E367" s="64"/>
      <c r="F367" s="65" t="s">
        <v>23</v>
      </c>
      <c r="G367" s="70">
        <v>250000</v>
      </c>
      <c r="H367" s="66">
        <v>250000</v>
      </c>
      <c r="I367" s="66"/>
      <c r="J367" s="66"/>
      <c r="K367" s="66"/>
      <c r="L367" s="66"/>
      <c r="M367" s="66"/>
      <c r="N367" s="66">
        <v>251125</v>
      </c>
      <c r="O367" s="72">
        <v>39133</v>
      </c>
    </row>
    <row r="368" spans="1:15" x14ac:dyDescent="0.25">
      <c r="A368" s="67" t="s">
        <v>18</v>
      </c>
      <c r="B368" s="69"/>
      <c r="C368" s="68"/>
      <c r="D368" s="65" t="s">
        <v>22</v>
      </c>
      <c r="E368" s="64"/>
      <c r="F368" s="65" t="s">
        <v>23</v>
      </c>
      <c r="G368" s="70">
        <v>50000</v>
      </c>
      <c r="H368" s="66">
        <v>50000</v>
      </c>
      <c r="I368" s="66"/>
      <c r="J368" s="66"/>
      <c r="K368" s="66"/>
      <c r="L368" s="66"/>
      <c r="M368" s="66"/>
      <c r="N368" s="66">
        <v>50225</v>
      </c>
      <c r="O368" s="72">
        <v>39133</v>
      </c>
    </row>
    <row r="369" spans="1:15" x14ac:dyDescent="0.25">
      <c r="A369" s="67" t="s">
        <v>509</v>
      </c>
      <c r="B369" s="67"/>
      <c r="C369" s="68"/>
      <c r="D369" s="64"/>
      <c r="E369" s="64"/>
      <c r="F369" s="65"/>
      <c r="G369" s="66"/>
      <c r="H369" s="70"/>
      <c r="I369" s="66"/>
      <c r="J369" s="66"/>
      <c r="K369" s="66"/>
      <c r="L369" s="66"/>
      <c r="M369" s="66"/>
      <c r="N369" s="66"/>
      <c r="O369" s="65"/>
    </row>
    <row r="370" spans="1:15" x14ac:dyDescent="0.25">
      <c r="A370" s="165"/>
      <c r="B370" s="165"/>
      <c r="C370" s="213"/>
      <c r="D370" s="210"/>
      <c r="E370" s="210"/>
      <c r="F370" s="211"/>
      <c r="G370" s="212"/>
      <c r="H370" s="214"/>
      <c r="I370" s="212"/>
      <c r="J370" s="212"/>
      <c r="K370" s="212"/>
      <c r="L370" s="212"/>
      <c r="M370" s="212"/>
      <c r="N370" s="212"/>
      <c r="O370" s="211"/>
    </row>
    <row r="371" spans="1:15" x14ac:dyDescent="0.25">
      <c r="A371" s="165"/>
      <c r="B371" s="165"/>
      <c r="C371" s="213"/>
      <c r="D371" s="210"/>
      <c r="E371" s="210"/>
      <c r="F371" s="211"/>
      <c r="G371" s="212"/>
      <c r="H371" s="214"/>
      <c r="I371" s="212"/>
      <c r="J371" s="212"/>
      <c r="K371" s="212"/>
      <c r="L371" s="212"/>
      <c r="M371" s="212"/>
      <c r="N371" s="212"/>
      <c r="O371" s="211"/>
    </row>
    <row r="372" spans="1:15" x14ac:dyDescent="0.25">
      <c r="A372" s="165"/>
      <c r="B372" s="165"/>
      <c r="C372" s="213"/>
      <c r="D372" s="210"/>
      <c r="E372" s="210"/>
      <c r="F372" s="211"/>
      <c r="G372" s="80" t="s">
        <v>199</v>
      </c>
      <c r="H372" s="81">
        <f>SUM(H8:H369)</f>
        <v>353056250</v>
      </c>
      <c r="I372" s="81">
        <f>SUM(I8:I369)</f>
        <v>46625000</v>
      </c>
      <c r="J372" s="81">
        <f>SUM(J8:J369)</f>
        <v>0</v>
      </c>
      <c r="K372" s="81"/>
      <c r="L372" s="81">
        <f>SUM(L8:L369)</f>
        <v>4000000</v>
      </c>
      <c r="M372" s="81">
        <f>SUM(M8:M369)</f>
        <v>5500000</v>
      </c>
      <c r="N372" s="81">
        <f>SUM(N8:N369)</f>
        <v>359835363</v>
      </c>
      <c r="O372" s="217"/>
    </row>
    <row r="375" spans="1:15" x14ac:dyDescent="0.25">
      <c r="A375" s="82" t="s">
        <v>200</v>
      </c>
      <c r="B375" s="83"/>
      <c r="C375" s="84"/>
      <c r="D375" s="83"/>
      <c r="E375" s="83"/>
      <c r="F375" s="83"/>
      <c r="G375" s="85" t="s">
        <v>201</v>
      </c>
      <c r="H375" s="84"/>
      <c r="I375" s="83"/>
      <c r="J375" s="83"/>
    </row>
    <row r="376" spans="1:15" x14ac:dyDescent="0.25">
      <c r="A376" s="86" t="s">
        <v>510</v>
      </c>
      <c r="B376" s="83"/>
      <c r="C376" s="84"/>
      <c r="D376" s="83"/>
      <c r="E376" s="83"/>
      <c r="F376" s="83"/>
      <c r="G376" s="87"/>
      <c r="H376" s="84"/>
      <c r="I376" s="83"/>
      <c r="J376" s="83"/>
    </row>
    <row r="377" spans="1:15" x14ac:dyDescent="0.25">
      <c r="A377" s="83"/>
      <c r="B377" s="83"/>
      <c r="C377" s="84"/>
      <c r="D377" s="83"/>
      <c r="E377" s="83"/>
      <c r="F377" s="83"/>
      <c r="G377" s="85"/>
      <c r="H377" s="84"/>
      <c r="I377" s="83"/>
      <c r="J377" s="83"/>
    </row>
    <row r="378" spans="1:15" x14ac:dyDescent="0.25">
      <c r="A378" s="88"/>
      <c r="B378" s="88"/>
      <c r="C378" s="89"/>
      <c r="D378" s="88"/>
      <c r="E378" s="88"/>
      <c r="F378" s="88"/>
      <c r="G378" s="85"/>
      <c r="H378" s="89"/>
      <c r="I378" s="88"/>
      <c r="J378" s="88"/>
    </row>
    <row r="379" spans="1:15" x14ac:dyDescent="0.25">
      <c r="A379" s="90" t="s">
        <v>203</v>
      </c>
      <c r="B379" s="91" t="s">
        <v>204</v>
      </c>
      <c r="C379" s="92"/>
      <c r="D379" s="93"/>
      <c r="E379" s="91" t="s">
        <v>205</v>
      </c>
      <c r="F379" s="94"/>
      <c r="G379" s="95" t="s">
        <v>206</v>
      </c>
      <c r="H379" s="95" t="s">
        <v>207</v>
      </c>
      <c r="I379" s="96" t="s">
        <v>208</v>
      </c>
      <c r="J379" s="97"/>
    </row>
    <row r="380" spans="1:15" x14ac:dyDescent="0.25">
      <c r="A380" s="98"/>
      <c r="B380" s="99"/>
      <c r="C380" s="100"/>
      <c r="D380" s="101"/>
      <c r="E380" s="102"/>
      <c r="F380" s="103"/>
      <c r="G380" s="104"/>
      <c r="H380" s="104"/>
      <c r="I380" s="105"/>
      <c r="J380" s="106"/>
    </row>
    <row r="381" spans="1:15" x14ac:dyDescent="0.25">
      <c r="A381" s="98"/>
      <c r="B381" s="107"/>
      <c r="C381" s="108"/>
      <c r="D381" s="109"/>
      <c r="E381" s="102"/>
      <c r="F381" s="103"/>
      <c r="G381" s="104"/>
      <c r="H381" s="104"/>
      <c r="I381" s="105"/>
      <c r="J381" s="106"/>
    </row>
    <row r="382" spans="1:15" ht="15.75" x14ac:dyDescent="0.25">
      <c r="A382" s="110"/>
      <c r="B382" s="111" t="s">
        <v>209</v>
      </c>
      <c r="C382" s="112"/>
      <c r="D382" s="113" t="s">
        <v>210</v>
      </c>
      <c r="E382" s="114"/>
      <c r="F382" s="115"/>
      <c r="G382" s="116" t="s">
        <v>211</v>
      </c>
      <c r="H382" s="117"/>
      <c r="I382" s="118"/>
      <c r="J382" s="119"/>
    </row>
    <row r="383" spans="1:15" x14ac:dyDescent="0.25">
      <c r="A383" s="120"/>
      <c r="B383" s="120"/>
      <c r="C383" s="121"/>
      <c r="D383" s="122"/>
      <c r="E383" s="123"/>
      <c r="F383" s="124"/>
      <c r="G383" s="125"/>
      <c r="H383" s="126"/>
      <c r="I383" s="123"/>
      <c r="J383" s="123"/>
    </row>
    <row r="384" spans="1:15" x14ac:dyDescent="0.25">
      <c r="A384" s="120"/>
      <c r="B384" s="120"/>
      <c r="C384" s="121"/>
      <c r="D384" s="122"/>
      <c r="E384" s="123"/>
      <c r="F384" s="124"/>
      <c r="G384" s="125"/>
      <c r="H384" s="126"/>
      <c r="I384" s="123"/>
      <c r="J384" s="123"/>
    </row>
    <row r="385" spans="1:10" x14ac:dyDescent="0.25">
      <c r="A385" s="127" t="s">
        <v>18</v>
      </c>
      <c r="B385" s="127" t="s">
        <v>19</v>
      </c>
      <c r="C385" s="194" t="s">
        <v>20</v>
      </c>
      <c r="D385" s="195">
        <v>37550</v>
      </c>
      <c r="E385" s="130"/>
      <c r="F385" s="131"/>
      <c r="G385" s="132"/>
      <c r="H385" s="133"/>
      <c r="I385" s="130"/>
      <c r="J385" s="130"/>
    </row>
    <row r="386" spans="1:10" x14ac:dyDescent="0.25">
      <c r="A386" s="67" t="s">
        <v>18</v>
      </c>
      <c r="B386" s="67" t="s">
        <v>487</v>
      </c>
      <c r="C386" s="68"/>
      <c r="D386" s="64"/>
      <c r="E386" s="64"/>
      <c r="F386" s="65"/>
      <c r="G386" s="66"/>
      <c r="H386" s="66"/>
      <c r="I386" s="139"/>
      <c r="J386" s="136"/>
    </row>
    <row r="387" spans="1:10" x14ac:dyDescent="0.25">
      <c r="A387" s="67" t="s">
        <v>18</v>
      </c>
      <c r="B387" s="69"/>
      <c r="C387" s="68"/>
      <c r="D387" s="167" t="s">
        <v>22</v>
      </c>
      <c r="E387" s="167" t="s">
        <v>213</v>
      </c>
      <c r="F387" s="65"/>
      <c r="G387" s="137">
        <v>100179</v>
      </c>
      <c r="H387" s="138">
        <v>98</v>
      </c>
      <c r="I387" s="139">
        <v>4.4799999999999996E-3</v>
      </c>
      <c r="J387" s="136" t="s">
        <v>214</v>
      </c>
    </row>
    <row r="388" spans="1:10" x14ac:dyDescent="0.25">
      <c r="A388" s="67" t="s">
        <v>18</v>
      </c>
      <c r="B388" s="69"/>
      <c r="C388" s="68"/>
      <c r="D388" s="167" t="s">
        <v>22</v>
      </c>
      <c r="E388" s="167" t="s">
        <v>213</v>
      </c>
      <c r="F388" s="65"/>
      <c r="G388" s="137">
        <v>350627</v>
      </c>
      <c r="H388" s="138">
        <v>98</v>
      </c>
      <c r="I388" s="139">
        <v>4.4799999999999996E-3</v>
      </c>
      <c r="J388" s="136" t="s">
        <v>214</v>
      </c>
    </row>
    <row r="389" spans="1:10" x14ac:dyDescent="0.25">
      <c r="A389" s="67" t="s">
        <v>18</v>
      </c>
      <c r="B389" s="69"/>
      <c r="C389" s="68"/>
      <c r="D389" s="167" t="s">
        <v>22</v>
      </c>
      <c r="E389" s="167" t="s">
        <v>213</v>
      </c>
      <c r="F389" s="65"/>
      <c r="G389" s="137">
        <v>50090</v>
      </c>
      <c r="H389" s="138">
        <v>98</v>
      </c>
      <c r="I389" s="139">
        <v>4.4799999999999996E-3</v>
      </c>
      <c r="J389" s="136" t="s">
        <v>214</v>
      </c>
    </row>
    <row r="390" spans="1:10" x14ac:dyDescent="0.25">
      <c r="A390" s="67"/>
      <c r="B390" s="69"/>
      <c r="C390" s="68"/>
      <c r="D390" s="167"/>
      <c r="E390" s="167"/>
      <c r="F390" s="65"/>
      <c r="G390" s="137"/>
      <c r="H390" s="138"/>
      <c r="I390" s="139"/>
      <c r="J390" s="136"/>
    </row>
    <row r="391" spans="1:10" x14ac:dyDescent="0.25">
      <c r="A391" s="67"/>
      <c r="B391" s="69"/>
      <c r="C391" s="68"/>
      <c r="D391" s="167"/>
      <c r="E391" s="167"/>
      <c r="F391" s="65"/>
      <c r="G391" s="137"/>
      <c r="H391" s="138"/>
      <c r="I391" s="139"/>
      <c r="J391" s="136"/>
    </row>
    <row r="392" spans="1:10" x14ac:dyDescent="0.25">
      <c r="A392" s="61" t="s">
        <v>64</v>
      </c>
      <c r="B392" s="61" t="s">
        <v>19</v>
      </c>
      <c r="C392" s="194" t="s">
        <v>65</v>
      </c>
      <c r="D392" s="195">
        <v>37575</v>
      </c>
      <c r="E392" s="167"/>
      <c r="F392" s="65"/>
      <c r="G392" s="137"/>
      <c r="H392" s="138"/>
      <c r="I392" s="139"/>
      <c r="J392" s="136"/>
    </row>
    <row r="393" spans="1:10" x14ac:dyDescent="0.25">
      <c r="A393" s="67" t="s">
        <v>64</v>
      </c>
      <c r="B393" s="67" t="s">
        <v>495</v>
      </c>
      <c r="C393" s="74"/>
      <c r="D393" s="63"/>
      <c r="E393" s="64"/>
      <c r="F393" s="65"/>
      <c r="G393" s="73"/>
      <c r="H393" s="138"/>
      <c r="I393" s="139"/>
      <c r="J393" s="136"/>
    </row>
    <row r="394" spans="1:10" x14ac:dyDescent="0.25">
      <c r="A394" s="67" t="s">
        <v>64</v>
      </c>
      <c r="B394" s="77"/>
      <c r="C394" s="74"/>
      <c r="D394" s="167" t="s">
        <v>511</v>
      </c>
      <c r="E394" s="167" t="s">
        <v>221</v>
      </c>
      <c r="F394" s="65"/>
      <c r="G394" s="76">
        <v>12350690</v>
      </c>
      <c r="H394" s="138">
        <v>365</v>
      </c>
      <c r="I394" s="159">
        <v>4.7999999999999996E-3</v>
      </c>
      <c r="J394" s="136" t="s">
        <v>214</v>
      </c>
    </row>
    <row r="395" spans="1:10" x14ac:dyDescent="0.25">
      <c r="A395" s="67"/>
      <c r="B395" s="69"/>
      <c r="C395" s="68"/>
      <c r="D395" s="167"/>
      <c r="E395" s="167"/>
      <c r="F395" s="65"/>
      <c r="G395" s="137"/>
      <c r="H395" s="138"/>
      <c r="I395" s="139"/>
      <c r="J395" s="136"/>
    </row>
    <row r="396" spans="1:10" x14ac:dyDescent="0.25">
      <c r="A396" s="67"/>
      <c r="B396" s="69"/>
      <c r="C396" s="68"/>
      <c r="D396" s="167"/>
      <c r="E396" s="167"/>
      <c r="F396" s="65"/>
      <c r="G396" s="137"/>
      <c r="H396" s="138"/>
      <c r="I396" s="139"/>
      <c r="J396" s="136"/>
    </row>
    <row r="397" spans="1:10" x14ac:dyDescent="0.25">
      <c r="A397" s="61" t="s">
        <v>90</v>
      </c>
      <c r="B397" s="61" t="s">
        <v>19</v>
      </c>
      <c r="C397" s="194" t="s">
        <v>91</v>
      </c>
      <c r="D397" s="195">
        <v>37659</v>
      </c>
      <c r="E397" s="64"/>
      <c r="F397" s="65"/>
      <c r="G397" s="70"/>
      <c r="H397" s="138"/>
      <c r="I397" s="159"/>
      <c r="J397" s="136"/>
    </row>
    <row r="398" spans="1:10" x14ac:dyDescent="0.25">
      <c r="A398" s="67" t="s">
        <v>93</v>
      </c>
      <c r="B398" s="67" t="s">
        <v>497</v>
      </c>
      <c r="C398" s="62"/>
      <c r="D398" s="63"/>
      <c r="E398" s="64"/>
      <c r="F398" s="65"/>
      <c r="G398" s="73"/>
      <c r="H398" s="138"/>
      <c r="I398" s="159"/>
      <c r="J398" s="136"/>
    </row>
    <row r="399" spans="1:10" x14ac:dyDescent="0.25">
      <c r="A399" s="67" t="s">
        <v>93</v>
      </c>
      <c r="B399" s="69"/>
      <c r="C399" s="68"/>
      <c r="D399" s="167" t="s">
        <v>512</v>
      </c>
      <c r="E399" s="167" t="s">
        <v>513</v>
      </c>
      <c r="F399" s="65"/>
      <c r="G399" s="137">
        <v>4000000</v>
      </c>
      <c r="H399" s="138">
        <v>365</v>
      </c>
      <c r="I399" s="159">
        <v>5.0000000000000001E-3</v>
      </c>
      <c r="J399" s="136" t="s">
        <v>214</v>
      </c>
    </row>
    <row r="400" spans="1:10" x14ac:dyDescent="0.25">
      <c r="A400" s="165"/>
      <c r="B400" s="219"/>
      <c r="C400" s="213"/>
      <c r="D400" s="211"/>
      <c r="E400" s="210"/>
      <c r="F400" s="211"/>
      <c r="G400" s="214"/>
      <c r="H400" s="138"/>
      <c r="I400" s="158"/>
      <c r="J400" s="143"/>
    </row>
    <row r="401" spans="1:10" x14ac:dyDescent="0.25">
      <c r="A401" s="165"/>
      <c r="B401" s="219"/>
      <c r="C401" s="213"/>
      <c r="D401" s="211"/>
      <c r="E401" s="210"/>
      <c r="F401" s="211"/>
      <c r="G401" s="214"/>
      <c r="H401" s="138"/>
      <c r="I401" s="158"/>
      <c r="J401" s="143"/>
    </row>
    <row r="402" spans="1:10" x14ac:dyDescent="0.25">
      <c r="A402" s="61" t="s">
        <v>101</v>
      </c>
      <c r="B402" s="61" t="s">
        <v>19</v>
      </c>
      <c r="C402" s="194" t="s">
        <v>102</v>
      </c>
      <c r="D402" s="195">
        <v>37698</v>
      </c>
      <c r="E402" s="64"/>
      <c r="F402" s="65"/>
      <c r="G402" s="70"/>
      <c r="H402" s="138"/>
      <c r="I402" s="159"/>
      <c r="J402" s="136"/>
    </row>
    <row r="403" spans="1:10" x14ac:dyDescent="0.25">
      <c r="A403" s="67" t="s">
        <v>101</v>
      </c>
      <c r="B403" s="67" t="s">
        <v>502</v>
      </c>
      <c r="C403" s="62"/>
      <c r="D403" s="63"/>
      <c r="E403" s="64"/>
      <c r="F403" s="65"/>
      <c r="G403" s="73"/>
      <c r="H403" s="138"/>
      <c r="I403" s="66"/>
      <c r="J403" s="136"/>
    </row>
    <row r="404" spans="1:10" x14ac:dyDescent="0.25">
      <c r="A404" s="67" t="s">
        <v>101</v>
      </c>
      <c r="B404" s="69"/>
      <c r="C404" s="68"/>
      <c r="D404" s="167" t="s">
        <v>514</v>
      </c>
      <c r="E404" s="167" t="s">
        <v>221</v>
      </c>
      <c r="F404" s="65"/>
      <c r="G404" s="73">
        <v>3608203</v>
      </c>
      <c r="H404" s="138">
        <v>182</v>
      </c>
      <c r="I404" s="159">
        <v>5.1000000000000004E-3</v>
      </c>
      <c r="J404" s="136" t="s">
        <v>214</v>
      </c>
    </row>
    <row r="405" spans="1:10" x14ac:dyDescent="0.25">
      <c r="A405" s="165"/>
      <c r="B405" s="219"/>
      <c r="C405" s="213"/>
      <c r="D405" s="211"/>
      <c r="E405" s="210"/>
      <c r="F405" s="211"/>
      <c r="G405" s="214"/>
      <c r="H405" s="138"/>
      <c r="I405" s="158"/>
      <c r="J405" s="143"/>
    </row>
    <row r="406" spans="1:10" x14ac:dyDescent="0.25">
      <c r="A406" s="120"/>
      <c r="B406" s="120"/>
      <c r="C406" s="121"/>
      <c r="D406" s="142"/>
      <c r="E406" s="120"/>
      <c r="F406" s="124"/>
      <c r="G406" s="144"/>
      <c r="H406" s="138"/>
      <c r="I406" s="158"/>
      <c r="J406" s="143"/>
    </row>
    <row r="407" spans="1:10" x14ac:dyDescent="0.25">
      <c r="A407" s="61" t="s">
        <v>113</v>
      </c>
      <c r="B407" s="61" t="s">
        <v>19</v>
      </c>
      <c r="C407" s="194" t="s">
        <v>114</v>
      </c>
      <c r="D407" s="195">
        <v>37886</v>
      </c>
      <c r="E407" s="83"/>
      <c r="F407" s="131"/>
      <c r="G407" s="137"/>
      <c r="H407" s="138"/>
      <c r="I407" s="159"/>
      <c r="J407" s="136"/>
    </row>
    <row r="408" spans="1:10" x14ac:dyDescent="0.25">
      <c r="A408" s="67" t="s">
        <v>113</v>
      </c>
      <c r="B408" s="67" t="s">
        <v>71</v>
      </c>
      <c r="C408" s="62"/>
      <c r="D408" s="63"/>
      <c r="E408" s="64"/>
      <c r="F408" s="65"/>
      <c r="G408" s="73"/>
      <c r="H408" s="138"/>
      <c r="I408" s="159"/>
      <c r="J408" s="136"/>
    </row>
    <row r="409" spans="1:10" x14ac:dyDescent="0.25">
      <c r="A409" s="67" t="s">
        <v>113</v>
      </c>
      <c r="B409" s="69"/>
      <c r="C409" s="68"/>
      <c r="D409" s="167" t="s">
        <v>515</v>
      </c>
      <c r="E409" s="167" t="s">
        <v>307</v>
      </c>
      <c r="F409" s="65"/>
      <c r="G409" s="137">
        <v>3102613</v>
      </c>
      <c r="H409" s="138">
        <v>104</v>
      </c>
      <c r="I409" s="159">
        <v>4.7000000000000002E-3</v>
      </c>
      <c r="J409" s="136" t="s">
        <v>214</v>
      </c>
    </row>
    <row r="410" spans="1:10" x14ac:dyDescent="0.25">
      <c r="A410" s="120"/>
      <c r="B410" s="140"/>
      <c r="C410" s="141"/>
      <c r="D410" s="142"/>
      <c r="E410" s="120"/>
      <c r="F410" s="143"/>
      <c r="G410" s="144"/>
      <c r="H410" s="138"/>
      <c r="I410" s="158"/>
      <c r="J410" s="143"/>
    </row>
    <row r="411" spans="1:10" x14ac:dyDescent="0.25">
      <c r="A411" s="165"/>
      <c r="B411" s="165"/>
      <c r="C411" s="213"/>
      <c r="D411" s="210"/>
      <c r="E411" s="210"/>
      <c r="F411" s="211"/>
      <c r="G411" s="212"/>
      <c r="H411" s="138"/>
      <c r="I411" s="146"/>
      <c r="J411" s="143"/>
    </row>
    <row r="412" spans="1:10" x14ac:dyDescent="0.25">
      <c r="A412" s="127" t="s">
        <v>18</v>
      </c>
      <c r="B412" s="127" t="s">
        <v>19</v>
      </c>
      <c r="C412" s="194" t="s">
        <v>150</v>
      </c>
      <c r="D412" s="195">
        <v>37964</v>
      </c>
      <c r="E412" s="64"/>
      <c r="F412" s="65"/>
      <c r="G412" s="66"/>
      <c r="H412" s="138"/>
      <c r="I412" s="139"/>
      <c r="J412" s="136"/>
    </row>
    <row r="413" spans="1:10" x14ac:dyDescent="0.25">
      <c r="A413" s="67" t="s">
        <v>18</v>
      </c>
      <c r="B413" s="67" t="s">
        <v>489</v>
      </c>
      <c r="C413" s="68"/>
      <c r="D413" s="64"/>
      <c r="E413" s="64"/>
      <c r="F413" s="65"/>
      <c r="G413" s="66"/>
      <c r="H413" s="138"/>
      <c r="I413" s="139"/>
      <c r="J413" s="136"/>
    </row>
    <row r="414" spans="1:10" x14ac:dyDescent="0.25">
      <c r="A414" s="67" t="s">
        <v>18</v>
      </c>
      <c r="B414" s="69"/>
      <c r="C414" s="68"/>
      <c r="D414" s="167" t="s">
        <v>22</v>
      </c>
      <c r="E414" s="167" t="s">
        <v>213</v>
      </c>
      <c r="F414" s="65"/>
      <c r="G414" s="137">
        <v>1102252</v>
      </c>
      <c r="H414" s="138">
        <v>91</v>
      </c>
      <c r="I414" s="139">
        <v>4.3600000000000002E-3</v>
      </c>
      <c r="J414" s="136" t="s">
        <v>214</v>
      </c>
    </row>
    <row r="415" spans="1:10" x14ac:dyDescent="0.25">
      <c r="A415" s="67" t="s">
        <v>18</v>
      </c>
      <c r="B415" s="69"/>
      <c r="C415" s="68"/>
      <c r="D415" s="167" t="s">
        <v>22</v>
      </c>
      <c r="E415" s="167" t="s">
        <v>213</v>
      </c>
      <c r="F415" s="65"/>
      <c r="G415" s="137">
        <v>350717</v>
      </c>
      <c r="H415" s="138">
        <v>91</v>
      </c>
      <c r="I415" s="139">
        <v>4.3600000000000002E-3</v>
      </c>
      <c r="J415" s="136" t="s">
        <v>214</v>
      </c>
    </row>
    <row r="416" spans="1:10" x14ac:dyDescent="0.25">
      <c r="A416" s="67" t="s">
        <v>18</v>
      </c>
      <c r="B416" s="69"/>
      <c r="C416" s="68"/>
      <c r="D416" s="167" t="s">
        <v>22</v>
      </c>
      <c r="E416" s="167" t="s">
        <v>213</v>
      </c>
      <c r="F416" s="65"/>
      <c r="G416" s="137">
        <v>50102</v>
      </c>
      <c r="H416" s="138">
        <v>91</v>
      </c>
      <c r="I416" s="139">
        <v>4.3600000000000002E-3</v>
      </c>
      <c r="J416" s="136" t="s">
        <v>214</v>
      </c>
    </row>
    <row r="417" spans="1:10" x14ac:dyDescent="0.25">
      <c r="A417" s="67"/>
      <c r="B417" s="67"/>
      <c r="C417" s="68"/>
      <c r="D417" s="64"/>
      <c r="E417" s="64"/>
      <c r="F417" s="65"/>
      <c r="G417" s="137"/>
      <c r="H417" s="138"/>
      <c r="I417" s="139"/>
      <c r="J417" s="136"/>
    </row>
    <row r="418" spans="1:10" x14ac:dyDescent="0.25">
      <c r="A418" s="67" t="s">
        <v>18</v>
      </c>
      <c r="B418" s="67" t="s">
        <v>495</v>
      </c>
      <c r="C418" s="68"/>
      <c r="D418" s="64"/>
      <c r="E418" s="64"/>
      <c r="F418" s="65"/>
      <c r="G418" s="137"/>
      <c r="H418" s="138"/>
      <c r="I418" s="139"/>
      <c r="J418" s="136"/>
    </row>
    <row r="419" spans="1:10" x14ac:dyDescent="0.25">
      <c r="A419" s="67" t="s">
        <v>18</v>
      </c>
      <c r="B419" s="69"/>
      <c r="C419" s="68"/>
      <c r="D419" s="167" t="s">
        <v>22</v>
      </c>
      <c r="E419" s="167" t="s">
        <v>213</v>
      </c>
      <c r="F419" s="65"/>
      <c r="G419" s="137">
        <v>1101041</v>
      </c>
      <c r="H419" s="138">
        <v>91</v>
      </c>
      <c r="I419" s="139">
        <v>4.5900000000000003E-3</v>
      </c>
      <c r="J419" s="136" t="s">
        <v>214</v>
      </c>
    </row>
    <row r="420" spans="1:10" x14ac:dyDescent="0.25">
      <c r="A420" s="67" t="s">
        <v>18</v>
      </c>
      <c r="B420" s="69"/>
      <c r="C420" s="68"/>
      <c r="D420" s="167" t="s">
        <v>22</v>
      </c>
      <c r="E420" s="167" t="s">
        <v>213</v>
      </c>
      <c r="F420" s="65"/>
      <c r="G420" s="137">
        <v>350362</v>
      </c>
      <c r="H420" s="138">
        <v>91</v>
      </c>
      <c r="I420" s="139">
        <v>4.5500000000000002E-3</v>
      </c>
      <c r="J420" s="136" t="s">
        <v>214</v>
      </c>
    </row>
    <row r="421" spans="1:10" x14ac:dyDescent="0.25">
      <c r="A421" s="67" t="s">
        <v>18</v>
      </c>
      <c r="B421" s="69"/>
      <c r="C421" s="68"/>
      <c r="D421" s="167" t="s">
        <v>22</v>
      </c>
      <c r="E421" s="167" t="s">
        <v>213</v>
      </c>
      <c r="F421" s="65"/>
      <c r="G421" s="137">
        <v>50047</v>
      </c>
      <c r="H421" s="138">
        <v>91</v>
      </c>
      <c r="I421" s="139">
        <v>4.5900000000000003E-3</v>
      </c>
      <c r="J421" s="136" t="s">
        <v>214</v>
      </c>
    </row>
    <row r="422" spans="1:10" x14ac:dyDescent="0.25">
      <c r="A422" s="165"/>
      <c r="B422" s="219"/>
      <c r="C422" s="213"/>
      <c r="D422" s="211"/>
      <c r="E422" s="210"/>
      <c r="F422" s="211"/>
      <c r="G422" s="214"/>
      <c r="H422" s="138"/>
      <c r="I422" s="146"/>
      <c r="J422" s="143"/>
    </row>
    <row r="423" spans="1:10" x14ac:dyDescent="0.25">
      <c r="A423" s="165"/>
      <c r="B423" s="165"/>
      <c r="C423" s="213"/>
      <c r="D423" s="210"/>
      <c r="E423" s="210"/>
      <c r="F423" s="211"/>
      <c r="G423" s="212"/>
      <c r="H423" s="138"/>
      <c r="I423" s="146"/>
      <c r="J423" s="143"/>
    </row>
    <row r="424" spans="1:10" x14ac:dyDescent="0.25">
      <c r="A424" s="127" t="s">
        <v>18</v>
      </c>
      <c r="B424" s="127" t="s">
        <v>19</v>
      </c>
      <c r="C424" s="194" t="s">
        <v>182</v>
      </c>
      <c r="D424" s="195">
        <v>38385</v>
      </c>
      <c r="E424" s="130"/>
      <c r="F424" s="131"/>
      <c r="G424" s="132"/>
      <c r="H424" s="138"/>
      <c r="I424" s="130"/>
      <c r="J424" s="130"/>
    </row>
    <row r="425" spans="1:10" x14ac:dyDescent="0.25">
      <c r="A425" s="67" t="s">
        <v>18</v>
      </c>
      <c r="B425" s="67" t="s">
        <v>500</v>
      </c>
      <c r="C425" s="68"/>
      <c r="D425" s="64"/>
      <c r="E425" s="64"/>
      <c r="F425" s="65"/>
      <c r="G425" s="66"/>
      <c r="H425" s="138"/>
      <c r="I425" s="139"/>
      <c r="J425" s="136"/>
    </row>
    <row r="426" spans="1:10" x14ac:dyDescent="0.25">
      <c r="A426" s="67" t="s">
        <v>18</v>
      </c>
      <c r="B426" s="69"/>
      <c r="C426" s="68"/>
      <c r="D426" s="167" t="s">
        <v>22</v>
      </c>
      <c r="E426" s="167" t="s">
        <v>213</v>
      </c>
      <c r="F426" s="65"/>
      <c r="G426" s="137">
        <v>1101971</v>
      </c>
      <c r="H426" s="138">
        <v>98</v>
      </c>
      <c r="I426" s="139">
        <v>4.4799999999999996E-3</v>
      </c>
      <c r="J426" s="136" t="s">
        <v>214</v>
      </c>
    </row>
    <row r="427" spans="1:10" x14ac:dyDescent="0.25">
      <c r="A427" s="67" t="s">
        <v>18</v>
      </c>
      <c r="B427" s="69"/>
      <c r="C427" s="68"/>
      <c r="D427" s="167" t="s">
        <v>22</v>
      </c>
      <c r="E427" s="167" t="s">
        <v>213</v>
      </c>
      <c r="F427" s="65"/>
      <c r="G427" s="137">
        <v>350627</v>
      </c>
      <c r="H427" s="138">
        <v>98</v>
      </c>
      <c r="I427" s="139">
        <v>4.4799999999999996E-3</v>
      </c>
      <c r="J427" s="136" t="s">
        <v>214</v>
      </c>
    </row>
    <row r="428" spans="1:10" x14ac:dyDescent="0.25">
      <c r="A428" s="67" t="s">
        <v>18</v>
      </c>
      <c r="B428" s="69"/>
      <c r="C428" s="68"/>
      <c r="D428" s="167" t="s">
        <v>22</v>
      </c>
      <c r="E428" s="167" t="s">
        <v>213</v>
      </c>
      <c r="F428" s="65"/>
      <c r="G428" s="137">
        <v>50090</v>
      </c>
      <c r="H428" s="138">
        <v>98</v>
      </c>
      <c r="I428" s="139">
        <v>4.4799999999999996E-3</v>
      </c>
      <c r="J428" s="136" t="s">
        <v>214</v>
      </c>
    </row>
    <row r="429" spans="1:10" x14ac:dyDescent="0.25">
      <c r="A429" s="165"/>
      <c r="B429" s="219"/>
      <c r="C429" s="213"/>
      <c r="D429" s="220"/>
      <c r="E429" s="220"/>
      <c r="F429" s="211"/>
      <c r="G429" s="144"/>
      <c r="H429" s="138"/>
      <c r="I429" s="158"/>
      <c r="J429" s="143"/>
    </row>
    <row r="430" spans="1:10" x14ac:dyDescent="0.25">
      <c r="A430" s="165"/>
      <c r="B430" s="219"/>
      <c r="C430" s="213"/>
      <c r="D430" s="220"/>
      <c r="E430" s="220"/>
      <c r="F430" s="211"/>
      <c r="G430" s="144"/>
      <c r="H430" s="138"/>
      <c r="I430" s="158"/>
      <c r="J430" s="143"/>
    </row>
    <row r="431" spans="1:10" x14ac:dyDescent="0.25">
      <c r="A431" s="127" t="s">
        <v>18</v>
      </c>
      <c r="B431" s="127" t="s">
        <v>19</v>
      </c>
      <c r="C431" s="194" t="s">
        <v>400</v>
      </c>
      <c r="D431" s="195">
        <v>38958</v>
      </c>
      <c r="E431" s="130"/>
      <c r="F431" s="131"/>
      <c r="G431" s="132"/>
      <c r="H431" s="138"/>
      <c r="I431" s="130"/>
      <c r="J431" s="130"/>
    </row>
    <row r="432" spans="1:10" x14ac:dyDescent="0.25">
      <c r="A432" s="67" t="s">
        <v>18</v>
      </c>
      <c r="B432" s="67" t="s">
        <v>42</v>
      </c>
      <c r="C432" s="68"/>
      <c r="D432" s="64"/>
      <c r="E432" s="64"/>
      <c r="F432" s="65"/>
      <c r="G432" s="66"/>
      <c r="H432" s="138"/>
      <c r="I432" s="139"/>
      <c r="J432" s="136"/>
    </row>
    <row r="433" spans="1:10" x14ac:dyDescent="0.25">
      <c r="A433" s="67" t="s">
        <v>18</v>
      </c>
      <c r="B433" s="69"/>
      <c r="C433" s="68"/>
      <c r="D433" s="167" t="s">
        <v>22</v>
      </c>
      <c r="E433" s="167" t="s">
        <v>213</v>
      </c>
      <c r="F433" s="65"/>
      <c r="G433" s="70">
        <v>701433</v>
      </c>
      <c r="H433" s="138">
        <v>91</v>
      </c>
      <c r="I433" s="139">
        <v>4.3600000000000002E-3</v>
      </c>
      <c r="J433" s="136" t="s">
        <v>214</v>
      </c>
    </row>
    <row r="434" spans="1:10" x14ac:dyDescent="0.25">
      <c r="A434" s="67" t="s">
        <v>18</v>
      </c>
      <c r="B434" s="69"/>
      <c r="C434" s="68"/>
      <c r="D434" s="167" t="s">
        <v>22</v>
      </c>
      <c r="E434" s="167" t="s">
        <v>213</v>
      </c>
      <c r="F434" s="65"/>
      <c r="G434" s="70">
        <v>250542</v>
      </c>
      <c r="H434" s="138">
        <v>91</v>
      </c>
      <c r="I434" s="139">
        <v>4.3299999999999996E-3</v>
      </c>
      <c r="J434" s="136" t="s">
        <v>214</v>
      </c>
    </row>
    <row r="435" spans="1:10" x14ac:dyDescent="0.25">
      <c r="A435" s="67" t="s">
        <v>18</v>
      </c>
      <c r="B435" s="69"/>
      <c r="C435" s="68"/>
      <c r="D435" s="167" t="s">
        <v>22</v>
      </c>
      <c r="E435" s="167" t="s">
        <v>213</v>
      </c>
      <c r="F435" s="65"/>
      <c r="G435" s="70">
        <v>50102</v>
      </c>
      <c r="H435" s="138">
        <v>91</v>
      </c>
      <c r="I435" s="139">
        <v>4.3600000000000002E-3</v>
      </c>
      <c r="J435" s="136" t="s">
        <v>214</v>
      </c>
    </row>
    <row r="436" spans="1:10" x14ac:dyDescent="0.25">
      <c r="A436" s="67"/>
      <c r="B436" s="69"/>
      <c r="C436" s="68"/>
      <c r="D436" s="167"/>
      <c r="E436" s="167"/>
      <c r="F436" s="65"/>
      <c r="G436" s="137"/>
      <c r="H436" s="138"/>
      <c r="I436" s="139"/>
      <c r="J436" s="136"/>
    </row>
    <row r="437" spans="1:10" x14ac:dyDescent="0.25">
      <c r="A437" s="67" t="s">
        <v>18</v>
      </c>
      <c r="B437" s="67" t="s">
        <v>48</v>
      </c>
      <c r="C437" s="68"/>
      <c r="D437" s="64"/>
      <c r="E437" s="64"/>
      <c r="F437" s="65"/>
      <c r="G437" s="66"/>
      <c r="H437" s="138"/>
      <c r="I437" s="139"/>
      <c r="J437" s="136"/>
    </row>
    <row r="438" spans="1:10" x14ac:dyDescent="0.25">
      <c r="A438" s="67" t="s">
        <v>18</v>
      </c>
      <c r="B438" s="69"/>
      <c r="C438" s="68"/>
      <c r="D438" s="167" t="s">
        <v>22</v>
      </c>
      <c r="E438" s="167" t="s">
        <v>213</v>
      </c>
      <c r="F438" s="65"/>
      <c r="G438" s="70">
        <v>701292</v>
      </c>
      <c r="H438" s="138">
        <v>70</v>
      </c>
      <c r="I438" s="139">
        <v>4.2700000000000004E-3</v>
      </c>
      <c r="J438" s="136" t="s">
        <v>214</v>
      </c>
    </row>
    <row r="439" spans="1:10" x14ac:dyDescent="0.25">
      <c r="A439" s="67" t="s">
        <v>18</v>
      </c>
      <c r="B439" s="69"/>
      <c r="C439" s="68"/>
      <c r="D439" s="167" t="s">
        <v>22</v>
      </c>
      <c r="E439" s="167" t="s">
        <v>213</v>
      </c>
      <c r="F439" s="65"/>
      <c r="G439" s="70">
        <v>250438</v>
      </c>
      <c r="H439" s="138">
        <v>70</v>
      </c>
      <c r="I439" s="139">
        <v>4.3099999999999996E-3</v>
      </c>
      <c r="J439" s="136" t="s">
        <v>214</v>
      </c>
    </row>
    <row r="440" spans="1:10" x14ac:dyDescent="0.25">
      <c r="A440" s="67" t="s">
        <v>18</v>
      </c>
      <c r="B440" s="69"/>
      <c r="C440" s="68"/>
      <c r="D440" s="167" t="s">
        <v>22</v>
      </c>
      <c r="E440" s="167" t="s">
        <v>213</v>
      </c>
      <c r="F440" s="65"/>
      <c r="G440" s="70">
        <v>50081</v>
      </c>
      <c r="H440" s="138">
        <v>70</v>
      </c>
      <c r="I440" s="139">
        <v>4.3600000000000002E-3</v>
      </c>
      <c r="J440" s="136" t="s">
        <v>214</v>
      </c>
    </row>
    <row r="441" spans="1:10" x14ac:dyDescent="0.25">
      <c r="A441" s="67"/>
      <c r="B441" s="69"/>
      <c r="C441" s="68"/>
      <c r="D441" s="167"/>
      <c r="E441" s="167"/>
      <c r="F441" s="65"/>
      <c r="G441" s="137"/>
      <c r="H441" s="138"/>
      <c r="I441" s="139"/>
      <c r="J441" s="136"/>
    </row>
    <row r="442" spans="1:10" x14ac:dyDescent="0.25">
      <c r="A442" s="120"/>
      <c r="B442" s="140"/>
      <c r="C442" s="141"/>
      <c r="D442" s="142"/>
      <c r="E442" s="120"/>
      <c r="F442" s="143"/>
      <c r="G442" s="144"/>
      <c r="H442" s="145"/>
      <c r="I442" s="158"/>
      <c r="J442" s="143"/>
    </row>
    <row r="443" spans="1:10" x14ac:dyDescent="0.25">
      <c r="A443" s="120"/>
      <c r="B443" s="140"/>
      <c r="C443" s="141"/>
      <c r="D443" s="142"/>
      <c r="E443" s="120"/>
      <c r="F443" s="160" t="s">
        <v>199</v>
      </c>
      <c r="G443" s="161">
        <f>SUM(G383:G442)</f>
        <v>30073499</v>
      </c>
      <c r="H443" s="162"/>
      <c r="I443" s="146"/>
      <c r="J443" s="143"/>
    </row>
  </sheetData>
  <mergeCells count="22">
    <mergeCell ref="A379:A382"/>
    <mergeCell ref="B379:D380"/>
    <mergeCell ref="E379:F382"/>
    <mergeCell ref="G379:G381"/>
    <mergeCell ref="H379:H382"/>
    <mergeCell ref="I379:J382"/>
    <mergeCell ref="B382:C382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4"/>
  <sheetViews>
    <sheetView topLeftCell="A328" workbookViewId="0">
      <selection activeCell="A332" sqref="A332:J364"/>
    </sheetView>
  </sheetViews>
  <sheetFormatPr baseColWidth="10" defaultColWidth="11.7109375" defaultRowHeight="12" x14ac:dyDescent="0.15"/>
  <cols>
    <col min="1" max="1" width="49.5703125" style="2" customWidth="1"/>
    <col min="2" max="2" width="14" style="2" customWidth="1"/>
    <col min="3" max="3" width="8" style="3" customWidth="1"/>
    <col min="4" max="4" width="12.85546875" style="4" customWidth="1"/>
    <col min="5" max="5" width="7.5703125" style="4" customWidth="1"/>
    <col min="6" max="6" width="6.28515625" style="5" bestFit="1" customWidth="1"/>
    <col min="7" max="7" width="14.28515625" style="4" customWidth="1"/>
    <col min="8" max="8" width="13" style="4" customWidth="1"/>
    <col min="9" max="9" width="13.42578125" style="4" customWidth="1"/>
    <col min="10" max="10" width="11.42578125" style="4" customWidth="1"/>
    <col min="11" max="11" width="2" style="4" customWidth="1"/>
    <col min="12" max="12" width="12.140625" style="4" customWidth="1"/>
    <col min="13" max="13" width="13.85546875" style="4" customWidth="1"/>
    <col min="14" max="14" width="13.7109375" style="4" customWidth="1"/>
    <col min="15" max="15" width="10.7109375" style="5" customWidth="1"/>
    <col min="16" max="138" width="9.7109375" style="6" customWidth="1"/>
    <col min="139" max="256" width="11.7109375" style="6"/>
    <col min="257" max="257" width="49.5703125" style="6" customWidth="1"/>
    <col min="258" max="258" width="14" style="6" customWidth="1"/>
    <col min="259" max="259" width="8" style="6" customWidth="1"/>
    <col min="260" max="260" width="12.85546875" style="6" customWidth="1"/>
    <col min="261" max="261" width="7.5703125" style="6" customWidth="1"/>
    <col min="262" max="262" width="3.28515625" style="6" customWidth="1"/>
    <col min="263" max="263" width="14.28515625" style="6" customWidth="1"/>
    <col min="264" max="264" width="13" style="6" customWidth="1"/>
    <col min="265" max="265" width="13.42578125" style="6" customWidth="1"/>
    <col min="266" max="266" width="11.42578125" style="6" customWidth="1"/>
    <col min="267" max="267" width="2" style="6" customWidth="1"/>
    <col min="268" max="268" width="12.140625" style="6" customWidth="1"/>
    <col min="269" max="269" width="13.85546875" style="6" customWidth="1"/>
    <col min="270" max="270" width="13.7109375" style="6" customWidth="1"/>
    <col min="271" max="271" width="10.7109375" style="6" customWidth="1"/>
    <col min="272" max="394" width="9.7109375" style="6" customWidth="1"/>
    <col min="395" max="512" width="11.7109375" style="6"/>
    <col min="513" max="513" width="49.5703125" style="6" customWidth="1"/>
    <col min="514" max="514" width="14" style="6" customWidth="1"/>
    <col min="515" max="515" width="8" style="6" customWidth="1"/>
    <col min="516" max="516" width="12.85546875" style="6" customWidth="1"/>
    <col min="517" max="517" width="7.5703125" style="6" customWidth="1"/>
    <col min="518" max="518" width="3.28515625" style="6" customWidth="1"/>
    <col min="519" max="519" width="14.28515625" style="6" customWidth="1"/>
    <col min="520" max="520" width="13" style="6" customWidth="1"/>
    <col min="521" max="521" width="13.42578125" style="6" customWidth="1"/>
    <col min="522" max="522" width="11.42578125" style="6" customWidth="1"/>
    <col min="523" max="523" width="2" style="6" customWidth="1"/>
    <col min="524" max="524" width="12.140625" style="6" customWidth="1"/>
    <col min="525" max="525" width="13.85546875" style="6" customWidth="1"/>
    <col min="526" max="526" width="13.7109375" style="6" customWidth="1"/>
    <col min="527" max="527" width="10.7109375" style="6" customWidth="1"/>
    <col min="528" max="650" width="9.7109375" style="6" customWidth="1"/>
    <col min="651" max="768" width="11.7109375" style="6"/>
    <col min="769" max="769" width="49.5703125" style="6" customWidth="1"/>
    <col min="770" max="770" width="14" style="6" customWidth="1"/>
    <col min="771" max="771" width="8" style="6" customWidth="1"/>
    <col min="772" max="772" width="12.85546875" style="6" customWidth="1"/>
    <col min="773" max="773" width="7.5703125" style="6" customWidth="1"/>
    <col min="774" max="774" width="3.28515625" style="6" customWidth="1"/>
    <col min="775" max="775" width="14.28515625" style="6" customWidth="1"/>
    <col min="776" max="776" width="13" style="6" customWidth="1"/>
    <col min="777" max="777" width="13.42578125" style="6" customWidth="1"/>
    <col min="778" max="778" width="11.42578125" style="6" customWidth="1"/>
    <col min="779" max="779" width="2" style="6" customWidth="1"/>
    <col min="780" max="780" width="12.140625" style="6" customWidth="1"/>
    <col min="781" max="781" width="13.85546875" style="6" customWidth="1"/>
    <col min="782" max="782" width="13.7109375" style="6" customWidth="1"/>
    <col min="783" max="783" width="10.7109375" style="6" customWidth="1"/>
    <col min="784" max="906" width="9.7109375" style="6" customWidth="1"/>
    <col min="907" max="1024" width="11.7109375" style="6"/>
    <col min="1025" max="1025" width="49.5703125" style="6" customWidth="1"/>
    <col min="1026" max="1026" width="14" style="6" customWidth="1"/>
    <col min="1027" max="1027" width="8" style="6" customWidth="1"/>
    <col min="1028" max="1028" width="12.85546875" style="6" customWidth="1"/>
    <col min="1029" max="1029" width="7.5703125" style="6" customWidth="1"/>
    <col min="1030" max="1030" width="3.28515625" style="6" customWidth="1"/>
    <col min="1031" max="1031" width="14.28515625" style="6" customWidth="1"/>
    <col min="1032" max="1032" width="13" style="6" customWidth="1"/>
    <col min="1033" max="1033" width="13.42578125" style="6" customWidth="1"/>
    <col min="1034" max="1034" width="11.42578125" style="6" customWidth="1"/>
    <col min="1035" max="1035" width="2" style="6" customWidth="1"/>
    <col min="1036" max="1036" width="12.140625" style="6" customWidth="1"/>
    <col min="1037" max="1037" width="13.85546875" style="6" customWidth="1"/>
    <col min="1038" max="1038" width="13.7109375" style="6" customWidth="1"/>
    <col min="1039" max="1039" width="10.7109375" style="6" customWidth="1"/>
    <col min="1040" max="1162" width="9.7109375" style="6" customWidth="1"/>
    <col min="1163" max="1280" width="11.7109375" style="6"/>
    <col min="1281" max="1281" width="49.5703125" style="6" customWidth="1"/>
    <col min="1282" max="1282" width="14" style="6" customWidth="1"/>
    <col min="1283" max="1283" width="8" style="6" customWidth="1"/>
    <col min="1284" max="1284" width="12.85546875" style="6" customWidth="1"/>
    <col min="1285" max="1285" width="7.5703125" style="6" customWidth="1"/>
    <col min="1286" max="1286" width="3.28515625" style="6" customWidth="1"/>
    <col min="1287" max="1287" width="14.28515625" style="6" customWidth="1"/>
    <col min="1288" max="1288" width="13" style="6" customWidth="1"/>
    <col min="1289" max="1289" width="13.42578125" style="6" customWidth="1"/>
    <col min="1290" max="1290" width="11.42578125" style="6" customWidth="1"/>
    <col min="1291" max="1291" width="2" style="6" customWidth="1"/>
    <col min="1292" max="1292" width="12.140625" style="6" customWidth="1"/>
    <col min="1293" max="1293" width="13.85546875" style="6" customWidth="1"/>
    <col min="1294" max="1294" width="13.7109375" style="6" customWidth="1"/>
    <col min="1295" max="1295" width="10.7109375" style="6" customWidth="1"/>
    <col min="1296" max="1418" width="9.7109375" style="6" customWidth="1"/>
    <col min="1419" max="1536" width="11.7109375" style="6"/>
    <col min="1537" max="1537" width="49.5703125" style="6" customWidth="1"/>
    <col min="1538" max="1538" width="14" style="6" customWidth="1"/>
    <col min="1539" max="1539" width="8" style="6" customWidth="1"/>
    <col min="1540" max="1540" width="12.85546875" style="6" customWidth="1"/>
    <col min="1541" max="1541" width="7.5703125" style="6" customWidth="1"/>
    <col min="1542" max="1542" width="3.28515625" style="6" customWidth="1"/>
    <col min="1543" max="1543" width="14.28515625" style="6" customWidth="1"/>
    <col min="1544" max="1544" width="13" style="6" customWidth="1"/>
    <col min="1545" max="1545" width="13.42578125" style="6" customWidth="1"/>
    <col min="1546" max="1546" width="11.42578125" style="6" customWidth="1"/>
    <col min="1547" max="1547" width="2" style="6" customWidth="1"/>
    <col min="1548" max="1548" width="12.140625" style="6" customWidth="1"/>
    <col min="1549" max="1549" width="13.85546875" style="6" customWidth="1"/>
    <col min="1550" max="1550" width="13.7109375" style="6" customWidth="1"/>
    <col min="1551" max="1551" width="10.7109375" style="6" customWidth="1"/>
    <col min="1552" max="1674" width="9.7109375" style="6" customWidth="1"/>
    <col min="1675" max="1792" width="11.7109375" style="6"/>
    <col min="1793" max="1793" width="49.5703125" style="6" customWidth="1"/>
    <col min="1794" max="1794" width="14" style="6" customWidth="1"/>
    <col min="1795" max="1795" width="8" style="6" customWidth="1"/>
    <col min="1796" max="1796" width="12.85546875" style="6" customWidth="1"/>
    <col min="1797" max="1797" width="7.5703125" style="6" customWidth="1"/>
    <col min="1798" max="1798" width="3.28515625" style="6" customWidth="1"/>
    <col min="1799" max="1799" width="14.28515625" style="6" customWidth="1"/>
    <col min="1800" max="1800" width="13" style="6" customWidth="1"/>
    <col min="1801" max="1801" width="13.42578125" style="6" customWidth="1"/>
    <col min="1802" max="1802" width="11.42578125" style="6" customWidth="1"/>
    <col min="1803" max="1803" width="2" style="6" customWidth="1"/>
    <col min="1804" max="1804" width="12.140625" style="6" customWidth="1"/>
    <col min="1805" max="1805" width="13.85546875" style="6" customWidth="1"/>
    <col min="1806" max="1806" width="13.7109375" style="6" customWidth="1"/>
    <col min="1807" max="1807" width="10.7109375" style="6" customWidth="1"/>
    <col min="1808" max="1930" width="9.7109375" style="6" customWidth="1"/>
    <col min="1931" max="2048" width="11.7109375" style="6"/>
    <col min="2049" max="2049" width="49.5703125" style="6" customWidth="1"/>
    <col min="2050" max="2050" width="14" style="6" customWidth="1"/>
    <col min="2051" max="2051" width="8" style="6" customWidth="1"/>
    <col min="2052" max="2052" width="12.85546875" style="6" customWidth="1"/>
    <col min="2053" max="2053" width="7.5703125" style="6" customWidth="1"/>
    <col min="2054" max="2054" width="3.28515625" style="6" customWidth="1"/>
    <col min="2055" max="2055" width="14.28515625" style="6" customWidth="1"/>
    <col min="2056" max="2056" width="13" style="6" customWidth="1"/>
    <col min="2057" max="2057" width="13.42578125" style="6" customWidth="1"/>
    <col min="2058" max="2058" width="11.42578125" style="6" customWidth="1"/>
    <col min="2059" max="2059" width="2" style="6" customWidth="1"/>
    <col min="2060" max="2060" width="12.140625" style="6" customWidth="1"/>
    <col min="2061" max="2061" width="13.85546875" style="6" customWidth="1"/>
    <col min="2062" max="2062" width="13.7109375" style="6" customWidth="1"/>
    <col min="2063" max="2063" width="10.7109375" style="6" customWidth="1"/>
    <col min="2064" max="2186" width="9.7109375" style="6" customWidth="1"/>
    <col min="2187" max="2304" width="11.7109375" style="6"/>
    <col min="2305" max="2305" width="49.5703125" style="6" customWidth="1"/>
    <col min="2306" max="2306" width="14" style="6" customWidth="1"/>
    <col min="2307" max="2307" width="8" style="6" customWidth="1"/>
    <col min="2308" max="2308" width="12.85546875" style="6" customWidth="1"/>
    <col min="2309" max="2309" width="7.5703125" style="6" customWidth="1"/>
    <col min="2310" max="2310" width="3.28515625" style="6" customWidth="1"/>
    <col min="2311" max="2311" width="14.28515625" style="6" customWidth="1"/>
    <col min="2312" max="2312" width="13" style="6" customWidth="1"/>
    <col min="2313" max="2313" width="13.42578125" style="6" customWidth="1"/>
    <col min="2314" max="2314" width="11.42578125" style="6" customWidth="1"/>
    <col min="2315" max="2315" width="2" style="6" customWidth="1"/>
    <col min="2316" max="2316" width="12.140625" style="6" customWidth="1"/>
    <col min="2317" max="2317" width="13.85546875" style="6" customWidth="1"/>
    <col min="2318" max="2318" width="13.7109375" style="6" customWidth="1"/>
    <col min="2319" max="2319" width="10.7109375" style="6" customWidth="1"/>
    <col min="2320" max="2442" width="9.7109375" style="6" customWidth="1"/>
    <col min="2443" max="2560" width="11.7109375" style="6"/>
    <col min="2561" max="2561" width="49.5703125" style="6" customWidth="1"/>
    <col min="2562" max="2562" width="14" style="6" customWidth="1"/>
    <col min="2563" max="2563" width="8" style="6" customWidth="1"/>
    <col min="2564" max="2564" width="12.85546875" style="6" customWidth="1"/>
    <col min="2565" max="2565" width="7.5703125" style="6" customWidth="1"/>
    <col min="2566" max="2566" width="3.28515625" style="6" customWidth="1"/>
    <col min="2567" max="2567" width="14.28515625" style="6" customWidth="1"/>
    <col min="2568" max="2568" width="13" style="6" customWidth="1"/>
    <col min="2569" max="2569" width="13.42578125" style="6" customWidth="1"/>
    <col min="2570" max="2570" width="11.42578125" style="6" customWidth="1"/>
    <col min="2571" max="2571" width="2" style="6" customWidth="1"/>
    <col min="2572" max="2572" width="12.140625" style="6" customWidth="1"/>
    <col min="2573" max="2573" width="13.85546875" style="6" customWidth="1"/>
    <col min="2574" max="2574" width="13.7109375" style="6" customWidth="1"/>
    <col min="2575" max="2575" width="10.7109375" style="6" customWidth="1"/>
    <col min="2576" max="2698" width="9.7109375" style="6" customWidth="1"/>
    <col min="2699" max="2816" width="11.7109375" style="6"/>
    <col min="2817" max="2817" width="49.5703125" style="6" customWidth="1"/>
    <col min="2818" max="2818" width="14" style="6" customWidth="1"/>
    <col min="2819" max="2819" width="8" style="6" customWidth="1"/>
    <col min="2820" max="2820" width="12.85546875" style="6" customWidth="1"/>
    <col min="2821" max="2821" width="7.5703125" style="6" customWidth="1"/>
    <col min="2822" max="2822" width="3.28515625" style="6" customWidth="1"/>
    <col min="2823" max="2823" width="14.28515625" style="6" customWidth="1"/>
    <col min="2824" max="2824" width="13" style="6" customWidth="1"/>
    <col min="2825" max="2825" width="13.42578125" style="6" customWidth="1"/>
    <col min="2826" max="2826" width="11.42578125" style="6" customWidth="1"/>
    <col min="2827" max="2827" width="2" style="6" customWidth="1"/>
    <col min="2828" max="2828" width="12.140625" style="6" customWidth="1"/>
    <col min="2829" max="2829" width="13.85546875" style="6" customWidth="1"/>
    <col min="2830" max="2830" width="13.7109375" style="6" customWidth="1"/>
    <col min="2831" max="2831" width="10.7109375" style="6" customWidth="1"/>
    <col min="2832" max="2954" width="9.7109375" style="6" customWidth="1"/>
    <col min="2955" max="3072" width="11.7109375" style="6"/>
    <col min="3073" max="3073" width="49.5703125" style="6" customWidth="1"/>
    <col min="3074" max="3074" width="14" style="6" customWidth="1"/>
    <col min="3075" max="3075" width="8" style="6" customWidth="1"/>
    <col min="3076" max="3076" width="12.85546875" style="6" customWidth="1"/>
    <col min="3077" max="3077" width="7.5703125" style="6" customWidth="1"/>
    <col min="3078" max="3078" width="3.28515625" style="6" customWidth="1"/>
    <col min="3079" max="3079" width="14.28515625" style="6" customWidth="1"/>
    <col min="3080" max="3080" width="13" style="6" customWidth="1"/>
    <col min="3081" max="3081" width="13.42578125" style="6" customWidth="1"/>
    <col min="3082" max="3082" width="11.42578125" style="6" customWidth="1"/>
    <col min="3083" max="3083" width="2" style="6" customWidth="1"/>
    <col min="3084" max="3084" width="12.140625" style="6" customWidth="1"/>
    <col min="3085" max="3085" width="13.85546875" style="6" customWidth="1"/>
    <col min="3086" max="3086" width="13.7109375" style="6" customWidth="1"/>
    <col min="3087" max="3087" width="10.7109375" style="6" customWidth="1"/>
    <col min="3088" max="3210" width="9.7109375" style="6" customWidth="1"/>
    <col min="3211" max="3328" width="11.7109375" style="6"/>
    <col min="3329" max="3329" width="49.5703125" style="6" customWidth="1"/>
    <col min="3330" max="3330" width="14" style="6" customWidth="1"/>
    <col min="3331" max="3331" width="8" style="6" customWidth="1"/>
    <col min="3332" max="3332" width="12.85546875" style="6" customWidth="1"/>
    <col min="3333" max="3333" width="7.5703125" style="6" customWidth="1"/>
    <col min="3334" max="3334" width="3.28515625" style="6" customWidth="1"/>
    <col min="3335" max="3335" width="14.28515625" style="6" customWidth="1"/>
    <col min="3336" max="3336" width="13" style="6" customWidth="1"/>
    <col min="3337" max="3337" width="13.42578125" style="6" customWidth="1"/>
    <col min="3338" max="3338" width="11.42578125" style="6" customWidth="1"/>
    <col min="3339" max="3339" width="2" style="6" customWidth="1"/>
    <col min="3340" max="3340" width="12.140625" style="6" customWidth="1"/>
    <col min="3341" max="3341" width="13.85546875" style="6" customWidth="1"/>
    <col min="3342" max="3342" width="13.7109375" style="6" customWidth="1"/>
    <col min="3343" max="3343" width="10.7109375" style="6" customWidth="1"/>
    <col min="3344" max="3466" width="9.7109375" style="6" customWidth="1"/>
    <col min="3467" max="3584" width="11.7109375" style="6"/>
    <col min="3585" max="3585" width="49.5703125" style="6" customWidth="1"/>
    <col min="3586" max="3586" width="14" style="6" customWidth="1"/>
    <col min="3587" max="3587" width="8" style="6" customWidth="1"/>
    <col min="3588" max="3588" width="12.85546875" style="6" customWidth="1"/>
    <col min="3589" max="3589" width="7.5703125" style="6" customWidth="1"/>
    <col min="3590" max="3590" width="3.28515625" style="6" customWidth="1"/>
    <col min="3591" max="3591" width="14.28515625" style="6" customWidth="1"/>
    <col min="3592" max="3592" width="13" style="6" customWidth="1"/>
    <col min="3593" max="3593" width="13.42578125" style="6" customWidth="1"/>
    <col min="3594" max="3594" width="11.42578125" style="6" customWidth="1"/>
    <col min="3595" max="3595" width="2" style="6" customWidth="1"/>
    <col min="3596" max="3596" width="12.140625" style="6" customWidth="1"/>
    <col min="3597" max="3597" width="13.85546875" style="6" customWidth="1"/>
    <col min="3598" max="3598" width="13.7109375" style="6" customWidth="1"/>
    <col min="3599" max="3599" width="10.7109375" style="6" customWidth="1"/>
    <col min="3600" max="3722" width="9.7109375" style="6" customWidth="1"/>
    <col min="3723" max="3840" width="11.7109375" style="6"/>
    <col min="3841" max="3841" width="49.5703125" style="6" customWidth="1"/>
    <col min="3842" max="3842" width="14" style="6" customWidth="1"/>
    <col min="3843" max="3843" width="8" style="6" customWidth="1"/>
    <col min="3844" max="3844" width="12.85546875" style="6" customWidth="1"/>
    <col min="3845" max="3845" width="7.5703125" style="6" customWidth="1"/>
    <col min="3846" max="3846" width="3.28515625" style="6" customWidth="1"/>
    <col min="3847" max="3847" width="14.28515625" style="6" customWidth="1"/>
    <col min="3848" max="3848" width="13" style="6" customWidth="1"/>
    <col min="3849" max="3849" width="13.42578125" style="6" customWidth="1"/>
    <col min="3850" max="3850" width="11.42578125" style="6" customWidth="1"/>
    <col min="3851" max="3851" width="2" style="6" customWidth="1"/>
    <col min="3852" max="3852" width="12.140625" style="6" customWidth="1"/>
    <col min="3853" max="3853" width="13.85546875" style="6" customWidth="1"/>
    <col min="3854" max="3854" width="13.7109375" style="6" customWidth="1"/>
    <col min="3855" max="3855" width="10.7109375" style="6" customWidth="1"/>
    <col min="3856" max="3978" width="9.7109375" style="6" customWidth="1"/>
    <col min="3979" max="4096" width="11.7109375" style="6"/>
    <col min="4097" max="4097" width="49.5703125" style="6" customWidth="1"/>
    <col min="4098" max="4098" width="14" style="6" customWidth="1"/>
    <col min="4099" max="4099" width="8" style="6" customWidth="1"/>
    <col min="4100" max="4100" width="12.85546875" style="6" customWidth="1"/>
    <col min="4101" max="4101" width="7.5703125" style="6" customWidth="1"/>
    <col min="4102" max="4102" width="3.28515625" style="6" customWidth="1"/>
    <col min="4103" max="4103" width="14.28515625" style="6" customWidth="1"/>
    <col min="4104" max="4104" width="13" style="6" customWidth="1"/>
    <col min="4105" max="4105" width="13.42578125" style="6" customWidth="1"/>
    <col min="4106" max="4106" width="11.42578125" style="6" customWidth="1"/>
    <col min="4107" max="4107" width="2" style="6" customWidth="1"/>
    <col min="4108" max="4108" width="12.140625" style="6" customWidth="1"/>
    <col min="4109" max="4109" width="13.85546875" style="6" customWidth="1"/>
    <col min="4110" max="4110" width="13.7109375" style="6" customWidth="1"/>
    <col min="4111" max="4111" width="10.7109375" style="6" customWidth="1"/>
    <col min="4112" max="4234" width="9.7109375" style="6" customWidth="1"/>
    <col min="4235" max="4352" width="11.7109375" style="6"/>
    <col min="4353" max="4353" width="49.5703125" style="6" customWidth="1"/>
    <col min="4354" max="4354" width="14" style="6" customWidth="1"/>
    <col min="4355" max="4355" width="8" style="6" customWidth="1"/>
    <col min="4356" max="4356" width="12.85546875" style="6" customWidth="1"/>
    <col min="4357" max="4357" width="7.5703125" style="6" customWidth="1"/>
    <col min="4358" max="4358" width="3.28515625" style="6" customWidth="1"/>
    <col min="4359" max="4359" width="14.28515625" style="6" customWidth="1"/>
    <col min="4360" max="4360" width="13" style="6" customWidth="1"/>
    <col min="4361" max="4361" width="13.42578125" style="6" customWidth="1"/>
    <col min="4362" max="4362" width="11.42578125" style="6" customWidth="1"/>
    <col min="4363" max="4363" width="2" style="6" customWidth="1"/>
    <col min="4364" max="4364" width="12.140625" style="6" customWidth="1"/>
    <col min="4365" max="4365" width="13.85546875" style="6" customWidth="1"/>
    <col min="4366" max="4366" width="13.7109375" style="6" customWidth="1"/>
    <col min="4367" max="4367" width="10.7109375" style="6" customWidth="1"/>
    <col min="4368" max="4490" width="9.7109375" style="6" customWidth="1"/>
    <col min="4491" max="4608" width="11.7109375" style="6"/>
    <col min="4609" max="4609" width="49.5703125" style="6" customWidth="1"/>
    <col min="4610" max="4610" width="14" style="6" customWidth="1"/>
    <col min="4611" max="4611" width="8" style="6" customWidth="1"/>
    <col min="4612" max="4612" width="12.85546875" style="6" customWidth="1"/>
    <col min="4613" max="4613" width="7.5703125" style="6" customWidth="1"/>
    <col min="4614" max="4614" width="3.28515625" style="6" customWidth="1"/>
    <col min="4615" max="4615" width="14.28515625" style="6" customWidth="1"/>
    <col min="4616" max="4616" width="13" style="6" customWidth="1"/>
    <col min="4617" max="4617" width="13.42578125" style="6" customWidth="1"/>
    <col min="4618" max="4618" width="11.42578125" style="6" customWidth="1"/>
    <col min="4619" max="4619" width="2" style="6" customWidth="1"/>
    <col min="4620" max="4620" width="12.140625" style="6" customWidth="1"/>
    <col min="4621" max="4621" width="13.85546875" style="6" customWidth="1"/>
    <col min="4622" max="4622" width="13.7109375" style="6" customWidth="1"/>
    <col min="4623" max="4623" width="10.7109375" style="6" customWidth="1"/>
    <col min="4624" max="4746" width="9.7109375" style="6" customWidth="1"/>
    <col min="4747" max="4864" width="11.7109375" style="6"/>
    <col min="4865" max="4865" width="49.5703125" style="6" customWidth="1"/>
    <col min="4866" max="4866" width="14" style="6" customWidth="1"/>
    <col min="4867" max="4867" width="8" style="6" customWidth="1"/>
    <col min="4868" max="4868" width="12.85546875" style="6" customWidth="1"/>
    <col min="4869" max="4869" width="7.5703125" style="6" customWidth="1"/>
    <col min="4870" max="4870" width="3.28515625" style="6" customWidth="1"/>
    <col min="4871" max="4871" width="14.28515625" style="6" customWidth="1"/>
    <col min="4872" max="4872" width="13" style="6" customWidth="1"/>
    <col min="4873" max="4873" width="13.42578125" style="6" customWidth="1"/>
    <col min="4874" max="4874" width="11.42578125" style="6" customWidth="1"/>
    <col min="4875" max="4875" width="2" style="6" customWidth="1"/>
    <col min="4876" max="4876" width="12.140625" style="6" customWidth="1"/>
    <col min="4877" max="4877" width="13.85546875" style="6" customWidth="1"/>
    <col min="4878" max="4878" width="13.7109375" style="6" customWidth="1"/>
    <col min="4879" max="4879" width="10.7109375" style="6" customWidth="1"/>
    <col min="4880" max="5002" width="9.7109375" style="6" customWidth="1"/>
    <col min="5003" max="5120" width="11.7109375" style="6"/>
    <col min="5121" max="5121" width="49.5703125" style="6" customWidth="1"/>
    <col min="5122" max="5122" width="14" style="6" customWidth="1"/>
    <col min="5123" max="5123" width="8" style="6" customWidth="1"/>
    <col min="5124" max="5124" width="12.85546875" style="6" customWidth="1"/>
    <col min="5125" max="5125" width="7.5703125" style="6" customWidth="1"/>
    <col min="5126" max="5126" width="3.28515625" style="6" customWidth="1"/>
    <col min="5127" max="5127" width="14.28515625" style="6" customWidth="1"/>
    <col min="5128" max="5128" width="13" style="6" customWidth="1"/>
    <col min="5129" max="5129" width="13.42578125" style="6" customWidth="1"/>
    <col min="5130" max="5130" width="11.42578125" style="6" customWidth="1"/>
    <col min="5131" max="5131" width="2" style="6" customWidth="1"/>
    <col min="5132" max="5132" width="12.140625" style="6" customWidth="1"/>
    <col min="5133" max="5133" width="13.85546875" style="6" customWidth="1"/>
    <col min="5134" max="5134" width="13.7109375" style="6" customWidth="1"/>
    <col min="5135" max="5135" width="10.7109375" style="6" customWidth="1"/>
    <col min="5136" max="5258" width="9.7109375" style="6" customWidth="1"/>
    <col min="5259" max="5376" width="11.7109375" style="6"/>
    <col min="5377" max="5377" width="49.5703125" style="6" customWidth="1"/>
    <col min="5378" max="5378" width="14" style="6" customWidth="1"/>
    <col min="5379" max="5379" width="8" style="6" customWidth="1"/>
    <col min="5380" max="5380" width="12.85546875" style="6" customWidth="1"/>
    <col min="5381" max="5381" width="7.5703125" style="6" customWidth="1"/>
    <col min="5382" max="5382" width="3.28515625" style="6" customWidth="1"/>
    <col min="5383" max="5383" width="14.28515625" style="6" customWidth="1"/>
    <col min="5384" max="5384" width="13" style="6" customWidth="1"/>
    <col min="5385" max="5385" width="13.42578125" style="6" customWidth="1"/>
    <col min="5386" max="5386" width="11.42578125" style="6" customWidth="1"/>
    <col min="5387" max="5387" width="2" style="6" customWidth="1"/>
    <col min="5388" max="5388" width="12.140625" style="6" customWidth="1"/>
    <col min="5389" max="5389" width="13.85546875" style="6" customWidth="1"/>
    <col min="5390" max="5390" width="13.7109375" style="6" customWidth="1"/>
    <col min="5391" max="5391" width="10.7109375" style="6" customWidth="1"/>
    <col min="5392" max="5514" width="9.7109375" style="6" customWidth="1"/>
    <col min="5515" max="5632" width="11.7109375" style="6"/>
    <col min="5633" max="5633" width="49.5703125" style="6" customWidth="1"/>
    <col min="5634" max="5634" width="14" style="6" customWidth="1"/>
    <col min="5635" max="5635" width="8" style="6" customWidth="1"/>
    <col min="5636" max="5636" width="12.85546875" style="6" customWidth="1"/>
    <col min="5637" max="5637" width="7.5703125" style="6" customWidth="1"/>
    <col min="5638" max="5638" width="3.28515625" style="6" customWidth="1"/>
    <col min="5639" max="5639" width="14.28515625" style="6" customWidth="1"/>
    <col min="5640" max="5640" width="13" style="6" customWidth="1"/>
    <col min="5641" max="5641" width="13.42578125" style="6" customWidth="1"/>
    <col min="5642" max="5642" width="11.42578125" style="6" customWidth="1"/>
    <col min="5643" max="5643" width="2" style="6" customWidth="1"/>
    <col min="5644" max="5644" width="12.140625" style="6" customWidth="1"/>
    <col min="5645" max="5645" width="13.85546875" style="6" customWidth="1"/>
    <col min="5646" max="5646" width="13.7109375" style="6" customWidth="1"/>
    <col min="5647" max="5647" width="10.7109375" style="6" customWidth="1"/>
    <col min="5648" max="5770" width="9.7109375" style="6" customWidth="1"/>
    <col min="5771" max="5888" width="11.7109375" style="6"/>
    <col min="5889" max="5889" width="49.5703125" style="6" customWidth="1"/>
    <col min="5890" max="5890" width="14" style="6" customWidth="1"/>
    <col min="5891" max="5891" width="8" style="6" customWidth="1"/>
    <col min="5892" max="5892" width="12.85546875" style="6" customWidth="1"/>
    <col min="5893" max="5893" width="7.5703125" style="6" customWidth="1"/>
    <col min="5894" max="5894" width="3.28515625" style="6" customWidth="1"/>
    <col min="5895" max="5895" width="14.28515625" style="6" customWidth="1"/>
    <col min="5896" max="5896" width="13" style="6" customWidth="1"/>
    <col min="5897" max="5897" width="13.42578125" style="6" customWidth="1"/>
    <col min="5898" max="5898" width="11.42578125" style="6" customWidth="1"/>
    <col min="5899" max="5899" width="2" style="6" customWidth="1"/>
    <col min="5900" max="5900" width="12.140625" style="6" customWidth="1"/>
    <col min="5901" max="5901" width="13.85546875" style="6" customWidth="1"/>
    <col min="5902" max="5902" width="13.7109375" style="6" customWidth="1"/>
    <col min="5903" max="5903" width="10.7109375" style="6" customWidth="1"/>
    <col min="5904" max="6026" width="9.7109375" style="6" customWidth="1"/>
    <col min="6027" max="6144" width="11.7109375" style="6"/>
    <col min="6145" max="6145" width="49.5703125" style="6" customWidth="1"/>
    <col min="6146" max="6146" width="14" style="6" customWidth="1"/>
    <col min="6147" max="6147" width="8" style="6" customWidth="1"/>
    <col min="6148" max="6148" width="12.85546875" style="6" customWidth="1"/>
    <col min="6149" max="6149" width="7.5703125" style="6" customWidth="1"/>
    <col min="6150" max="6150" width="3.28515625" style="6" customWidth="1"/>
    <col min="6151" max="6151" width="14.28515625" style="6" customWidth="1"/>
    <col min="6152" max="6152" width="13" style="6" customWidth="1"/>
    <col min="6153" max="6153" width="13.42578125" style="6" customWidth="1"/>
    <col min="6154" max="6154" width="11.42578125" style="6" customWidth="1"/>
    <col min="6155" max="6155" width="2" style="6" customWidth="1"/>
    <col min="6156" max="6156" width="12.140625" style="6" customWidth="1"/>
    <col min="6157" max="6157" width="13.85546875" style="6" customWidth="1"/>
    <col min="6158" max="6158" width="13.7109375" style="6" customWidth="1"/>
    <col min="6159" max="6159" width="10.7109375" style="6" customWidth="1"/>
    <col min="6160" max="6282" width="9.7109375" style="6" customWidth="1"/>
    <col min="6283" max="6400" width="11.7109375" style="6"/>
    <col min="6401" max="6401" width="49.5703125" style="6" customWidth="1"/>
    <col min="6402" max="6402" width="14" style="6" customWidth="1"/>
    <col min="6403" max="6403" width="8" style="6" customWidth="1"/>
    <col min="6404" max="6404" width="12.85546875" style="6" customWidth="1"/>
    <col min="6405" max="6405" width="7.5703125" style="6" customWidth="1"/>
    <col min="6406" max="6406" width="3.28515625" style="6" customWidth="1"/>
    <col min="6407" max="6407" width="14.28515625" style="6" customWidth="1"/>
    <col min="6408" max="6408" width="13" style="6" customWidth="1"/>
    <col min="6409" max="6409" width="13.42578125" style="6" customWidth="1"/>
    <col min="6410" max="6410" width="11.42578125" style="6" customWidth="1"/>
    <col min="6411" max="6411" width="2" style="6" customWidth="1"/>
    <col min="6412" max="6412" width="12.140625" style="6" customWidth="1"/>
    <col min="6413" max="6413" width="13.85546875" style="6" customWidth="1"/>
    <col min="6414" max="6414" width="13.7109375" style="6" customWidth="1"/>
    <col min="6415" max="6415" width="10.7109375" style="6" customWidth="1"/>
    <col min="6416" max="6538" width="9.7109375" style="6" customWidth="1"/>
    <col min="6539" max="6656" width="11.7109375" style="6"/>
    <col min="6657" max="6657" width="49.5703125" style="6" customWidth="1"/>
    <col min="6658" max="6658" width="14" style="6" customWidth="1"/>
    <col min="6659" max="6659" width="8" style="6" customWidth="1"/>
    <col min="6660" max="6660" width="12.85546875" style="6" customWidth="1"/>
    <col min="6661" max="6661" width="7.5703125" style="6" customWidth="1"/>
    <col min="6662" max="6662" width="3.28515625" style="6" customWidth="1"/>
    <col min="6663" max="6663" width="14.28515625" style="6" customWidth="1"/>
    <col min="6664" max="6664" width="13" style="6" customWidth="1"/>
    <col min="6665" max="6665" width="13.42578125" style="6" customWidth="1"/>
    <col min="6666" max="6666" width="11.42578125" style="6" customWidth="1"/>
    <col min="6667" max="6667" width="2" style="6" customWidth="1"/>
    <col min="6668" max="6668" width="12.140625" style="6" customWidth="1"/>
    <col min="6669" max="6669" width="13.85546875" style="6" customWidth="1"/>
    <col min="6670" max="6670" width="13.7109375" style="6" customWidth="1"/>
    <col min="6671" max="6671" width="10.7109375" style="6" customWidth="1"/>
    <col min="6672" max="6794" width="9.7109375" style="6" customWidth="1"/>
    <col min="6795" max="6912" width="11.7109375" style="6"/>
    <col min="6913" max="6913" width="49.5703125" style="6" customWidth="1"/>
    <col min="6914" max="6914" width="14" style="6" customWidth="1"/>
    <col min="6915" max="6915" width="8" style="6" customWidth="1"/>
    <col min="6916" max="6916" width="12.85546875" style="6" customWidth="1"/>
    <col min="6917" max="6917" width="7.5703125" style="6" customWidth="1"/>
    <col min="6918" max="6918" width="3.28515625" style="6" customWidth="1"/>
    <col min="6919" max="6919" width="14.28515625" style="6" customWidth="1"/>
    <col min="6920" max="6920" width="13" style="6" customWidth="1"/>
    <col min="6921" max="6921" width="13.42578125" style="6" customWidth="1"/>
    <col min="6922" max="6922" width="11.42578125" style="6" customWidth="1"/>
    <col min="6923" max="6923" width="2" style="6" customWidth="1"/>
    <col min="6924" max="6924" width="12.140625" style="6" customWidth="1"/>
    <col min="6925" max="6925" width="13.85546875" style="6" customWidth="1"/>
    <col min="6926" max="6926" width="13.7109375" style="6" customWidth="1"/>
    <col min="6927" max="6927" width="10.7109375" style="6" customWidth="1"/>
    <col min="6928" max="7050" width="9.7109375" style="6" customWidth="1"/>
    <col min="7051" max="7168" width="11.7109375" style="6"/>
    <col min="7169" max="7169" width="49.5703125" style="6" customWidth="1"/>
    <col min="7170" max="7170" width="14" style="6" customWidth="1"/>
    <col min="7171" max="7171" width="8" style="6" customWidth="1"/>
    <col min="7172" max="7172" width="12.85546875" style="6" customWidth="1"/>
    <col min="7173" max="7173" width="7.5703125" style="6" customWidth="1"/>
    <col min="7174" max="7174" width="3.28515625" style="6" customWidth="1"/>
    <col min="7175" max="7175" width="14.28515625" style="6" customWidth="1"/>
    <col min="7176" max="7176" width="13" style="6" customWidth="1"/>
    <col min="7177" max="7177" width="13.42578125" style="6" customWidth="1"/>
    <col min="7178" max="7178" width="11.42578125" style="6" customWidth="1"/>
    <col min="7179" max="7179" width="2" style="6" customWidth="1"/>
    <col min="7180" max="7180" width="12.140625" style="6" customWidth="1"/>
    <col min="7181" max="7181" width="13.85546875" style="6" customWidth="1"/>
    <col min="7182" max="7182" width="13.7109375" style="6" customWidth="1"/>
    <col min="7183" max="7183" width="10.7109375" style="6" customWidth="1"/>
    <col min="7184" max="7306" width="9.7109375" style="6" customWidth="1"/>
    <col min="7307" max="7424" width="11.7109375" style="6"/>
    <col min="7425" max="7425" width="49.5703125" style="6" customWidth="1"/>
    <col min="7426" max="7426" width="14" style="6" customWidth="1"/>
    <col min="7427" max="7427" width="8" style="6" customWidth="1"/>
    <col min="7428" max="7428" width="12.85546875" style="6" customWidth="1"/>
    <col min="7429" max="7429" width="7.5703125" style="6" customWidth="1"/>
    <col min="7430" max="7430" width="3.28515625" style="6" customWidth="1"/>
    <col min="7431" max="7431" width="14.28515625" style="6" customWidth="1"/>
    <col min="7432" max="7432" width="13" style="6" customWidth="1"/>
    <col min="7433" max="7433" width="13.42578125" style="6" customWidth="1"/>
    <col min="7434" max="7434" width="11.42578125" style="6" customWidth="1"/>
    <col min="7435" max="7435" width="2" style="6" customWidth="1"/>
    <col min="7436" max="7436" width="12.140625" style="6" customWidth="1"/>
    <col min="7437" max="7437" width="13.85546875" style="6" customWidth="1"/>
    <col min="7438" max="7438" width="13.7109375" style="6" customWidth="1"/>
    <col min="7439" max="7439" width="10.7109375" style="6" customWidth="1"/>
    <col min="7440" max="7562" width="9.7109375" style="6" customWidth="1"/>
    <col min="7563" max="7680" width="11.7109375" style="6"/>
    <col min="7681" max="7681" width="49.5703125" style="6" customWidth="1"/>
    <col min="7682" max="7682" width="14" style="6" customWidth="1"/>
    <col min="7683" max="7683" width="8" style="6" customWidth="1"/>
    <col min="7684" max="7684" width="12.85546875" style="6" customWidth="1"/>
    <col min="7685" max="7685" width="7.5703125" style="6" customWidth="1"/>
    <col min="7686" max="7686" width="3.28515625" style="6" customWidth="1"/>
    <col min="7687" max="7687" width="14.28515625" style="6" customWidth="1"/>
    <col min="7688" max="7688" width="13" style="6" customWidth="1"/>
    <col min="7689" max="7689" width="13.42578125" style="6" customWidth="1"/>
    <col min="7690" max="7690" width="11.42578125" style="6" customWidth="1"/>
    <col min="7691" max="7691" width="2" style="6" customWidth="1"/>
    <col min="7692" max="7692" width="12.140625" style="6" customWidth="1"/>
    <col min="7693" max="7693" width="13.85546875" style="6" customWidth="1"/>
    <col min="7694" max="7694" width="13.7109375" style="6" customWidth="1"/>
    <col min="7695" max="7695" width="10.7109375" style="6" customWidth="1"/>
    <col min="7696" max="7818" width="9.7109375" style="6" customWidth="1"/>
    <col min="7819" max="7936" width="11.7109375" style="6"/>
    <col min="7937" max="7937" width="49.5703125" style="6" customWidth="1"/>
    <col min="7938" max="7938" width="14" style="6" customWidth="1"/>
    <col min="7939" max="7939" width="8" style="6" customWidth="1"/>
    <col min="7940" max="7940" width="12.85546875" style="6" customWidth="1"/>
    <col min="7941" max="7941" width="7.5703125" style="6" customWidth="1"/>
    <col min="7942" max="7942" width="3.28515625" style="6" customWidth="1"/>
    <col min="7943" max="7943" width="14.28515625" style="6" customWidth="1"/>
    <col min="7944" max="7944" width="13" style="6" customWidth="1"/>
    <col min="7945" max="7945" width="13.42578125" style="6" customWidth="1"/>
    <col min="7946" max="7946" width="11.42578125" style="6" customWidth="1"/>
    <col min="7947" max="7947" width="2" style="6" customWidth="1"/>
    <col min="7948" max="7948" width="12.140625" style="6" customWidth="1"/>
    <col min="7949" max="7949" width="13.85546875" style="6" customWidth="1"/>
    <col min="7950" max="7950" width="13.7109375" style="6" customWidth="1"/>
    <col min="7951" max="7951" width="10.7109375" style="6" customWidth="1"/>
    <col min="7952" max="8074" width="9.7109375" style="6" customWidth="1"/>
    <col min="8075" max="8192" width="11.7109375" style="6"/>
    <col min="8193" max="8193" width="49.5703125" style="6" customWidth="1"/>
    <col min="8194" max="8194" width="14" style="6" customWidth="1"/>
    <col min="8195" max="8195" width="8" style="6" customWidth="1"/>
    <col min="8196" max="8196" width="12.85546875" style="6" customWidth="1"/>
    <col min="8197" max="8197" width="7.5703125" style="6" customWidth="1"/>
    <col min="8198" max="8198" width="3.28515625" style="6" customWidth="1"/>
    <col min="8199" max="8199" width="14.28515625" style="6" customWidth="1"/>
    <col min="8200" max="8200" width="13" style="6" customWidth="1"/>
    <col min="8201" max="8201" width="13.42578125" style="6" customWidth="1"/>
    <col min="8202" max="8202" width="11.42578125" style="6" customWidth="1"/>
    <col min="8203" max="8203" width="2" style="6" customWidth="1"/>
    <col min="8204" max="8204" width="12.140625" style="6" customWidth="1"/>
    <col min="8205" max="8205" width="13.85546875" style="6" customWidth="1"/>
    <col min="8206" max="8206" width="13.7109375" style="6" customWidth="1"/>
    <col min="8207" max="8207" width="10.7109375" style="6" customWidth="1"/>
    <col min="8208" max="8330" width="9.7109375" style="6" customWidth="1"/>
    <col min="8331" max="8448" width="11.7109375" style="6"/>
    <col min="8449" max="8449" width="49.5703125" style="6" customWidth="1"/>
    <col min="8450" max="8450" width="14" style="6" customWidth="1"/>
    <col min="8451" max="8451" width="8" style="6" customWidth="1"/>
    <col min="8452" max="8452" width="12.85546875" style="6" customWidth="1"/>
    <col min="8453" max="8453" width="7.5703125" style="6" customWidth="1"/>
    <col min="8454" max="8454" width="3.28515625" style="6" customWidth="1"/>
    <col min="8455" max="8455" width="14.28515625" style="6" customWidth="1"/>
    <col min="8456" max="8456" width="13" style="6" customWidth="1"/>
    <col min="8457" max="8457" width="13.42578125" style="6" customWidth="1"/>
    <col min="8458" max="8458" width="11.42578125" style="6" customWidth="1"/>
    <col min="8459" max="8459" width="2" style="6" customWidth="1"/>
    <col min="8460" max="8460" width="12.140625" style="6" customWidth="1"/>
    <col min="8461" max="8461" width="13.85546875" style="6" customWidth="1"/>
    <col min="8462" max="8462" width="13.7109375" style="6" customWidth="1"/>
    <col min="8463" max="8463" width="10.7109375" style="6" customWidth="1"/>
    <col min="8464" max="8586" width="9.7109375" style="6" customWidth="1"/>
    <col min="8587" max="8704" width="11.7109375" style="6"/>
    <col min="8705" max="8705" width="49.5703125" style="6" customWidth="1"/>
    <col min="8706" max="8706" width="14" style="6" customWidth="1"/>
    <col min="8707" max="8707" width="8" style="6" customWidth="1"/>
    <col min="8708" max="8708" width="12.85546875" style="6" customWidth="1"/>
    <col min="8709" max="8709" width="7.5703125" style="6" customWidth="1"/>
    <col min="8710" max="8710" width="3.28515625" style="6" customWidth="1"/>
    <col min="8711" max="8711" width="14.28515625" style="6" customWidth="1"/>
    <col min="8712" max="8712" width="13" style="6" customWidth="1"/>
    <col min="8713" max="8713" width="13.42578125" style="6" customWidth="1"/>
    <col min="8714" max="8714" width="11.42578125" style="6" customWidth="1"/>
    <col min="8715" max="8715" width="2" style="6" customWidth="1"/>
    <col min="8716" max="8716" width="12.140625" style="6" customWidth="1"/>
    <col min="8717" max="8717" width="13.85546875" style="6" customWidth="1"/>
    <col min="8718" max="8718" width="13.7109375" style="6" customWidth="1"/>
    <col min="8719" max="8719" width="10.7109375" style="6" customWidth="1"/>
    <col min="8720" max="8842" width="9.7109375" style="6" customWidth="1"/>
    <col min="8843" max="8960" width="11.7109375" style="6"/>
    <col min="8961" max="8961" width="49.5703125" style="6" customWidth="1"/>
    <col min="8962" max="8962" width="14" style="6" customWidth="1"/>
    <col min="8963" max="8963" width="8" style="6" customWidth="1"/>
    <col min="8964" max="8964" width="12.85546875" style="6" customWidth="1"/>
    <col min="8965" max="8965" width="7.5703125" style="6" customWidth="1"/>
    <col min="8966" max="8966" width="3.28515625" style="6" customWidth="1"/>
    <col min="8967" max="8967" width="14.28515625" style="6" customWidth="1"/>
    <col min="8968" max="8968" width="13" style="6" customWidth="1"/>
    <col min="8969" max="8969" width="13.42578125" style="6" customWidth="1"/>
    <col min="8970" max="8970" width="11.42578125" style="6" customWidth="1"/>
    <col min="8971" max="8971" width="2" style="6" customWidth="1"/>
    <col min="8972" max="8972" width="12.140625" style="6" customWidth="1"/>
    <col min="8973" max="8973" width="13.85546875" style="6" customWidth="1"/>
    <col min="8974" max="8974" width="13.7109375" style="6" customWidth="1"/>
    <col min="8975" max="8975" width="10.7109375" style="6" customWidth="1"/>
    <col min="8976" max="9098" width="9.7109375" style="6" customWidth="1"/>
    <col min="9099" max="9216" width="11.7109375" style="6"/>
    <col min="9217" max="9217" width="49.5703125" style="6" customWidth="1"/>
    <col min="9218" max="9218" width="14" style="6" customWidth="1"/>
    <col min="9219" max="9219" width="8" style="6" customWidth="1"/>
    <col min="9220" max="9220" width="12.85546875" style="6" customWidth="1"/>
    <col min="9221" max="9221" width="7.5703125" style="6" customWidth="1"/>
    <col min="9222" max="9222" width="3.28515625" style="6" customWidth="1"/>
    <col min="9223" max="9223" width="14.28515625" style="6" customWidth="1"/>
    <col min="9224" max="9224" width="13" style="6" customWidth="1"/>
    <col min="9225" max="9225" width="13.42578125" style="6" customWidth="1"/>
    <col min="9226" max="9226" width="11.42578125" style="6" customWidth="1"/>
    <col min="9227" max="9227" width="2" style="6" customWidth="1"/>
    <col min="9228" max="9228" width="12.140625" style="6" customWidth="1"/>
    <col min="9229" max="9229" width="13.85546875" style="6" customWidth="1"/>
    <col min="9230" max="9230" width="13.7109375" style="6" customWidth="1"/>
    <col min="9231" max="9231" width="10.7109375" style="6" customWidth="1"/>
    <col min="9232" max="9354" width="9.7109375" style="6" customWidth="1"/>
    <col min="9355" max="9472" width="11.7109375" style="6"/>
    <col min="9473" max="9473" width="49.5703125" style="6" customWidth="1"/>
    <col min="9474" max="9474" width="14" style="6" customWidth="1"/>
    <col min="9475" max="9475" width="8" style="6" customWidth="1"/>
    <col min="9476" max="9476" width="12.85546875" style="6" customWidth="1"/>
    <col min="9477" max="9477" width="7.5703125" style="6" customWidth="1"/>
    <col min="9478" max="9478" width="3.28515625" style="6" customWidth="1"/>
    <col min="9479" max="9479" width="14.28515625" style="6" customWidth="1"/>
    <col min="9480" max="9480" width="13" style="6" customWidth="1"/>
    <col min="9481" max="9481" width="13.42578125" style="6" customWidth="1"/>
    <col min="9482" max="9482" width="11.42578125" style="6" customWidth="1"/>
    <col min="9483" max="9483" width="2" style="6" customWidth="1"/>
    <col min="9484" max="9484" width="12.140625" style="6" customWidth="1"/>
    <col min="9485" max="9485" width="13.85546875" style="6" customWidth="1"/>
    <col min="9486" max="9486" width="13.7109375" style="6" customWidth="1"/>
    <col min="9487" max="9487" width="10.7109375" style="6" customWidth="1"/>
    <col min="9488" max="9610" width="9.7109375" style="6" customWidth="1"/>
    <col min="9611" max="9728" width="11.7109375" style="6"/>
    <col min="9729" max="9729" width="49.5703125" style="6" customWidth="1"/>
    <col min="9730" max="9730" width="14" style="6" customWidth="1"/>
    <col min="9731" max="9731" width="8" style="6" customWidth="1"/>
    <col min="9732" max="9732" width="12.85546875" style="6" customWidth="1"/>
    <col min="9733" max="9733" width="7.5703125" style="6" customWidth="1"/>
    <col min="9734" max="9734" width="3.28515625" style="6" customWidth="1"/>
    <col min="9735" max="9735" width="14.28515625" style="6" customWidth="1"/>
    <col min="9736" max="9736" width="13" style="6" customWidth="1"/>
    <col min="9737" max="9737" width="13.42578125" style="6" customWidth="1"/>
    <col min="9738" max="9738" width="11.42578125" style="6" customWidth="1"/>
    <col min="9739" max="9739" width="2" style="6" customWidth="1"/>
    <col min="9740" max="9740" width="12.140625" style="6" customWidth="1"/>
    <col min="9741" max="9741" width="13.85546875" style="6" customWidth="1"/>
    <col min="9742" max="9742" width="13.7109375" style="6" customWidth="1"/>
    <col min="9743" max="9743" width="10.7109375" style="6" customWidth="1"/>
    <col min="9744" max="9866" width="9.7109375" style="6" customWidth="1"/>
    <col min="9867" max="9984" width="11.7109375" style="6"/>
    <col min="9985" max="9985" width="49.5703125" style="6" customWidth="1"/>
    <col min="9986" max="9986" width="14" style="6" customWidth="1"/>
    <col min="9987" max="9987" width="8" style="6" customWidth="1"/>
    <col min="9988" max="9988" width="12.85546875" style="6" customWidth="1"/>
    <col min="9989" max="9989" width="7.5703125" style="6" customWidth="1"/>
    <col min="9990" max="9990" width="3.28515625" style="6" customWidth="1"/>
    <col min="9991" max="9991" width="14.28515625" style="6" customWidth="1"/>
    <col min="9992" max="9992" width="13" style="6" customWidth="1"/>
    <col min="9993" max="9993" width="13.42578125" style="6" customWidth="1"/>
    <col min="9994" max="9994" width="11.42578125" style="6" customWidth="1"/>
    <col min="9995" max="9995" width="2" style="6" customWidth="1"/>
    <col min="9996" max="9996" width="12.140625" style="6" customWidth="1"/>
    <col min="9997" max="9997" width="13.85546875" style="6" customWidth="1"/>
    <col min="9998" max="9998" width="13.7109375" style="6" customWidth="1"/>
    <col min="9999" max="9999" width="10.7109375" style="6" customWidth="1"/>
    <col min="10000" max="10122" width="9.7109375" style="6" customWidth="1"/>
    <col min="10123" max="10240" width="11.7109375" style="6"/>
    <col min="10241" max="10241" width="49.5703125" style="6" customWidth="1"/>
    <col min="10242" max="10242" width="14" style="6" customWidth="1"/>
    <col min="10243" max="10243" width="8" style="6" customWidth="1"/>
    <col min="10244" max="10244" width="12.85546875" style="6" customWidth="1"/>
    <col min="10245" max="10245" width="7.5703125" style="6" customWidth="1"/>
    <col min="10246" max="10246" width="3.28515625" style="6" customWidth="1"/>
    <col min="10247" max="10247" width="14.28515625" style="6" customWidth="1"/>
    <col min="10248" max="10248" width="13" style="6" customWidth="1"/>
    <col min="10249" max="10249" width="13.42578125" style="6" customWidth="1"/>
    <col min="10250" max="10250" width="11.42578125" style="6" customWidth="1"/>
    <col min="10251" max="10251" width="2" style="6" customWidth="1"/>
    <col min="10252" max="10252" width="12.140625" style="6" customWidth="1"/>
    <col min="10253" max="10253" width="13.85546875" style="6" customWidth="1"/>
    <col min="10254" max="10254" width="13.7109375" style="6" customWidth="1"/>
    <col min="10255" max="10255" width="10.7109375" style="6" customWidth="1"/>
    <col min="10256" max="10378" width="9.7109375" style="6" customWidth="1"/>
    <col min="10379" max="10496" width="11.7109375" style="6"/>
    <col min="10497" max="10497" width="49.5703125" style="6" customWidth="1"/>
    <col min="10498" max="10498" width="14" style="6" customWidth="1"/>
    <col min="10499" max="10499" width="8" style="6" customWidth="1"/>
    <col min="10500" max="10500" width="12.85546875" style="6" customWidth="1"/>
    <col min="10501" max="10501" width="7.5703125" style="6" customWidth="1"/>
    <col min="10502" max="10502" width="3.28515625" style="6" customWidth="1"/>
    <col min="10503" max="10503" width="14.28515625" style="6" customWidth="1"/>
    <col min="10504" max="10504" width="13" style="6" customWidth="1"/>
    <col min="10505" max="10505" width="13.42578125" style="6" customWidth="1"/>
    <col min="10506" max="10506" width="11.42578125" style="6" customWidth="1"/>
    <col min="10507" max="10507" width="2" style="6" customWidth="1"/>
    <col min="10508" max="10508" width="12.140625" style="6" customWidth="1"/>
    <col min="10509" max="10509" width="13.85546875" style="6" customWidth="1"/>
    <col min="10510" max="10510" width="13.7109375" style="6" customWidth="1"/>
    <col min="10511" max="10511" width="10.7109375" style="6" customWidth="1"/>
    <col min="10512" max="10634" width="9.7109375" style="6" customWidth="1"/>
    <col min="10635" max="10752" width="11.7109375" style="6"/>
    <col min="10753" max="10753" width="49.5703125" style="6" customWidth="1"/>
    <col min="10754" max="10754" width="14" style="6" customWidth="1"/>
    <col min="10755" max="10755" width="8" style="6" customWidth="1"/>
    <col min="10756" max="10756" width="12.85546875" style="6" customWidth="1"/>
    <col min="10757" max="10757" width="7.5703125" style="6" customWidth="1"/>
    <col min="10758" max="10758" width="3.28515625" style="6" customWidth="1"/>
    <col min="10759" max="10759" width="14.28515625" style="6" customWidth="1"/>
    <col min="10760" max="10760" width="13" style="6" customWidth="1"/>
    <col min="10761" max="10761" width="13.42578125" style="6" customWidth="1"/>
    <col min="10762" max="10762" width="11.42578125" style="6" customWidth="1"/>
    <col min="10763" max="10763" width="2" style="6" customWidth="1"/>
    <col min="10764" max="10764" width="12.140625" style="6" customWidth="1"/>
    <col min="10765" max="10765" width="13.85546875" style="6" customWidth="1"/>
    <col min="10766" max="10766" width="13.7109375" style="6" customWidth="1"/>
    <col min="10767" max="10767" width="10.7109375" style="6" customWidth="1"/>
    <col min="10768" max="10890" width="9.7109375" style="6" customWidth="1"/>
    <col min="10891" max="11008" width="11.7109375" style="6"/>
    <col min="11009" max="11009" width="49.5703125" style="6" customWidth="1"/>
    <col min="11010" max="11010" width="14" style="6" customWidth="1"/>
    <col min="11011" max="11011" width="8" style="6" customWidth="1"/>
    <col min="11012" max="11012" width="12.85546875" style="6" customWidth="1"/>
    <col min="11013" max="11013" width="7.5703125" style="6" customWidth="1"/>
    <col min="11014" max="11014" width="3.28515625" style="6" customWidth="1"/>
    <col min="11015" max="11015" width="14.28515625" style="6" customWidth="1"/>
    <col min="11016" max="11016" width="13" style="6" customWidth="1"/>
    <col min="11017" max="11017" width="13.42578125" style="6" customWidth="1"/>
    <col min="11018" max="11018" width="11.42578125" style="6" customWidth="1"/>
    <col min="11019" max="11019" width="2" style="6" customWidth="1"/>
    <col min="11020" max="11020" width="12.140625" style="6" customWidth="1"/>
    <col min="11021" max="11021" width="13.85546875" style="6" customWidth="1"/>
    <col min="11022" max="11022" width="13.7109375" style="6" customWidth="1"/>
    <col min="11023" max="11023" width="10.7109375" style="6" customWidth="1"/>
    <col min="11024" max="11146" width="9.7109375" style="6" customWidth="1"/>
    <col min="11147" max="11264" width="11.7109375" style="6"/>
    <col min="11265" max="11265" width="49.5703125" style="6" customWidth="1"/>
    <col min="11266" max="11266" width="14" style="6" customWidth="1"/>
    <col min="11267" max="11267" width="8" style="6" customWidth="1"/>
    <col min="11268" max="11268" width="12.85546875" style="6" customWidth="1"/>
    <col min="11269" max="11269" width="7.5703125" style="6" customWidth="1"/>
    <col min="11270" max="11270" width="3.28515625" style="6" customWidth="1"/>
    <col min="11271" max="11271" width="14.28515625" style="6" customWidth="1"/>
    <col min="11272" max="11272" width="13" style="6" customWidth="1"/>
    <col min="11273" max="11273" width="13.42578125" style="6" customWidth="1"/>
    <col min="11274" max="11274" width="11.42578125" style="6" customWidth="1"/>
    <col min="11275" max="11275" width="2" style="6" customWidth="1"/>
    <col min="11276" max="11276" width="12.140625" style="6" customWidth="1"/>
    <col min="11277" max="11277" width="13.85546875" style="6" customWidth="1"/>
    <col min="11278" max="11278" width="13.7109375" style="6" customWidth="1"/>
    <col min="11279" max="11279" width="10.7109375" style="6" customWidth="1"/>
    <col min="11280" max="11402" width="9.7109375" style="6" customWidth="1"/>
    <col min="11403" max="11520" width="11.7109375" style="6"/>
    <col min="11521" max="11521" width="49.5703125" style="6" customWidth="1"/>
    <col min="11522" max="11522" width="14" style="6" customWidth="1"/>
    <col min="11523" max="11523" width="8" style="6" customWidth="1"/>
    <col min="11524" max="11524" width="12.85546875" style="6" customWidth="1"/>
    <col min="11525" max="11525" width="7.5703125" style="6" customWidth="1"/>
    <col min="11526" max="11526" width="3.28515625" style="6" customWidth="1"/>
    <col min="11527" max="11527" width="14.28515625" style="6" customWidth="1"/>
    <col min="11528" max="11528" width="13" style="6" customWidth="1"/>
    <col min="11529" max="11529" width="13.42578125" style="6" customWidth="1"/>
    <col min="11530" max="11530" width="11.42578125" style="6" customWidth="1"/>
    <col min="11531" max="11531" width="2" style="6" customWidth="1"/>
    <col min="11532" max="11532" width="12.140625" style="6" customWidth="1"/>
    <col min="11533" max="11533" width="13.85546875" style="6" customWidth="1"/>
    <col min="11534" max="11534" width="13.7109375" style="6" customWidth="1"/>
    <col min="11535" max="11535" width="10.7109375" style="6" customWidth="1"/>
    <col min="11536" max="11658" width="9.7109375" style="6" customWidth="1"/>
    <col min="11659" max="11776" width="11.7109375" style="6"/>
    <col min="11777" max="11777" width="49.5703125" style="6" customWidth="1"/>
    <col min="11778" max="11778" width="14" style="6" customWidth="1"/>
    <col min="11779" max="11779" width="8" style="6" customWidth="1"/>
    <col min="11780" max="11780" width="12.85546875" style="6" customWidth="1"/>
    <col min="11781" max="11781" width="7.5703125" style="6" customWidth="1"/>
    <col min="11782" max="11782" width="3.28515625" style="6" customWidth="1"/>
    <col min="11783" max="11783" width="14.28515625" style="6" customWidth="1"/>
    <col min="11784" max="11784" width="13" style="6" customWidth="1"/>
    <col min="11785" max="11785" width="13.42578125" style="6" customWidth="1"/>
    <col min="11786" max="11786" width="11.42578125" style="6" customWidth="1"/>
    <col min="11787" max="11787" width="2" style="6" customWidth="1"/>
    <col min="11788" max="11788" width="12.140625" style="6" customWidth="1"/>
    <col min="11789" max="11789" width="13.85546875" style="6" customWidth="1"/>
    <col min="11790" max="11790" width="13.7109375" style="6" customWidth="1"/>
    <col min="11791" max="11791" width="10.7109375" style="6" customWidth="1"/>
    <col min="11792" max="11914" width="9.7109375" style="6" customWidth="1"/>
    <col min="11915" max="12032" width="11.7109375" style="6"/>
    <col min="12033" max="12033" width="49.5703125" style="6" customWidth="1"/>
    <col min="12034" max="12034" width="14" style="6" customWidth="1"/>
    <col min="12035" max="12035" width="8" style="6" customWidth="1"/>
    <col min="12036" max="12036" width="12.85546875" style="6" customWidth="1"/>
    <col min="12037" max="12037" width="7.5703125" style="6" customWidth="1"/>
    <col min="12038" max="12038" width="3.28515625" style="6" customWidth="1"/>
    <col min="12039" max="12039" width="14.28515625" style="6" customWidth="1"/>
    <col min="12040" max="12040" width="13" style="6" customWidth="1"/>
    <col min="12041" max="12041" width="13.42578125" style="6" customWidth="1"/>
    <col min="12042" max="12042" width="11.42578125" style="6" customWidth="1"/>
    <col min="12043" max="12043" width="2" style="6" customWidth="1"/>
    <col min="12044" max="12044" width="12.140625" style="6" customWidth="1"/>
    <col min="12045" max="12045" width="13.85546875" style="6" customWidth="1"/>
    <col min="12046" max="12046" width="13.7109375" style="6" customWidth="1"/>
    <col min="12047" max="12047" width="10.7109375" style="6" customWidth="1"/>
    <col min="12048" max="12170" width="9.7109375" style="6" customWidth="1"/>
    <col min="12171" max="12288" width="11.7109375" style="6"/>
    <col min="12289" max="12289" width="49.5703125" style="6" customWidth="1"/>
    <col min="12290" max="12290" width="14" style="6" customWidth="1"/>
    <col min="12291" max="12291" width="8" style="6" customWidth="1"/>
    <col min="12292" max="12292" width="12.85546875" style="6" customWidth="1"/>
    <col min="12293" max="12293" width="7.5703125" style="6" customWidth="1"/>
    <col min="12294" max="12294" width="3.28515625" style="6" customWidth="1"/>
    <col min="12295" max="12295" width="14.28515625" style="6" customWidth="1"/>
    <col min="12296" max="12296" width="13" style="6" customWidth="1"/>
    <col min="12297" max="12297" width="13.42578125" style="6" customWidth="1"/>
    <col min="12298" max="12298" width="11.42578125" style="6" customWidth="1"/>
    <col min="12299" max="12299" width="2" style="6" customWidth="1"/>
    <col min="12300" max="12300" width="12.140625" style="6" customWidth="1"/>
    <col min="12301" max="12301" width="13.85546875" style="6" customWidth="1"/>
    <col min="12302" max="12302" width="13.7109375" style="6" customWidth="1"/>
    <col min="12303" max="12303" width="10.7109375" style="6" customWidth="1"/>
    <col min="12304" max="12426" width="9.7109375" style="6" customWidth="1"/>
    <col min="12427" max="12544" width="11.7109375" style="6"/>
    <col min="12545" max="12545" width="49.5703125" style="6" customWidth="1"/>
    <col min="12546" max="12546" width="14" style="6" customWidth="1"/>
    <col min="12547" max="12547" width="8" style="6" customWidth="1"/>
    <col min="12548" max="12548" width="12.85546875" style="6" customWidth="1"/>
    <col min="12549" max="12549" width="7.5703125" style="6" customWidth="1"/>
    <col min="12550" max="12550" width="3.28515625" style="6" customWidth="1"/>
    <col min="12551" max="12551" width="14.28515625" style="6" customWidth="1"/>
    <col min="12552" max="12552" width="13" style="6" customWidth="1"/>
    <col min="12553" max="12553" width="13.42578125" style="6" customWidth="1"/>
    <col min="12554" max="12554" width="11.42578125" style="6" customWidth="1"/>
    <col min="12555" max="12555" width="2" style="6" customWidth="1"/>
    <col min="12556" max="12556" width="12.140625" style="6" customWidth="1"/>
    <col min="12557" max="12557" width="13.85546875" style="6" customWidth="1"/>
    <col min="12558" max="12558" width="13.7109375" style="6" customWidth="1"/>
    <col min="12559" max="12559" width="10.7109375" style="6" customWidth="1"/>
    <col min="12560" max="12682" width="9.7109375" style="6" customWidth="1"/>
    <col min="12683" max="12800" width="11.7109375" style="6"/>
    <col min="12801" max="12801" width="49.5703125" style="6" customWidth="1"/>
    <col min="12802" max="12802" width="14" style="6" customWidth="1"/>
    <col min="12803" max="12803" width="8" style="6" customWidth="1"/>
    <col min="12804" max="12804" width="12.85546875" style="6" customWidth="1"/>
    <col min="12805" max="12805" width="7.5703125" style="6" customWidth="1"/>
    <col min="12806" max="12806" width="3.28515625" style="6" customWidth="1"/>
    <col min="12807" max="12807" width="14.28515625" style="6" customWidth="1"/>
    <col min="12808" max="12808" width="13" style="6" customWidth="1"/>
    <col min="12809" max="12809" width="13.42578125" style="6" customWidth="1"/>
    <col min="12810" max="12810" width="11.42578125" style="6" customWidth="1"/>
    <col min="12811" max="12811" width="2" style="6" customWidth="1"/>
    <col min="12812" max="12812" width="12.140625" style="6" customWidth="1"/>
    <col min="12813" max="12813" width="13.85546875" style="6" customWidth="1"/>
    <col min="12814" max="12814" width="13.7109375" style="6" customWidth="1"/>
    <col min="12815" max="12815" width="10.7109375" style="6" customWidth="1"/>
    <col min="12816" max="12938" width="9.7109375" style="6" customWidth="1"/>
    <col min="12939" max="13056" width="11.7109375" style="6"/>
    <col min="13057" max="13057" width="49.5703125" style="6" customWidth="1"/>
    <col min="13058" max="13058" width="14" style="6" customWidth="1"/>
    <col min="13059" max="13059" width="8" style="6" customWidth="1"/>
    <col min="13060" max="13060" width="12.85546875" style="6" customWidth="1"/>
    <col min="13061" max="13061" width="7.5703125" style="6" customWidth="1"/>
    <col min="13062" max="13062" width="3.28515625" style="6" customWidth="1"/>
    <col min="13063" max="13063" width="14.28515625" style="6" customWidth="1"/>
    <col min="13064" max="13064" width="13" style="6" customWidth="1"/>
    <col min="13065" max="13065" width="13.42578125" style="6" customWidth="1"/>
    <col min="13066" max="13066" width="11.42578125" style="6" customWidth="1"/>
    <col min="13067" max="13067" width="2" style="6" customWidth="1"/>
    <col min="13068" max="13068" width="12.140625" style="6" customWidth="1"/>
    <col min="13069" max="13069" width="13.85546875" style="6" customWidth="1"/>
    <col min="13070" max="13070" width="13.7109375" style="6" customWidth="1"/>
    <col min="13071" max="13071" width="10.7109375" style="6" customWidth="1"/>
    <col min="13072" max="13194" width="9.7109375" style="6" customWidth="1"/>
    <col min="13195" max="13312" width="11.7109375" style="6"/>
    <col min="13313" max="13313" width="49.5703125" style="6" customWidth="1"/>
    <col min="13314" max="13314" width="14" style="6" customWidth="1"/>
    <col min="13315" max="13315" width="8" style="6" customWidth="1"/>
    <col min="13316" max="13316" width="12.85546875" style="6" customWidth="1"/>
    <col min="13317" max="13317" width="7.5703125" style="6" customWidth="1"/>
    <col min="13318" max="13318" width="3.28515625" style="6" customWidth="1"/>
    <col min="13319" max="13319" width="14.28515625" style="6" customWidth="1"/>
    <col min="13320" max="13320" width="13" style="6" customWidth="1"/>
    <col min="13321" max="13321" width="13.42578125" style="6" customWidth="1"/>
    <col min="13322" max="13322" width="11.42578125" style="6" customWidth="1"/>
    <col min="13323" max="13323" width="2" style="6" customWidth="1"/>
    <col min="13324" max="13324" width="12.140625" style="6" customWidth="1"/>
    <col min="13325" max="13325" width="13.85546875" style="6" customWidth="1"/>
    <col min="13326" max="13326" width="13.7109375" style="6" customWidth="1"/>
    <col min="13327" max="13327" width="10.7109375" style="6" customWidth="1"/>
    <col min="13328" max="13450" width="9.7109375" style="6" customWidth="1"/>
    <col min="13451" max="13568" width="11.7109375" style="6"/>
    <col min="13569" max="13569" width="49.5703125" style="6" customWidth="1"/>
    <col min="13570" max="13570" width="14" style="6" customWidth="1"/>
    <col min="13571" max="13571" width="8" style="6" customWidth="1"/>
    <col min="13572" max="13572" width="12.85546875" style="6" customWidth="1"/>
    <col min="13573" max="13573" width="7.5703125" style="6" customWidth="1"/>
    <col min="13574" max="13574" width="3.28515625" style="6" customWidth="1"/>
    <col min="13575" max="13575" width="14.28515625" style="6" customWidth="1"/>
    <col min="13576" max="13576" width="13" style="6" customWidth="1"/>
    <col min="13577" max="13577" width="13.42578125" style="6" customWidth="1"/>
    <col min="13578" max="13578" width="11.42578125" style="6" customWidth="1"/>
    <col min="13579" max="13579" width="2" style="6" customWidth="1"/>
    <col min="13580" max="13580" width="12.140625" style="6" customWidth="1"/>
    <col min="13581" max="13581" width="13.85546875" style="6" customWidth="1"/>
    <col min="13582" max="13582" width="13.7109375" style="6" customWidth="1"/>
    <col min="13583" max="13583" width="10.7109375" style="6" customWidth="1"/>
    <col min="13584" max="13706" width="9.7109375" style="6" customWidth="1"/>
    <col min="13707" max="13824" width="11.7109375" style="6"/>
    <col min="13825" max="13825" width="49.5703125" style="6" customWidth="1"/>
    <col min="13826" max="13826" width="14" style="6" customWidth="1"/>
    <col min="13827" max="13827" width="8" style="6" customWidth="1"/>
    <col min="13828" max="13828" width="12.85546875" style="6" customWidth="1"/>
    <col min="13829" max="13829" width="7.5703125" style="6" customWidth="1"/>
    <col min="13830" max="13830" width="3.28515625" style="6" customWidth="1"/>
    <col min="13831" max="13831" width="14.28515625" style="6" customWidth="1"/>
    <col min="13832" max="13832" width="13" style="6" customWidth="1"/>
    <col min="13833" max="13833" width="13.42578125" style="6" customWidth="1"/>
    <col min="13834" max="13834" width="11.42578125" style="6" customWidth="1"/>
    <col min="13835" max="13835" width="2" style="6" customWidth="1"/>
    <col min="13836" max="13836" width="12.140625" style="6" customWidth="1"/>
    <col min="13837" max="13837" width="13.85546875" style="6" customWidth="1"/>
    <col min="13838" max="13838" width="13.7109375" style="6" customWidth="1"/>
    <col min="13839" max="13839" width="10.7109375" style="6" customWidth="1"/>
    <col min="13840" max="13962" width="9.7109375" style="6" customWidth="1"/>
    <col min="13963" max="14080" width="11.7109375" style="6"/>
    <col min="14081" max="14081" width="49.5703125" style="6" customWidth="1"/>
    <col min="14082" max="14082" width="14" style="6" customWidth="1"/>
    <col min="14083" max="14083" width="8" style="6" customWidth="1"/>
    <col min="14084" max="14084" width="12.85546875" style="6" customWidth="1"/>
    <col min="14085" max="14085" width="7.5703125" style="6" customWidth="1"/>
    <col min="14086" max="14086" width="3.28515625" style="6" customWidth="1"/>
    <col min="14087" max="14087" width="14.28515625" style="6" customWidth="1"/>
    <col min="14088" max="14088" width="13" style="6" customWidth="1"/>
    <col min="14089" max="14089" width="13.42578125" style="6" customWidth="1"/>
    <col min="14090" max="14090" width="11.42578125" style="6" customWidth="1"/>
    <col min="14091" max="14091" width="2" style="6" customWidth="1"/>
    <col min="14092" max="14092" width="12.140625" style="6" customWidth="1"/>
    <col min="14093" max="14093" width="13.85546875" style="6" customWidth="1"/>
    <col min="14094" max="14094" width="13.7109375" style="6" customWidth="1"/>
    <col min="14095" max="14095" width="10.7109375" style="6" customWidth="1"/>
    <col min="14096" max="14218" width="9.7109375" style="6" customWidth="1"/>
    <col min="14219" max="14336" width="11.7109375" style="6"/>
    <col min="14337" max="14337" width="49.5703125" style="6" customWidth="1"/>
    <col min="14338" max="14338" width="14" style="6" customWidth="1"/>
    <col min="14339" max="14339" width="8" style="6" customWidth="1"/>
    <col min="14340" max="14340" width="12.85546875" style="6" customWidth="1"/>
    <col min="14341" max="14341" width="7.5703125" style="6" customWidth="1"/>
    <col min="14342" max="14342" width="3.28515625" style="6" customWidth="1"/>
    <col min="14343" max="14343" width="14.28515625" style="6" customWidth="1"/>
    <col min="14344" max="14344" width="13" style="6" customWidth="1"/>
    <col min="14345" max="14345" width="13.42578125" style="6" customWidth="1"/>
    <col min="14346" max="14346" width="11.42578125" style="6" customWidth="1"/>
    <col min="14347" max="14347" width="2" style="6" customWidth="1"/>
    <col min="14348" max="14348" width="12.140625" style="6" customWidth="1"/>
    <col min="14349" max="14349" width="13.85546875" style="6" customWidth="1"/>
    <col min="14350" max="14350" width="13.7109375" style="6" customWidth="1"/>
    <col min="14351" max="14351" width="10.7109375" style="6" customWidth="1"/>
    <col min="14352" max="14474" width="9.7109375" style="6" customWidth="1"/>
    <col min="14475" max="14592" width="11.7109375" style="6"/>
    <col min="14593" max="14593" width="49.5703125" style="6" customWidth="1"/>
    <col min="14594" max="14594" width="14" style="6" customWidth="1"/>
    <col min="14595" max="14595" width="8" style="6" customWidth="1"/>
    <col min="14596" max="14596" width="12.85546875" style="6" customWidth="1"/>
    <col min="14597" max="14597" width="7.5703125" style="6" customWidth="1"/>
    <col min="14598" max="14598" width="3.28515625" style="6" customWidth="1"/>
    <col min="14599" max="14599" width="14.28515625" style="6" customWidth="1"/>
    <col min="14600" max="14600" width="13" style="6" customWidth="1"/>
    <col min="14601" max="14601" width="13.42578125" style="6" customWidth="1"/>
    <col min="14602" max="14602" width="11.42578125" style="6" customWidth="1"/>
    <col min="14603" max="14603" width="2" style="6" customWidth="1"/>
    <col min="14604" max="14604" width="12.140625" style="6" customWidth="1"/>
    <col min="14605" max="14605" width="13.85546875" style="6" customWidth="1"/>
    <col min="14606" max="14606" width="13.7109375" style="6" customWidth="1"/>
    <col min="14607" max="14607" width="10.7109375" style="6" customWidth="1"/>
    <col min="14608" max="14730" width="9.7109375" style="6" customWidth="1"/>
    <col min="14731" max="14848" width="11.7109375" style="6"/>
    <col min="14849" max="14849" width="49.5703125" style="6" customWidth="1"/>
    <col min="14850" max="14850" width="14" style="6" customWidth="1"/>
    <col min="14851" max="14851" width="8" style="6" customWidth="1"/>
    <col min="14852" max="14852" width="12.85546875" style="6" customWidth="1"/>
    <col min="14853" max="14853" width="7.5703125" style="6" customWidth="1"/>
    <col min="14854" max="14854" width="3.28515625" style="6" customWidth="1"/>
    <col min="14855" max="14855" width="14.28515625" style="6" customWidth="1"/>
    <col min="14856" max="14856" width="13" style="6" customWidth="1"/>
    <col min="14857" max="14857" width="13.42578125" style="6" customWidth="1"/>
    <col min="14858" max="14858" width="11.42578125" style="6" customWidth="1"/>
    <col min="14859" max="14859" width="2" style="6" customWidth="1"/>
    <col min="14860" max="14860" width="12.140625" style="6" customWidth="1"/>
    <col min="14861" max="14861" width="13.85546875" style="6" customWidth="1"/>
    <col min="14862" max="14862" width="13.7109375" style="6" customWidth="1"/>
    <col min="14863" max="14863" width="10.7109375" style="6" customWidth="1"/>
    <col min="14864" max="14986" width="9.7109375" style="6" customWidth="1"/>
    <col min="14987" max="15104" width="11.7109375" style="6"/>
    <col min="15105" max="15105" width="49.5703125" style="6" customWidth="1"/>
    <col min="15106" max="15106" width="14" style="6" customWidth="1"/>
    <col min="15107" max="15107" width="8" style="6" customWidth="1"/>
    <col min="15108" max="15108" width="12.85546875" style="6" customWidth="1"/>
    <col min="15109" max="15109" width="7.5703125" style="6" customWidth="1"/>
    <col min="15110" max="15110" width="3.28515625" style="6" customWidth="1"/>
    <col min="15111" max="15111" width="14.28515625" style="6" customWidth="1"/>
    <col min="15112" max="15112" width="13" style="6" customWidth="1"/>
    <col min="15113" max="15113" width="13.42578125" style="6" customWidth="1"/>
    <col min="15114" max="15114" width="11.42578125" style="6" customWidth="1"/>
    <col min="15115" max="15115" width="2" style="6" customWidth="1"/>
    <col min="15116" max="15116" width="12.140625" style="6" customWidth="1"/>
    <col min="15117" max="15117" width="13.85546875" style="6" customWidth="1"/>
    <col min="15118" max="15118" width="13.7109375" style="6" customWidth="1"/>
    <col min="15119" max="15119" width="10.7109375" style="6" customWidth="1"/>
    <col min="15120" max="15242" width="9.7109375" style="6" customWidth="1"/>
    <col min="15243" max="15360" width="11.7109375" style="6"/>
    <col min="15361" max="15361" width="49.5703125" style="6" customWidth="1"/>
    <col min="15362" max="15362" width="14" style="6" customWidth="1"/>
    <col min="15363" max="15363" width="8" style="6" customWidth="1"/>
    <col min="15364" max="15364" width="12.85546875" style="6" customWidth="1"/>
    <col min="15365" max="15365" width="7.5703125" style="6" customWidth="1"/>
    <col min="15366" max="15366" width="3.28515625" style="6" customWidth="1"/>
    <col min="15367" max="15367" width="14.28515625" style="6" customWidth="1"/>
    <col min="15368" max="15368" width="13" style="6" customWidth="1"/>
    <col min="15369" max="15369" width="13.42578125" style="6" customWidth="1"/>
    <col min="15370" max="15370" width="11.42578125" style="6" customWidth="1"/>
    <col min="15371" max="15371" width="2" style="6" customWidth="1"/>
    <col min="15372" max="15372" width="12.140625" style="6" customWidth="1"/>
    <col min="15373" max="15373" width="13.85546875" style="6" customWidth="1"/>
    <col min="15374" max="15374" width="13.7109375" style="6" customWidth="1"/>
    <col min="15375" max="15375" width="10.7109375" style="6" customWidth="1"/>
    <col min="15376" max="15498" width="9.7109375" style="6" customWidth="1"/>
    <col min="15499" max="15616" width="11.7109375" style="6"/>
    <col min="15617" max="15617" width="49.5703125" style="6" customWidth="1"/>
    <col min="15618" max="15618" width="14" style="6" customWidth="1"/>
    <col min="15619" max="15619" width="8" style="6" customWidth="1"/>
    <col min="15620" max="15620" width="12.85546875" style="6" customWidth="1"/>
    <col min="15621" max="15621" width="7.5703125" style="6" customWidth="1"/>
    <col min="15622" max="15622" width="3.28515625" style="6" customWidth="1"/>
    <col min="15623" max="15623" width="14.28515625" style="6" customWidth="1"/>
    <col min="15624" max="15624" width="13" style="6" customWidth="1"/>
    <col min="15625" max="15625" width="13.42578125" style="6" customWidth="1"/>
    <col min="15626" max="15626" width="11.42578125" style="6" customWidth="1"/>
    <col min="15627" max="15627" width="2" style="6" customWidth="1"/>
    <col min="15628" max="15628" width="12.140625" style="6" customWidth="1"/>
    <col min="15629" max="15629" width="13.85546875" style="6" customWidth="1"/>
    <col min="15630" max="15630" width="13.7109375" style="6" customWidth="1"/>
    <col min="15631" max="15631" width="10.7109375" style="6" customWidth="1"/>
    <col min="15632" max="15754" width="9.7109375" style="6" customWidth="1"/>
    <col min="15755" max="15872" width="11.7109375" style="6"/>
    <col min="15873" max="15873" width="49.5703125" style="6" customWidth="1"/>
    <col min="15874" max="15874" width="14" style="6" customWidth="1"/>
    <col min="15875" max="15875" width="8" style="6" customWidth="1"/>
    <col min="15876" max="15876" width="12.85546875" style="6" customWidth="1"/>
    <col min="15877" max="15877" width="7.5703125" style="6" customWidth="1"/>
    <col min="15878" max="15878" width="3.28515625" style="6" customWidth="1"/>
    <col min="15879" max="15879" width="14.28515625" style="6" customWidth="1"/>
    <col min="15880" max="15880" width="13" style="6" customWidth="1"/>
    <col min="15881" max="15881" width="13.42578125" style="6" customWidth="1"/>
    <col min="15882" max="15882" width="11.42578125" style="6" customWidth="1"/>
    <col min="15883" max="15883" width="2" style="6" customWidth="1"/>
    <col min="15884" max="15884" width="12.140625" style="6" customWidth="1"/>
    <col min="15885" max="15885" width="13.85546875" style="6" customWidth="1"/>
    <col min="15886" max="15886" width="13.7109375" style="6" customWidth="1"/>
    <col min="15887" max="15887" width="10.7109375" style="6" customWidth="1"/>
    <col min="15888" max="16010" width="9.7109375" style="6" customWidth="1"/>
    <col min="16011" max="16128" width="11.7109375" style="6"/>
    <col min="16129" max="16129" width="49.5703125" style="6" customWidth="1"/>
    <col min="16130" max="16130" width="14" style="6" customWidth="1"/>
    <col min="16131" max="16131" width="8" style="6" customWidth="1"/>
    <col min="16132" max="16132" width="12.85546875" style="6" customWidth="1"/>
    <col min="16133" max="16133" width="7.5703125" style="6" customWidth="1"/>
    <col min="16134" max="16134" width="3.28515625" style="6" customWidth="1"/>
    <col min="16135" max="16135" width="14.28515625" style="6" customWidth="1"/>
    <col min="16136" max="16136" width="13" style="6" customWidth="1"/>
    <col min="16137" max="16137" width="13.42578125" style="6" customWidth="1"/>
    <col min="16138" max="16138" width="11.42578125" style="6" customWidth="1"/>
    <col min="16139" max="16139" width="2" style="6" customWidth="1"/>
    <col min="16140" max="16140" width="12.140625" style="6" customWidth="1"/>
    <col min="16141" max="16141" width="13.85546875" style="6" customWidth="1"/>
    <col min="16142" max="16142" width="13.7109375" style="6" customWidth="1"/>
    <col min="16143" max="16143" width="10.7109375" style="6" customWidth="1"/>
    <col min="16144" max="16266" width="9.7109375" style="6" customWidth="1"/>
    <col min="16267" max="16384" width="11.7109375" style="6"/>
  </cols>
  <sheetData>
    <row r="1" spans="1:15" ht="12.75" x14ac:dyDescent="0.2">
      <c r="A1" s="1" t="s">
        <v>0</v>
      </c>
    </row>
    <row r="2" spans="1:15" ht="12.75" x14ac:dyDescent="0.2">
      <c r="A2" s="7" t="s">
        <v>228</v>
      </c>
    </row>
    <row r="3" spans="1:15" x14ac:dyDescent="0.15">
      <c r="A3" s="8"/>
      <c r="B3" s="8"/>
      <c r="C3" s="9"/>
      <c r="D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2.75" customHeight="1" x14ac:dyDescent="0.2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ht="12.75" customHeight="1" x14ac:dyDescent="0.2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ht="12.75" x14ac:dyDescent="0.2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ht="12.75" x14ac:dyDescent="0.2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ht="12.75" x14ac:dyDescent="0.2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ht="12.75" x14ac:dyDescent="0.2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ht="12.75" x14ac:dyDescent="0.2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1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15">
      <c r="A12" s="67" t="s">
        <v>18</v>
      </c>
      <c r="B12" s="67" t="s">
        <v>29</v>
      </c>
      <c r="C12" s="68"/>
      <c r="D12" s="64"/>
      <c r="E12" s="64"/>
      <c r="F12" s="65"/>
      <c r="G12" s="66">
        <v>1500000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1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1100000</v>
      </c>
      <c r="H13" s="66"/>
      <c r="I13" s="66">
        <v>1100000</v>
      </c>
      <c r="J13" s="66"/>
      <c r="K13" s="66"/>
      <c r="L13" s="66"/>
      <c r="M13" s="66"/>
      <c r="N13" s="66"/>
      <c r="O13" s="72">
        <v>38776</v>
      </c>
    </row>
    <row r="14" spans="1:15" x14ac:dyDescent="0.1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350000</v>
      </c>
      <c r="H14" s="66"/>
      <c r="I14" s="66">
        <v>350000</v>
      </c>
      <c r="J14" s="66"/>
      <c r="K14" s="66"/>
      <c r="L14" s="71"/>
      <c r="M14" s="66"/>
      <c r="N14" s="66"/>
      <c r="O14" s="72">
        <v>38776</v>
      </c>
    </row>
    <row r="15" spans="1:15" x14ac:dyDescent="0.1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50000</v>
      </c>
      <c r="H15" s="66"/>
      <c r="I15" s="66">
        <v>50000</v>
      </c>
      <c r="J15" s="66"/>
      <c r="K15" s="66"/>
      <c r="L15" s="71"/>
      <c r="M15" s="66"/>
      <c r="N15" s="66"/>
      <c r="O15" s="72">
        <v>38776</v>
      </c>
    </row>
    <row r="16" spans="1:15" x14ac:dyDescent="0.15">
      <c r="A16" s="67" t="s">
        <v>30</v>
      </c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15">
      <c r="A17" s="67"/>
      <c r="B17" s="67"/>
      <c r="C17" s="68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5"/>
    </row>
    <row r="18" spans="1:15" x14ac:dyDescent="0.15">
      <c r="A18" s="67" t="s">
        <v>18</v>
      </c>
      <c r="B18" s="67" t="s">
        <v>31</v>
      </c>
      <c r="C18" s="68"/>
      <c r="D18" s="64"/>
      <c r="E18" s="64"/>
      <c r="F18" s="65"/>
      <c r="G18" s="66">
        <v>1000000</v>
      </c>
      <c r="H18" s="66"/>
      <c r="I18" s="66"/>
      <c r="J18" s="66"/>
      <c r="K18" s="66"/>
      <c r="L18" s="66"/>
      <c r="M18" s="66"/>
      <c r="N18" s="66"/>
      <c r="O18" s="65"/>
    </row>
    <row r="19" spans="1:15" x14ac:dyDescent="0.1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1000000</v>
      </c>
      <c r="H19" s="66">
        <v>1000000</v>
      </c>
      <c r="I19" s="66"/>
      <c r="J19" s="66"/>
      <c r="K19" s="66"/>
      <c r="L19" s="66"/>
      <c r="M19" s="66"/>
      <c r="N19" s="66">
        <v>1011500</v>
      </c>
      <c r="O19" s="72">
        <v>38797</v>
      </c>
    </row>
    <row r="20" spans="1:15" x14ac:dyDescent="0.15">
      <c r="A20" s="67" t="s">
        <v>32</v>
      </c>
      <c r="B20" s="67"/>
      <c r="C20" s="68"/>
      <c r="D20" s="64"/>
      <c r="E20" s="64"/>
      <c r="F20" s="65"/>
      <c r="G20" s="66"/>
      <c r="H20" s="66"/>
      <c r="I20" s="66"/>
      <c r="J20" s="66"/>
      <c r="K20" s="66"/>
      <c r="L20" s="66"/>
      <c r="M20" s="66"/>
      <c r="N20" s="66"/>
      <c r="O20" s="65"/>
    </row>
    <row r="21" spans="1:15" x14ac:dyDescent="0.15">
      <c r="A21" s="67"/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15">
      <c r="A22" s="67" t="s">
        <v>18</v>
      </c>
      <c r="B22" s="67" t="s">
        <v>33</v>
      </c>
      <c r="C22" s="68"/>
      <c r="D22" s="64"/>
      <c r="E22" s="64"/>
      <c r="F22" s="65"/>
      <c r="G22" s="66">
        <v>1500000</v>
      </c>
      <c r="H22" s="66"/>
      <c r="I22" s="66"/>
      <c r="J22" s="66"/>
      <c r="K22" s="66"/>
      <c r="L22" s="66"/>
      <c r="M22" s="66"/>
      <c r="N22" s="66"/>
      <c r="O22" s="65"/>
    </row>
    <row r="23" spans="1:15" x14ac:dyDescent="0.15">
      <c r="A23" s="67" t="s">
        <v>18</v>
      </c>
      <c r="B23" s="69"/>
      <c r="C23" s="68"/>
      <c r="D23" s="65" t="s">
        <v>22</v>
      </c>
      <c r="E23" s="64"/>
      <c r="F23" s="65" t="s">
        <v>23</v>
      </c>
      <c r="G23" s="70">
        <v>1100000</v>
      </c>
      <c r="H23" s="66">
        <v>1100000</v>
      </c>
      <c r="I23" s="66"/>
      <c r="J23" s="66"/>
      <c r="K23" s="66"/>
      <c r="L23" s="66"/>
      <c r="M23" s="66"/>
      <c r="N23" s="66">
        <v>1111293</v>
      </c>
      <c r="O23" s="72">
        <v>38818</v>
      </c>
    </row>
    <row r="24" spans="1:15" x14ac:dyDescent="0.1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350000</v>
      </c>
      <c r="H24" s="66">
        <v>350000</v>
      </c>
      <c r="I24" s="66"/>
      <c r="J24" s="66"/>
      <c r="K24" s="66"/>
      <c r="L24" s="71"/>
      <c r="M24" s="66"/>
      <c r="N24" s="66">
        <v>353593</v>
      </c>
      <c r="O24" s="72">
        <v>38818</v>
      </c>
    </row>
    <row r="25" spans="1:15" x14ac:dyDescent="0.1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50000</v>
      </c>
      <c r="H25" s="66">
        <v>50000</v>
      </c>
      <c r="I25" s="66"/>
      <c r="J25" s="66"/>
      <c r="K25" s="66"/>
      <c r="L25" s="71"/>
      <c r="M25" s="66"/>
      <c r="N25" s="66">
        <v>50513</v>
      </c>
      <c r="O25" s="72">
        <v>38818</v>
      </c>
    </row>
    <row r="26" spans="1:15" x14ac:dyDescent="0.15">
      <c r="A26" s="67" t="s">
        <v>34</v>
      </c>
      <c r="B26" s="67"/>
      <c r="C26" s="68"/>
      <c r="D26" s="64"/>
      <c r="E26" s="64"/>
      <c r="F26" s="65"/>
      <c r="G26" s="66"/>
      <c r="H26" s="66"/>
      <c r="I26" s="66"/>
      <c r="J26" s="66"/>
      <c r="K26" s="66"/>
      <c r="L26" s="66"/>
      <c r="M26" s="66"/>
      <c r="N26" s="66"/>
      <c r="O26" s="65"/>
    </row>
    <row r="27" spans="1:15" x14ac:dyDescent="0.15">
      <c r="A27" s="67"/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15">
      <c r="A28" s="67" t="s">
        <v>18</v>
      </c>
      <c r="B28" s="67" t="s">
        <v>35</v>
      </c>
      <c r="C28" s="68"/>
      <c r="D28" s="64"/>
      <c r="E28" s="64"/>
      <c r="F28" s="65"/>
      <c r="G28" s="66">
        <v>1500000</v>
      </c>
      <c r="H28" s="66"/>
      <c r="I28" s="66"/>
      <c r="J28" s="66"/>
      <c r="K28" s="66"/>
      <c r="L28" s="66"/>
      <c r="M28" s="66"/>
      <c r="N28" s="66"/>
      <c r="O28" s="65"/>
    </row>
    <row r="29" spans="1:15" x14ac:dyDescent="0.15">
      <c r="A29" s="67" t="s">
        <v>18</v>
      </c>
      <c r="B29" s="69"/>
      <c r="C29" s="68"/>
      <c r="D29" s="65" t="s">
        <v>22</v>
      </c>
      <c r="E29" s="64"/>
      <c r="F29" s="65" t="s">
        <v>23</v>
      </c>
      <c r="G29" s="70">
        <v>1100000</v>
      </c>
      <c r="H29" s="66">
        <v>1100000</v>
      </c>
      <c r="I29" s="66"/>
      <c r="J29" s="66"/>
      <c r="K29" s="66"/>
      <c r="L29" s="66"/>
      <c r="M29" s="66"/>
      <c r="N29" s="66">
        <v>1109882</v>
      </c>
      <c r="O29" s="72">
        <v>38825</v>
      </c>
    </row>
    <row r="30" spans="1:15" x14ac:dyDescent="0.1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350000</v>
      </c>
      <c r="H30" s="66">
        <v>350000</v>
      </c>
      <c r="I30" s="66"/>
      <c r="J30" s="66"/>
      <c r="K30" s="66"/>
      <c r="L30" s="71"/>
      <c r="M30" s="66"/>
      <c r="N30" s="66">
        <v>353144</v>
      </c>
      <c r="O30" s="72">
        <v>38825</v>
      </c>
    </row>
    <row r="31" spans="1:15" x14ac:dyDescent="0.1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50000</v>
      </c>
      <c r="H31" s="66">
        <v>50000</v>
      </c>
      <c r="I31" s="66"/>
      <c r="J31" s="66"/>
      <c r="K31" s="66"/>
      <c r="L31" s="71"/>
      <c r="M31" s="66"/>
      <c r="N31" s="66">
        <v>50449</v>
      </c>
      <c r="O31" s="72">
        <v>38825</v>
      </c>
    </row>
    <row r="32" spans="1:15" x14ac:dyDescent="0.15">
      <c r="A32" s="67" t="s">
        <v>36</v>
      </c>
      <c r="B32" s="67"/>
      <c r="C32" s="68"/>
      <c r="D32" s="64"/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5"/>
    </row>
    <row r="33" spans="1:15" x14ac:dyDescent="0.15">
      <c r="A33" s="67"/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15">
      <c r="A34" s="67" t="s">
        <v>18</v>
      </c>
      <c r="B34" s="67" t="s">
        <v>37</v>
      </c>
      <c r="C34" s="68"/>
      <c r="D34" s="64"/>
      <c r="E34" s="64"/>
      <c r="F34" s="65"/>
      <c r="G34" s="66">
        <v>1500000</v>
      </c>
      <c r="H34" s="66"/>
      <c r="I34" s="66"/>
      <c r="J34" s="66"/>
      <c r="K34" s="66"/>
      <c r="L34" s="66"/>
      <c r="M34" s="66"/>
      <c r="N34" s="66"/>
      <c r="O34" s="65"/>
    </row>
    <row r="35" spans="1:15" x14ac:dyDescent="0.15">
      <c r="A35" s="67" t="s">
        <v>18</v>
      </c>
      <c r="B35" s="69"/>
      <c r="C35" s="68"/>
      <c r="D35" s="65" t="s">
        <v>22</v>
      </c>
      <c r="E35" s="64"/>
      <c r="F35" s="65" t="s">
        <v>23</v>
      </c>
      <c r="G35" s="70">
        <v>1100000</v>
      </c>
      <c r="H35" s="66">
        <v>1100000</v>
      </c>
      <c r="I35" s="66"/>
      <c r="J35" s="66"/>
      <c r="K35" s="66"/>
      <c r="L35" s="66"/>
      <c r="M35" s="66"/>
      <c r="N35" s="66">
        <v>1108470</v>
      </c>
      <c r="O35" s="72">
        <v>38832</v>
      </c>
    </row>
    <row r="36" spans="1:15" x14ac:dyDescent="0.1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350000</v>
      </c>
      <c r="H36" s="66">
        <v>350000</v>
      </c>
      <c r="I36" s="66"/>
      <c r="J36" s="66"/>
      <c r="K36" s="66"/>
      <c r="L36" s="71"/>
      <c r="M36" s="66"/>
      <c r="N36" s="66">
        <v>352695</v>
      </c>
      <c r="O36" s="72">
        <v>38832</v>
      </c>
    </row>
    <row r="37" spans="1:15" x14ac:dyDescent="0.1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50000</v>
      </c>
      <c r="H37" s="66">
        <v>50000</v>
      </c>
      <c r="I37" s="66"/>
      <c r="J37" s="66"/>
      <c r="K37" s="66"/>
      <c r="L37" s="71"/>
      <c r="M37" s="66"/>
      <c r="N37" s="66">
        <v>50385</v>
      </c>
      <c r="O37" s="72">
        <v>38832</v>
      </c>
    </row>
    <row r="38" spans="1:15" x14ac:dyDescent="0.15">
      <c r="A38" s="67" t="s">
        <v>38</v>
      </c>
      <c r="B38" s="67"/>
      <c r="C38" s="68"/>
      <c r="D38" s="64"/>
      <c r="E38" s="64"/>
      <c r="F38" s="65"/>
      <c r="G38" s="66"/>
      <c r="H38" s="66"/>
      <c r="I38" s="66"/>
      <c r="J38" s="66"/>
      <c r="K38" s="66"/>
      <c r="L38" s="66"/>
      <c r="M38" s="66"/>
      <c r="N38" s="66"/>
      <c r="O38" s="65"/>
    </row>
    <row r="39" spans="1:15" x14ac:dyDescent="0.15">
      <c r="A39" s="67"/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15">
      <c r="A40" s="67" t="s">
        <v>18</v>
      </c>
      <c r="B40" s="67" t="s">
        <v>229</v>
      </c>
      <c r="C40" s="68"/>
      <c r="D40" s="64"/>
      <c r="E40" s="64"/>
      <c r="F40" s="65"/>
      <c r="G40" s="66">
        <v>1500000</v>
      </c>
      <c r="H40" s="66"/>
      <c r="I40" s="66"/>
      <c r="J40" s="66"/>
      <c r="K40" s="66"/>
      <c r="L40" s="66"/>
      <c r="M40" s="66"/>
      <c r="N40" s="66"/>
      <c r="O40" s="65"/>
    </row>
    <row r="41" spans="1:15" x14ac:dyDescent="0.15">
      <c r="A41" s="67" t="s">
        <v>18</v>
      </c>
      <c r="B41" s="69"/>
      <c r="C41" s="68"/>
      <c r="D41" s="65" t="s">
        <v>22</v>
      </c>
      <c r="E41" s="64"/>
      <c r="F41" s="65" t="s">
        <v>23</v>
      </c>
      <c r="G41" s="70">
        <v>1100000</v>
      </c>
      <c r="H41" s="66">
        <v>1100000</v>
      </c>
      <c r="I41" s="66"/>
      <c r="J41" s="66"/>
      <c r="K41" s="66"/>
      <c r="L41" s="66"/>
      <c r="M41" s="66"/>
      <c r="N41" s="66">
        <v>1101283</v>
      </c>
      <c r="O41" s="72">
        <v>38867</v>
      </c>
    </row>
    <row r="42" spans="1:15" x14ac:dyDescent="0.15">
      <c r="A42" s="67" t="s">
        <v>18</v>
      </c>
      <c r="B42" s="69"/>
      <c r="C42" s="68"/>
      <c r="D42" s="65" t="s">
        <v>22</v>
      </c>
      <c r="E42" s="64"/>
      <c r="F42" s="65" t="s">
        <v>23</v>
      </c>
      <c r="G42" s="70">
        <v>350000</v>
      </c>
      <c r="H42" s="66">
        <v>350000</v>
      </c>
      <c r="I42" s="66"/>
      <c r="J42" s="66"/>
      <c r="K42" s="66"/>
      <c r="L42" s="71"/>
      <c r="M42" s="66"/>
      <c r="N42" s="66">
        <v>350408</v>
      </c>
      <c r="O42" s="72">
        <v>38867</v>
      </c>
    </row>
    <row r="43" spans="1:15" x14ac:dyDescent="0.1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50000</v>
      </c>
      <c r="H43" s="66">
        <v>50000</v>
      </c>
      <c r="I43" s="66"/>
      <c r="J43" s="66"/>
      <c r="K43" s="66"/>
      <c r="L43" s="71"/>
      <c r="M43" s="66"/>
      <c r="N43" s="66">
        <v>50058</v>
      </c>
      <c r="O43" s="72">
        <v>38867</v>
      </c>
    </row>
    <row r="44" spans="1:15" x14ac:dyDescent="0.15">
      <c r="A44" s="67" t="s">
        <v>230</v>
      </c>
      <c r="B44" s="67"/>
      <c r="C44" s="68"/>
      <c r="D44" s="64"/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5"/>
    </row>
    <row r="45" spans="1:15" x14ac:dyDescent="0.15">
      <c r="A45" s="67"/>
      <c r="B45" s="67"/>
      <c r="C45" s="68"/>
      <c r="D45" s="64"/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5"/>
    </row>
    <row r="46" spans="1:15" x14ac:dyDescent="0.15">
      <c r="A46" s="67"/>
      <c r="B46" s="67"/>
      <c r="C46" s="68"/>
      <c r="D46" s="64"/>
      <c r="E46" s="64"/>
      <c r="F46" s="65"/>
      <c r="G46" s="66"/>
      <c r="H46" s="66"/>
      <c r="I46" s="66"/>
      <c r="J46" s="66"/>
      <c r="K46" s="66"/>
      <c r="L46" s="66"/>
      <c r="M46" s="66"/>
      <c r="N46" s="66"/>
      <c r="O46" s="65"/>
    </row>
    <row r="47" spans="1:15" ht="12.75" x14ac:dyDescent="0.2">
      <c r="A47" s="61" t="s">
        <v>39</v>
      </c>
      <c r="B47" s="61" t="s">
        <v>19</v>
      </c>
      <c r="C47" s="62" t="s">
        <v>40</v>
      </c>
      <c r="D47" s="63">
        <v>37557</v>
      </c>
      <c r="E47" s="64"/>
      <c r="F47" s="65"/>
      <c r="G47" s="73" t="s">
        <v>41</v>
      </c>
      <c r="H47" s="66"/>
      <c r="I47" s="66"/>
      <c r="J47" s="66"/>
      <c r="K47" s="66"/>
      <c r="L47" s="66"/>
      <c r="M47" s="66"/>
      <c r="N47" s="66"/>
      <c r="O47" s="65"/>
    </row>
    <row r="48" spans="1:15" ht="12.75" x14ac:dyDescent="0.2">
      <c r="A48" s="61"/>
      <c r="B48" s="61"/>
      <c r="C48" s="62"/>
      <c r="D48" s="63"/>
      <c r="E48" s="64"/>
      <c r="F48" s="65"/>
      <c r="G48" s="73"/>
      <c r="H48" s="66"/>
      <c r="I48" s="66"/>
      <c r="J48" s="66"/>
      <c r="K48" s="66"/>
      <c r="L48" s="66"/>
      <c r="M48" s="66"/>
      <c r="N48" s="66"/>
      <c r="O48" s="65"/>
    </row>
    <row r="49" spans="1:15" x14ac:dyDescent="0.15">
      <c r="A49" s="67" t="s">
        <v>39</v>
      </c>
      <c r="B49" s="67" t="s">
        <v>42</v>
      </c>
      <c r="C49" s="68"/>
      <c r="D49" s="64"/>
      <c r="E49" s="64"/>
      <c r="F49" s="65"/>
      <c r="G49" s="66">
        <v>3000000</v>
      </c>
      <c r="H49" s="70"/>
      <c r="I49" s="66"/>
      <c r="J49" s="66"/>
      <c r="K49" s="66"/>
      <c r="L49" s="66"/>
      <c r="M49" s="66"/>
      <c r="N49" s="66"/>
      <c r="O49" s="72"/>
    </row>
    <row r="50" spans="1:15" x14ac:dyDescent="0.15">
      <c r="A50" s="67" t="s">
        <v>39</v>
      </c>
      <c r="B50" s="69"/>
      <c r="C50" s="68"/>
      <c r="D50" s="65" t="s">
        <v>43</v>
      </c>
      <c r="E50" s="64" t="s">
        <v>44</v>
      </c>
      <c r="F50" s="65" t="s">
        <v>23</v>
      </c>
      <c r="G50" s="70">
        <v>1000000</v>
      </c>
      <c r="H50" s="66"/>
      <c r="I50" s="66">
        <v>1000000</v>
      </c>
      <c r="J50" s="66"/>
      <c r="K50" s="66"/>
      <c r="L50" s="66"/>
      <c r="M50" s="66"/>
      <c r="N50" s="66"/>
      <c r="O50" s="72">
        <v>38425</v>
      </c>
    </row>
    <row r="51" spans="1:15" x14ac:dyDescent="0.15">
      <c r="A51" s="67" t="s">
        <v>39</v>
      </c>
      <c r="B51" s="69"/>
      <c r="C51" s="68"/>
      <c r="D51" s="65" t="s">
        <v>43</v>
      </c>
      <c r="E51" s="64" t="s">
        <v>45</v>
      </c>
      <c r="F51" s="65" t="s">
        <v>23</v>
      </c>
      <c r="G51" s="70">
        <v>1000000</v>
      </c>
      <c r="H51" s="66"/>
      <c r="I51" s="66">
        <v>1000000</v>
      </c>
      <c r="J51" s="66"/>
      <c r="K51" s="66"/>
      <c r="L51" s="66"/>
      <c r="M51" s="66"/>
      <c r="N51" s="66"/>
      <c r="O51" s="72">
        <v>38607</v>
      </c>
    </row>
    <row r="52" spans="1:15" x14ac:dyDescent="0.15">
      <c r="A52" s="67" t="s">
        <v>39</v>
      </c>
      <c r="B52" s="69"/>
      <c r="C52" s="68"/>
      <c r="D52" s="65" t="s">
        <v>43</v>
      </c>
      <c r="E52" s="64" t="s">
        <v>46</v>
      </c>
      <c r="F52" s="65" t="s">
        <v>23</v>
      </c>
      <c r="G52" s="70">
        <v>1000000</v>
      </c>
      <c r="H52" s="66">
        <v>1000000</v>
      </c>
      <c r="I52" s="66"/>
      <c r="J52" s="66"/>
      <c r="K52" s="66"/>
      <c r="L52" s="66"/>
      <c r="M52" s="66"/>
      <c r="N52" s="66">
        <v>1053200</v>
      </c>
      <c r="O52" s="72">
        <v>38785</v>
      </c>
    </row>
    <row r="53" spans="1:15" x14ac:dyDescent="0.15">
      <c r="A53" s="67" t="s">
        <v>47</v>
      </c>
      <c r="B53" s="67"/>
      <c r="C53" s="68"/>
      <c r="D53" s="64"/>
      <c r="E53" s="64"/>
      <c r="F53" s="65"/>
      <c r="G53" s="66"/>
      <c r="H53" s="66"/>
      <c r="I53" s="66"/>
      <c r="J53" s="66"/>
      <c r="K53" s="66"/>
      <c r="L53" s="66"/>
      <c r="M53" s="66"/>
      <c r="N53" s="66"/>
      <c r="O53" s="65"/>
    </row>
    <row r="54" spans="1:15" x14ac:dyDescent="0.15">
      <c r="A54" s="67"/>
      <c r="B54" s="67"/>
      <c r="C54" s="68"/>
      <c r="D54" s="64"/>
      <c r="E54" s="64"/>
      <c r="F54" s="65"/>
      <c r="G54" s="66"/>
      <c r="H54" s="66"/>
      <c r="I54" s="66"/>
      <c r="J54" s="66"/>
      <c r="K54" s="66"/>
      <c r="L54" s="66"/>
      <c r="M54" s="66"/>
      <c r="N54" s="66"/>
      <c r="O54" s="65"/>
    </row>
    <row r="55" spans="1:15" x14ac:dyDescent="0.15">
      <c r="A55" s="67" t="s">
        <v>39</v>
      </c>
      <c r="B55" s="67" t="s">
        <v>48</v>
      </c>
      <c r="C55" s="68"/>
      <c r="D55" s="64"/>
      <c r="E55" s="64"/>
      <c r="F55" s="65"/>
      <c r="G55" s="66">
        <v>4000000</v>
      </c>
      <c r="H55" s="70"/>
      <c r="I55" s="66"/>
      <c r="J55" s="66"/>
      <c r="K55" s="66"/>
      <c r="L55" s="66"/>
      <c r="M55" s="66"/>
      <c r="N55" s="66"/>
      <c r="O55" s="72"/>
    </row>
    <row r="56" spans="1:15" x14ac:dyDescent="0.15">
      <c r="A56" s="67" t="s">
        <v>39</v>
      </c>
      <c r="B56" s="69"/>
      <c r="C56" s="68"/>
      <c r="D56" s="65" t="s">
        <v>43</v>
      </c>
      <c r="E56" s="64" t="s">
        <v>49</v>
      </c>
      <c r="F56" s="65" t="s">
        <v>23</v>
      </c>
      <c r="G56" s="70">
        <v>1000000</v>
      </c>
      <c r="H56" s="71"/>
      <c r="I56" s="66">
        <v>1000000</v>
      </c>
      <c r="J56" s="66"/>
      <c r="K56" s="66"/>
      <c r="L56" s="66"/>
      <c r="M56" s="66"/>
      <c r="N56" s="66"/>
      <c r="O56" s="72">
        <v>38547</v>
      </c>
    </row>
    <row r="57" spans="1:15" x14ac:dyDescent="0.15">
      <c r="A57" s="67" t="s">
        <v>39</v>
      </c>
      <c r="B57" s="69"/>
      <c r="C57" s="68"/>
      <c r="D57" s="65" t="s">
        <v>43</v>
      </c>
      <c r="E57" s="64" t="s">
        <v>50</v>
      </c>
      <c r="F57" s="65" t="s">
        <v>23</v>
      </c>
      <c r="G57" s="70">
        <v>1000000</v>
      </c>
      <c r="H57" s="71"/>
      <c r="I57" s="66">
        <v>1000000</v>
      </c>
      <c r="J57" s="66"/>
      <c r="K57" s="66"/>
      <c r="L57" s="66"/>
      <c r="M57" s="66"/>
      <c r="N57" s="66"/>
      <c r="O57" s="72">
        <v>38666</v>
      </c>
    </row>
    <row r="58" spans="1:15" x14ac:dyDescent="0.15">
      <c r="A58" s="67" t="s">
        <v>39</v>
      </c>
      <c r="B58" s="69"/>
      <c r="C58" s="68"/>
      <c r="D58" s="65" t="s">
        <v>43</v>
      </c>
      <c r="E58" s="64" t="s">
        <v>51</v>
      </c>
      <c r="F58" s="65" t="s">
        <v>23</v>
      </c>
      <c r="G58" s="70">
        <v>1000000</v>
      </c>
      <c r="H58" s="66">
        <v>1000000</v>
      </c>
      <c r="I58" s="66"/>
      <c r="J58" s="66"/>
      <c r="K58" s="66"/>
      <c r="L58" s="66"/>
      <c r="M58" s="66"/>
      <c r="N58" s="66">
        <v>1052650</v>
      </c>
      <c r="O58" s="72">
        <v>38785</v>
      </c>
    </row>
    <row r="59" spans="1:15" x14ac:dyDescent="0.15">
      <c r="A59" s="67" t="s">
        <v>39</v>
      </c>
      <c r="B59" s="69"/>
      <c r="C59" s="68"/>
      <c r="D59" s="65" t="s">
        <v>43</v>
      </c>
      <c r="E59" s="64" t="s">
        <v>52</v>
      </c>
      <c r="F59" s="65" t="s">
        <v>23</v>
      </c>
      <c r="G59" s="70">
        <v>1000000</v>
      </c>
      <c r="H59" s="66">
        <v>1000000</v>
      </c>
      <c r="I59" s="66"/>
      <c r="J59" s="66"/>
      <c r="K59" s="66"/>
      <c r="L59" s="66"/>
      <c r="M59" s="66"/>
      <c r="N59" s="66">
        <v>1064350</v>
      </c>
      <c r="O59" s="72">
        <v>38904</v>
      </c>
    </row>
    <row r="60" spans="1:15" x14ac:dyDescent="0.15">
      <c r="A60" s="67" t="s">
        <v>53</v>
      </c>
      <c r="B60" s="67"/>
      <c r="C60" s="68"/>
      <c r="D60" s="64"/>
      <c r="E60" s="64"/>
      <c r="F60" s="65"/>
      <c r="G60" s="66"/>
      <c r="H60" s="66"/>
      <c r="I60" s="66"/>
      <c r="J60" s="66"/>
      <c r="K60" s="66"/>
      <c r="L60" s="66"/>
      <c r="M60" s="66"/>
      <c r="N60" s="66"/>
      <c r="O60" s="65"/>
    </row>
    <row r="61" spans="1:15" x14ac:dyDescent="0.15">
      <c r="A61" s="67"/>
      <c r="B61" s="67"/>
      <c r="C61" s="68"/>
      <c r="D61" s="64"/>
      <c r="E61" s="64"/>
      <c r="F61" s="65"/>
      <c r="G61" s="66"/>
      <c r="H61" s="66"/>
      <c r="I61" s="66"/>
      <c r="J61" s="66"/>
      <c r="K61" s="66"/>
      <c r="L61" s="66"/>
      <c r="M61" s="66"/>
      <c r="N61" s="66"/>
      <c r="O61" s="65"/>
    </row>
    <row r="62" spans="1:15" x14ac:dyDescent="0.15">
      <c r="A62" s="67" t="s">
        <v>39</v>
      </c>
      <c r="B62" s="67" t="s">
        <v>54</v>
      </c>
      <c r="C62" s="68"/>
      <c r="D62" s="64"/>
      <c r="E62" s="64"/>
      <c r="F62" s="65"/>
      <c r="G62" s="66">
        <v>4000000</v>
      </c>
      <c r="H62" s="70"/>
      <c r="I62" s="66"/>
      <c r="J62" s="66"/>
      <c r="K62" s="66"/>
      <c r="L62" s="66"/>
      <c r="M62" s="66"/>
      <c r="N62" s="66"/>
      <c r="O62" s="72"/>
    </row>
    <row r="63" spans="1:15" x14ac:dyDescent="0.15">
      <c r="A63" s="67" t="s">
        <v>39</v>
      </c>
      <c r="B63" s="69"/>
      <c r="C63" s="68"/>
      <c r="D63" s="65" t="s">
        <v>43</v>
      </c>
      <c r="E63" s="64" t="s">
        <v>55</v>
      </c>
      <c r="F63" s="65" t="s">
        <v>23</v>
      </c>
      <c r="G63" s="70">
        <v>1000000</v>
      </c>
      <c r="H63" s="66"/>
      <c r="I63" s="66">
        <v>1000000</v>
      </c>
      <c r="J63" s="66"/>
      <c r="K63" s="66"/>
      <c r="L63" s="66"/>
      <c r="M63" s="66"/>
      <c r="N63" s="66"/>
      <c r="O63" s="72">
        <v>38729</v>
      </c>
    </row>
    <row r="64" spans="1:15" x14ac:dyDescent="0.15">
      <c r="A64" s="67" t="s">
        <v>39</v>
      </c>
      <c r="B64" s="69"/>
      <c r="C64" s="68"/>
      <c r="D64" s="65" t="s">
        <v>43</v>
      </c>
      <c r="E64" s="64" t="s">
        <v>56</v>
      </c>
      <c r="F64" s="65" t="s">
        <v>23</v>
      </c>
      <c r="G64" s="70">
        <v>1000000</v>
      </c>
      <c r="H64" s="66">
        <v>1000000</v>
      </c>
      <c r="I64" s="66"/>
      <c r="J64" s="66"/>
      <c r="K64" s="66"/>
      <c r="L64" s="66"/>
      <c r="M64" s="66"/>
      <c r="N64" s="66">
        <v>1025607</v>
      </c>
      <c r="O64" s="72">
        <v>38820</v>
      </c>
    </row>
    <row r="65" spans="1:15" x14ac:dyDescent="0.15">
      <c r="A65" s="67" t="s">
        <v>39</v>
      </c>
      <c r="B65" s="69"/>
      <c r="C65" s="68"/>
      <c r="D65" s="65" t="s">
        <v>43</v>
      </c>
      <c r="E65" s="64" t="s">
        <v>57</v>
      </c>
      <c r="F65" s="65" t="s">
        <v>23</v>
      </c>
      <c r="G65" s="70">
        <v>1000000</v>
      </c>
      <c r="H65" s="66">
        <v>1000000</v>
      </c>
      <c r="I65" s="66"/>
      <c r="J65" s="66"/>
      <c r="K65" s="66"/>
      <c r="L65" s="66"/>
      <c r="M65" s="66"/>
      <c r="N65" s="66">
        <v>1027833</v>
      </c>
      <c r="O65" s="72">
        <v>38876</v>
      </c>
    </row>
    <row r="66" spans="1:15" x14ac:dyDescent="0.15">
      <c r="A66" s="67" t="s">
        <v>39</v>
      </c>
      <c r="B66" s="69"/>
      <c r="C66" s="68"/>
      <c r="D66" s="65" t="s">
        <v>43</v>
      </c>
      <c r="E66" s="64" t="s">
        <v>58</v>
      </c>
      <c r="F66" s="65" t="s">
        <v>23</v>
      </c>
      <c r="G66" s="70">
        <v>1000000</v>
      </c>
      <c r="H66" s="66">
        <v>1000000</v>
      </c>
      <c r="I66" s="66"/>
      <c r="J66" s="66"/>
      <c r="K66" s="66"/>
      <c r="L66" s="66"/>
      <c r="M66" s="66"/>
      <c r="N66" s="66">
        <v>1029503</v>
      </c>
      <c r="O66" s="72">
        <v>38939</v>
      </c>
    </row>
    <row r="67" spans="1:15" x14ac:dyDescent="0.15">
      <c r="A67" s="67" t="s">
        <v>59</v>
      </c>
      <c r="B67" s="67"/>
      <c r="C67" s="68"/>
      <c r="D67" s="64"/>
      <c r="E67" s="64"/>
      <c r="F67" s="65"/>
      <c r="G67" s="66"/>
      <c r="H67" s="66"/>
      <c r="I67" s="66"/>
      <c r="J67" s="66"/>
      <c r="K67" s="66"/>
      <c r="L67" s="66"/>
      <c r="M67" s="66"/>
      <c r="N67" s="66"/>
      <c r="O67" s="65"/>
    </row>
    <row r="68" spans="1:15" x14ac:dyDescent="0.15">
      <c r="A68" s="67"/>
      <c r="B68" s="67"/>
      <c r="C68" s="68"/>
      <c r="D68" s="64"/>
      <c r="E68" s="64"/>
      <c r="F68" s="65"/>
      <c r="G68" s="66"/>
      <c r="H68" s="66"/>
      <c r="I68" s="66"/>
      <c r="J68" s="66"/>
      <c r="K68" s="66"/>
      <c r="L68" s="66"/>
      <c r="M68" s="66"/>
      <c r="N68" s="66"/>
      <c r="O68" s="65"/>
    </row>
    <row r="69" spans="1:15" x14ac:dyDescent="0.15">
      <c r="A69" s="67" t="s">
        <v>39</v>
      </c>
      <c r="B69" s="67" t="s">
        <v>60</v>
      </c>
      <c r="C69" s="68"/>
      <c r="D69" s="64"/>
      <c r="E69" s="64"/>
      <c r="F69" s="65"/>
      <c r="G69" s="66">
        <v>2000000</v>
      </c>
      <c r="H69" s="70"/>
      <c r="I69" s="66"/>
      <c r="J69" s="66"/>
      <c r="K69" s="66"/>
      <c r="L69" s="66"/>
      <c r="M69" s="66"/>
      <c r="N69" s="66"/>
      <c r="O69" s="72"/>
    </row>
    <row r="70" spans="1:15" x14ac:dyDescent="0.15">
      <c r="A70" s="67" t="s">
        <v>39</v>
      </c>
      <c r="B70" s="69"/>
      <c r="C70" s="68"/>
      <c r="D70" s="65" t="s">
        <v>43</v>
      </c>
      <c r="E70" s="64" t="s">
        <v>61</v>
      </c>
      <c r="F70" s="65" t="s">
        <v>23</v>
      </c>
      <c r="G70" s="70">
        <v>1000000</v>
      </c>
      <c r="H70" s="66">
        <v>1000000</v>
      </c>
      <c r="I70" s="66"/>
      <c r="J70" s="66"/>
      <c r="K70" s="66"/>
      <c r="L70" s="66"/>
      <c r="M70" s="66"/>
      <c r="N70" s="66">
        <v>1000000</v>
      </c>
      <c r="O70" s="72">
        <v>38813</v>
      </c>
    </row>
    <row r="71" spans="1:15" x14ac:dyDescent="0.15">
      <c r="A71" s="67" t="s">
        <v>39</v>
      </c>
      <c r="B71" s="69"/>
      <c r="C71" s="68"/>
      <c r="D71" s="65" t="s">
        <v>43</v>
      </c>
      <c r="E71" s="64" t="s">
        <v>62</v>
      </c>
      <c r="F71" s="65" t="s">
        <v>23</v>
      </c>
      <c r="G71" s="70">
        <v>1000000</v>
      </c>
      <c r="H71" s="66">
        <v>1000000</v>
      </c>
      <c r="I71" s="66"/>
      <c r="J71" s="66"/>
      <c r="K71" s="66"/>
      <c r="L71" s="66"/>
      <c r="M71" s="66"/>
      <c r="N71" s="66">
        <v>1000000</v>
      </c>
      <c r="O71" s="72">
        <v>38869</v>
      </c>
    </row>
    <row r="72" spans="1:15" x14ac:dyDescent="0.15">
      <c r="A72" s="67" t="s">
        <v>63</v>
      </c>
      <c r="B72" s="67"/>
      <c r="C72" s="68"/>
      <c r="D72" s="64"/>
      <c r="E72" s="64"/>
      <c r="F72" s="65"/>
      <c r="G72" s="66"/>
      <c r="H72" s="66"/>
      <c r="I72" s="66"/>
      <c r="J72" s="66"/>
      <c r="K72" s="66"/>
      <c r="L72" s="66"/>
      <c r="M72" s="66"/>
      <c r="N72" s="66"/>
      <c r="O72" s="65"/>
    </row>
    <row r="73" spans="1:15" x14ac:dyDescent="0.15">
      <c r="A73" s="67"/>
      <c r="B73" s="67"/>
      <c r="C73" s="68"/>
      <c r="D73" s="64"/>
      <c r="E73" s="64"/>
      <c r="F73" s="65"/>
      <c r="G73" s="66"/>
      <c r="H73" s="66"/>
      <c r="I73" s="66"/>
      <c r="J73" s="66"/>
      <c r="K73" s="66"/>
      <c r="L73" s="66"/>
      <c r="M73" s="66"/>
      <c r="N73" s="66"/>
      <c r="O73" s="65"/>
    </row>
    <row r="74" spans="1:15" x14ac:dyDescent="0.15">
      <c r="A74" s="67"/>
      <c r="B74" s="67"/>
      <c r="C74" s="68"/>
      <c r="D74" s="64"/>
      <c r="E74" s="64"/>
      <c r="F74" s="65"/>
      <c r="G74" s="66"/>
      <c r="H74" s="66"/>
      <c r="I74" s="66"/>
      <c r="J74" s="66"/>
      <c r="K74" s="66"/>
      <c r="L74" s="66"/>
      <c r="M74" s="66"/>
      <c r="N74" s="66"/>
      <c r="O74" s="65"/>
    </row>
    <row r="75" spans="1:15" ht="12.75" x14ac:dyDescent="0.2">
      <c r="A75" s="61" t="s">
        <v>64</v>
      </c>
      <c r="B75" s="61" t="s">
        <v>19</v>
      </c>
      <c r="C75" s="62" t="s">
        <v>65</v>
      </c>
      <c r="D75" s="63">
        <v>37575</v>
      </c>
      <c r="E75" s="64"/>
      <c r="F75" s="65"/>
      <c r="G75" s="73" t="s">
        <v>66</v>
      </c>
      <c r="H75" s="66"/>
      <c r="I75" s="66"/>
      <c r="J75" s="66"/>
      <c r="K75" s="66"/>
      <c r="L75" s="66"/>
      <c r="M75" s="66"/>
      <c r="N75" s="66"/>
      <c r="O75" s="65"/>
    </row>
    <row r="76" spans="1:15" ht="12.75" x14ac:dyDescent="0.2">
      <c r="A76" s="67"/>
      <c r="B76" s="61"/>
      <c r="C76" s="62"/>
      <c r="D76" s="63"/>
      <c r="E76" s="64"/>
      <c r="F76" s="65"/>
      <c r="G76" s="73"/>
      <c r="H76" s="66"/>
      <c r="I76" s="66"/>
      <c r="J76" s="66"/>
      <c r="K76" s="66"/>
      <c r="L76" s="66"/>
      <c r="M76" s="66"/>
      <c r="N76" s="66"/>
      <c r="O76" s="65"/>
    </row>
    <row r="77" spans="1:15" x14ac:dyDescent="0.15">
      <c r="A77" s="67" t="s">
        <v>67</v>
      </c>
      <c r="B77" s="67" t="s">
        <v>54</v>
      </c>
      <c r="C77" s="74"/>
      <c r="D77" s="63"/>
      <c r="E77" s="64"/>
      <c r="F77" s="65"/>
      <c r="G77" s="73">
        <v>12000000</v>
      </c>
      <c r="H77" s="66"/>
      <c r="I77" s="66"/>
      <c r="J77" s="66"/>
      <c r="K77" s="66"/>
      <c r="L77" s="66"/>
      <c r="M77" s="66"/>
      <c r="N77" s="66"/>
      <c r="O77" s="65"/>
    </row>
    <row r="78" spans="1:15" x14ac:dyDescent="0.15">
      <c r="A78" s="67" t="s">
        <v>67</v>
      </c>
      <c r="B78" s="69"/>
      <c r="C78" s="68"/>
      <c r="D78" s="65" t="s">
        <v>43</v>
      </c>
      <c r="E78" s="75">
        <v>10</v>
      </c>
      <c r="F78" s="65" t="s">
        <v>23</v>
      </c>
      <c r="G78" s="76">
        <v>12000000</v>
      </c>
      <c r="H78" s="66">
        <v>12000000</v>
      </c>
      <c r="I78" s="66"/>
      <c r="J78" s="66"/>
      <c r="K78" s="66"/>
      <c r="L78" s="71"/>
      <c r="M78" s="66"/>
      <c r="N78" s="66">
        <v>12276360</v>
      </c>
      <c r="O78" s="72">
        <v>38974</v>
      </c>
    </row>
    <row r="79" spans="1:15" ht="12.75" x14ac:dyDescent="0.2">
      <c r="A79" s="67" t="s">
        <v>69</v>
      </c>
      <c r="B79" s="61"/>
      <c r="C79" s="62"/>
      <c r="D79" s="63"/>
      <c r="E79" s="64"/>
      <c r="F79" s="65"/>
      <c r="G79" s="73"/>
      <c r="H79" s="66"/>
      <c r="I79" s="66"/>
      <c r="J79" s="66"/>
      <c r="K79" s="66"/>
      <c r="L79" s="66"/>
      <c r="M79" s="66"/>
      <c r="N79" s="66"/>
      <c r="O79" s="65"/>
    </row>
    <row r="80" spans="1:15" ht="12.75" x14ac:dyDescent="0.2">
      <c r="A80" s="67"/>
      <c r="B80" s="61"/>
      <c r="C80" s="62"/>
      <c r="D80" s="63"/>
      <c r="E80" s="64"/>
      <c r="F80" s="65"/>
      <c r="G80" s="73"/>
      <c r="H80" s="66"/>
      <c r="I80" s="66"/>
      <c r="J80" s="66"/>
      <c r="K80" s="66"/>
      <c r="L80" s="66"/>
      <c r="M80" s="66"/>
      <c r="N80" s="66"/>
      <c r="O80" s="65"/>
    </row>
    <row r="81" spans="1:15" x14ac:dyDescent="0.15">
      <c r="A81" s="67" t="s">
        <v>67</v>
      </c>
      <c r="B81" s="67" t="s">
        <v>60</v>
      </c>
      <c r="C81" s="74"/>
      <c r="D81" s="63"/>
      <c r="E81" s="64"/>
      <c r="F81" s="65"/>
      <c r="G81" s="73">
        <v>12000000</v>
      </c>
      <c r="H81" s="66"/>
      <c r="I81" s="66"/>
      <c r="J81" s="66"/>
      <c r="K81" s="66"/>
      <c r="L81" s="66"/>
      <c r="M81" s="66"/>
      <c r="N81" s="66"/>
      <c r="O81" s="65"/>
    </row>
    <row r="82" spans="1:15" x14ac:dyDescent="0.15">
      <c r="A82" s="67" t="s">
        <v>67</v>
      </c>
      <c r="B82" s="69"/>
      <c r="C82" s="68"/>
      <c r="D82" s="65" t="s">
        <v>43</v>
      </c>
      <c r="E82" s="75">
        <v>11</v>
      </c>
      <c r="F82" s="65" t="s">
        <v>23</v>
      </c>
      <c r="G82" s="76">
        <v>12000000</v>
      </c>
      <c r="H82" s="66">
        <v>12000000</v>
      </c>
      <c r="I82" s="66"/>
      <c r="J82" s="66"/>
      <c r="K82" s="66"/>
      <c r="L82" s="71"/>
      <c r="M82" s="66"/>
      <c r="N82" s="66">
        <v>12234000</v>
      </c>
      <c r="O82" s="72">
        <v>39007</v>
      </c>
    </row>
    <row r="83" spans="1:15" ht="12.75" x14ac:dyDescent="0.2">
      <c r="A83" s="67" t="s">
        <v>70</v>
      </c>
      <c r="B83" s="61"/>
      <c r="C83" s="62"/>
      <c r="D83" s="63"/>
      <c r="E83" s="64"/>
      <c r="F83" s="65"/>
      <c r="G83" s="73"/>
      <c r="H83" s="66"/>
      <c r="I83" s="66"/>
      <c r="J83" s="66"/>
      <c r="K83" s="66"/>
      <c r="L83" s="66"/>
      <c r="M83" s="66"/>
      <c r="N83" s="66"/>
      <c r="O83" s="65"/>
    </row>
    <row r="84" spans="1:15" ht="12.75" x14ac:dyDescent="0.2">
      <c r="A84" s="67"/>
      <c r="B84" s="61"/>
      <c r="C84" s="62"/>
      <c r="D84" s="63"/>
      <c r="E84" s="64"/>
      <c r="F84" s="65"/>
      <c r="G84" s="73"/>
      <c r="H84" s="66"/>
      <c r="I84" s="66"/>
      <c r="J84" s="66"/>
      <c r="K84" s="66"/>
      <c r="L84" s="66"/>
      <c r="M84" s="66"/>
      <c r="N84" s="66"/>
      <c r="O84" s="65"/>
    </row>
    <row r="85" spans="1:15" x14ac:dyDescent="0.15">
      <c r="A85" s="67" t="s">
        <v>64</v>
      </c>
      <c r="B85" s="67" t="s">
        <v>71</v>
      </c>
      <c r="C85" s="74"/>
      <c r="D85" s="63"/>
      <c r="E85" s="64"/>
      <c r="F85" s="65"/>
      <c r="G85" s="73">
        <v>12025000</v>
      </c>
      <c r="H85" s="66"/>
      <c r="I85" s="66"/>
      <c r="J85" s="66"/>
      <c r="K85" s="66"/>
      <c r="L85" s="66"/>
      <c r="M85" s="66"/>
      <c r="N85" s="66"/>
      <c r="O85" s="65"/>
    </row>
    <row r="86" spans="1:15" x14ac:dyDescent="0.15">
      <c r="A86" s="67" t="s">
        <v>64</v>
      </c>
      <c r="B86" s="77"/>
      <c r="C86" s="74"/>
      <c r="D86" s="65" t="s">
        <v>43</v>
      </c>
      <c r="E86" s="75">
        <v>12</v>
      </c>
      <c r="F86" s="65" t="s">
        <v>23</v>
      </c>
      <c r="G86" s="76">
        <v>12025000</v>
      </c>
      <c r="H86" s="66">
        <v>12025000</v>
      </c>
      <c r="I86" s="66"/>
      <c r="J86" s="66"/>
      <c r="K86" s="66"/>
      <c r="L86" s="66"/>
      <c r="M86" s="66"/>
      <c r="N86" s="66">
        <v>12146252</v>
      </c>
      <c r="O86" s="72">
        <v>39072</v>
      </c>
    </row>
    <row r="87" spans="1:15" x14ac:dyDescent="0.15">
      <c r="A87" s="67" t="s">
        <v>72</v>
      </c>
      <c r="B87" s="77"/>
      <c r="C87" s="74"/>
      <c r="D87" s="63"/>
      <c r="E87" s="64"/>
      <c r="F87" s="65"/>
      <c r="G87" s="73"/>
      <c r="H87" s="66"/>
      <c r="I87" s="66"/>
      <c r="J87" s="66"/>
      <c r="K87" s="66"/>
      <c r="L87" s="66"/>
      <c r="M87" s="66"/>
      <c r="N87" s="66"/>
      <c r="O87" s="65"/>
    </row>
    <row r="88" spans="1:15" x14ac:dyDescent="0.15">
      <c r="A88" s="67"/>
      <c r="B88" s="77"/>
      <c r="C88" s="74"/>
      <c r="D88" s="63"/>
      <c r="E88" s="64"/>
      <c r="F88" s="65"/>
      <c r="G88" s="73"/>
      <c r="H88" s="66"/>
      <c r="I88" s="66"/>
      <c r="J88" s="66"/>
      <c r="K88" s="66"/>
      <c r="L88" s="66"/>
      <c r="M88" s="66"/>
      <c r="N88" s="66"/>
      <c r="O88" s="65"/>
    </row>
    <row r="89" spans="1:15" x14ac:dyDescent="0.15">
      <c r="A89" s="67"/>
      <c r="B89" s="67"/>
      <c r="C89" s="68"/>
      <c r="D89" s="64"/>
      <c r="E89" s="64"/>
      <c r="F89" s="65"/>
      <c r="G89" s="64"/>
      <c r="H89" s="66"/>
      <c r="I89" s="6"/>
      <c r="J89" s="66"/>
      <c r="K89" s="66"/>
      <c r="L89" s="66"/>
      <c r="M89" s="66"/>
      <c r="N89" s="66"/>
      <c r="O89" s="65"/>
    </row>
    <row r="90" spans="1:15" ht="12.75" x14ac:dyDescent="0.2">
      <c r="A90" s="61" t="s">
        <v>73</v>
      </c>
      <c r="B90" s="61" t="s">
        <v>19</v>
      </c>
      <c r="C90" s="62" t="s">
        <v>74</v>
      </c>
      <c r="D90" s="63">
        <v>37582</v>
      </c>
      <c r="E90" s="64"/>
      <c r="F90" s="65"/>
      <c r="G90" s="73" t="s">
        <v>75</v>
      </c>
      <c r="H90" s="66"/>
      <c r="I90" s="66"/>
      <c r="J90" s="66"/>
      <c r="K90" s="66"/>
      <c r="L90" s="66"/>
      <c r="M90" s="66"/>
      <c r="N90" s="66"/>
      <c r="O90" s="65"/>
    </row>
    <row r="91" spans="1:15" x14ac:dyDescent="0.15">
      <c r="A91" s="67"/>
      <c r="B91" s="67"/>
      <c r="C91" s="68"/>
      <c r="D91" s="64"/>
      <c r="E91" s="64"/>
      <c r="F91" s="65"/>
      <c r="G91" s="64"/>
      <c r="H91" s="70"/>
      <c r="I91" s="66"/>
      <c r="J91" s="66"/>
      <c r="K91" s="66"/>
      <c r="L91" s="66"/>
      <c r="M91" s="66"/>
      <c r="N91" s="66"/>
      <c r="O91" s="65"/>
    </row>
    <row r="92" spans="1:15" ht="12.75" x14ac:dyDescent="0.2">
      <c r="A92" s="67" t="s">
        <v>73</v>
      </c>
      <c r="B92" s="67" t="s">
        <v>76</v>
      </c>
      <c r="C92" s="62"/>
      <c r="D92" s="63"/>
      <c r="E92" s="64"/>
      <c r="F92" s="65"/>
      <c r="G92" s="73" t="s">
        <v>75</v>
      </c>
      <c r="H92" s="70"/>
      <c r="I92" s="78"/>
      <c r="J92" s="66"/>
      <c r="K92" s="66"/>
      <c r="L92" s="66"/>
      <c r="M92" s="66"/>
      <c r="N92" s="66"/>
      <c r="O92" s="65"/>
    </row>
    <row r="93" spans="1:15" x14ac:dyDescent="0.15">
      <c r="A93" s="67" t="s">
        <v>73</v>
      </c>
      <c r="B93" s="69"/>
      <c r="C93" s="68"/>
      <c r="D93" s="65" t="s">
        <v>77</v>
      </c>
      <c r="E93" s="75"/>
      <c r="F93" s="65" t="s">
        <v>78</v>
      </c>
      <c r="G93" s="76">
        <v>4200</v>
      </c>
      <c r="H93" s="66">
        <v>75275046</v>
      </c>
      <c r="I93" s="66"/>
      <c r="J93" s="66"/>
      <c r="K93" s="66"/>
      <c r="L93" s="66"/>
      <c r="M93" s="66"/>
      <c r="N93" s="66">
        <v>76266167</v>
      </c>
      <c r="O93" s="72">
        <v>38904</v>
      </c>
    </row>
    <row r="94" spans="1:15" x14ac:dyDescent="0.15">
      <c r="A94" s="67" t="s">
        <v>79</v>
      </c>
      <c r="B94" s="67"/>
      <c r="C94" s="68"/>
      <c r="D94" s="64"/>
      <c r="E94" s="64"/>
      <c r="F94" s="65"/>
      <c r="G94" s="64"/>
      <c r="H94" s="70"/>
      <c r="I94" s="66"/>
      <c r="J94" s="66"/>
      <c r="K94" s="66"/>
      <c r="L94" s="66"/>
      <c r="M94" s="66"/>
      <c r="N94" s="66"/>
      <c r="O94" s="65"/>
    </row>
    <row r="95" spans="1:15" x14ac:dyDescent="0.15">
      <c r="A95" s="67"/>
      <c r="B95" s="67"/>
      <c r="C95" s="68"/>
      <c r="D95" s="64"/>
      <c r="E95" s="64"/>
      <c r="F95" s="65"/>
      <c r="G95" s="64"/>
      <c r="H95" s="70"/>
      <c r="I95" s="66"/>
      <c r="J95" s="66"/>
      <c r="K95" s="66"/>
      <c r="L95" s="66"/>
      <c r="M95" s="66"/>
      <c r="N95" s="66"/>
      <c r="O95" s="65"/>
    </row>
    <row r="96" spans="1:15" x14ac:dyDescent="0.15">
      <c r="A96" s="67"/>
      <c r="B96" s="67"/>
      <c r="C96" s="68"/>
      <c r="D96" s="64"/>
      <c r="E96" s="64"/>
      <c r="F96" s="65"/>
      <c r="G96" s="64"/>
      <c r="H96" s="70"/>
      <c r="I96" s="66"/>
      <c r="J96" s="66"/>
      <c r="K96" s="66"/>
      <c r="L96" s="66"/>
      <c r="M96" s="66"/>
      <c r="N96" s="66"/>
      <c r="O96" s="65"/>
    </row>
    <row r="97" spans="1:15" ht="12.75" x14ac:dyDescent="0.2">
      <c r="A97" s="61" t="s">
        <v>80</v>
      </c>
      <c r="B97" s="61" t="s">
        <v>19</v>
      </c>
      <c r="C97" s="62" t="s">
        <v>81</v>
      </c>
      <c r="D97" s="63">
        <v>37648</v>
      </c>
      <c r="E97" s="64"/>
      <c r="F97" s="65"/>
      <c r="G97" s="73">
        <v>35000000</v>
      </c>
      <c r="H97" s="70"/>
      <c r="I97" s="66"/>
      <c r="J97" s="66"/>
      <c r="K97" s="66"/>
      <c r="L97" s="66"/>
      <c r="M97" s="66"/>
      <c r="N97" s="66"/>
      <c r="O97" s="65"/>
    </row>
    <row r="98" spans="1:15" ht="12.75" x14ac:dyDescent="0.2">
      <c r="A98" s="61"/>
      <c r="B98" s="61"/>
      <c r="C98" s="62"/>
      <c r="D98" s="63"/>
      <c r="E98" s="64"/>
      <c r="F98" s="65"/>
      <c r="G98" s="73"/>
      <c r="H98" s="70"/>
      <c r="I98" s="66"/>
      <c r="J98" s="66"/>
      <c r="K98" s="66"/>
      <c r="L98" s="66"/>
      <c r="M98" s="66"/>
      <c r="N98" s="66"/>
      <c r="O98" s="65"/>
    </row>
    <row r="99" spans="1:15" x14ac:dyDescent="0.15">
      <c r="A99" s="67" t="s">
        <v>80</v>
      </c>
      <c r="B99" s="67" t="s">
        <v>82</v>
      </c>
      <c r="C99" s="68"/>
      <c r="D99" s="64"/>
      <c r="E99" s="64"/>
      <c r="F99" s="65"/>
      <c r="G99" s="73">
        <v>35000000</v>
      </c>
      <c r="H99" s="70"/>
      <c r="I99" s="66"/>
      <c r="J99" s="66"/>
      <c r="K99" s="66"/>
      <c r="L99" s="66"/>
      <c r="M99" s="66"/>
      <c r="N99" s="66"/>
      <c r="O99" s="65"/>
    </row>
    <row r="100" spans="1:15" x14ac:dyDescent="0.15">
      <c r="A100" s="67" t="s">
        <v>80</v>
      </c>
      <c r="B100" s="67"/>
      <c r="C100" s="68"/>
      <c r="D100" s="65" t="s">
        <v>83</v>
      </c>
      <c r="E100" s="64"/>
      <c r="F100" s="65"/>
      <c r="G100" s="66">
        <v>10000000</v>
      </c>
      <c r="H100" s="66">
        <v>10000000</v>
      </c>
      <c r="I100" s="66"/>
      <c r="J100" s="66"/>
      <c r="K100" s="66"/>
      <c r="L100" s="66"/>
      <c r="M100" s="66"/>
      <c r="N100" s="66">
        <v>10000000</v>
      </c>
      <c r="O100" s="72">
        <v>38827</v>
      </c>
    </row>
    <row r="101" spans="1:15" x14ac:dyDescent="0.15">
      <c r="A101" s="67" t="s">
        <v>80</v>
      </c>
      <c r="B101" s="67"/>
      <c r="C101" s="68"/>
      <c r="D101" s="65" t="s">
        <v>84</v>
      </c>
      <c r="E101" s="64"/>
      <c r="F101" s="65"/>
      <c r="G101" s="66">
        <v>7000000</v>
      </c>
      <c r="H101" s="66">
        <v>7000000</v>
      </c>
      <c r="I101" s="66"/>
      <c r="J101" s="66"/>
      <c r="K101" s="66"/>
      <c r="L101" s="66"/>
      <c r="M101" s="66"/>
      <c r="N101" s="66">
        <v>7000000</v>
      </c>
      <c r="O101" s="72">
        <v>38827</v>
      </c>
    </row>
    <row r="102" spans="1:15" x14ac:dyDescent="0.15">
      <c r="A102" s="67" t="s">
        <v>80</v>
      </c>
      <c r="B102" s="67"/>
      <c r="C102" s="68"/>
      <c r="D102" s="65" t="s">
        <v>85</v>
      </c>
      <c r="E102" s="64"/>
      <c r="F102" s="65"/>
      <c r="G102" s="66">
        <v>500000</v>
      </c>
      <c r="H102" s="66">
        <v>500000</v>
      </c>
      <c r="I102" s="66"/>
      <c r="J102" s="66"/>
      <c r="K102" s="66"/>
      <c r="L102" s="66"/>
      <c r="M102" s="66"/>
      <c r="N102" s="66">
        <v>500000</v>
      </c>
      <c r="O102" s="72">
        <v>38827</v>
      </c>
    </row>
    <row r="103" spans="1:15" ht="12.75" x14ac:dyDescent="0.2">
      <c r="A103" s="67" t="s">
        <v>80</v>
      </c>
      <c r="B103" s="61"/>
      <c r="C103" s="62"/>
      <c r="D103" s="65" t="s">
        <v>86</v>
      </c>
      <c r="E103" s="64"/>
      <c r="F103" s="65"/>
      <c r="G103" s="66">
        <v>10000000</v>
      </c>
      <c r="H103" s="66">
        <v>10000000</v>
      </c>
      <c r="I103" s="66"/>
      <c r="J103" s="66"/>
      <c r="K103" s="66"/>
      <c r="L103" s="66"/>
      <c r="M103" s="66"/>
      <c r="N103" s="66">
        <v>10000000</v>
      </c>
      <c r="O103" s="72">
        <v>38834</v>
      </c>
    </row>
    <row r="104" spans="1:15" ht="12.75" x14ac:dyDescent="0.2">
      <c r="A104" s="67" t="s">
        <v>80</v>
      </c>
      <c r="B104" s="61"/>
      <c r="C104" s="62"/>
      <c r="D104" s="65" t="s">
        <v>87</v>
      </c>
      <c r="E104" s="64"/>
      <c r="F104" s="65"/>
      <c r="G104" s="66">
        <v>7000000</v>
      </c>
      <c r="H104" s="66">
        <v>7000000</v>
      </c>
      <c r="I104" s="66"/>
      <c r="J104" s="66"/>
      <c r="K104" s="66"/>
      <c r="L104" s="66"/>
      <c r="M104" s="66"/>
      <c r="N104" s="66">
        <v>7000000</v>
      </c>
      <c r="O104" s="72">
        <v>38834</v>
      </c>
    </row>
    <row r="105" spans="1:15" ht="12.75" x14ac:dyDescent="0.2">
      <c r="A105" s="67" t="s">
        <v>80</v>
      </c>
      <c r="B105" s="61"/>
      <c r="C105" s="62"/>
      <c r="D105" s="65" t="s">
        <v>88</v>
      </c>
      <c r="E105" s="64"/>
      <c r="F105" s="65"/>
      <c r="G105" s="66">
        <v>500000</v>
      </c>
      <c r="H105" s="66">
        <v>500000</v>
      </c>
      <c r="I105" s="66"/>
      <c r="J105" s="66"/>
      <c r="K105" s="66"/>
      <c r="L105" s="66"/>
      <c r="M105" s="66"/>
      <c r="N105" s="66">
        <v>500000</v>
      </c>
      <c r="O105" s="72">
        <v>38834</v>
      </c>
    </row>
    <row r="106" spans="1:15" ht="12.75" x14ac:dyDescent="0.2">
      <c r="A106" s="67" t="s">
        <v>89</v>
      </c>
      <c r="B106" s="61"/>
      <c r="C106" s="62"/>
      <c r="D106" s="65"/>
      <c r="E106" s="64"/>
      <c r="F106" s="65"/>
      <c r="G106" s="73"/>
      <c r="H106" s="73"/>
      <c r="I106" s="66"/>
      <c r="J106" s="66"/>
      <c r="K106" s="66"/>
      <c r="L106" s="66"/>
      <c r="M106" s="66"/>
      <c r="N106" s="66"/>
      <c r="O106" s="72"/>
    </row>
    <row r="107" spans="1:15" ht="12.75" x14ac:dyDescent="0.2">
      <c r="A107" s="67"/>
      <c r="B107" s="61"/>
      <c r="C107" s="62"/>
      <c r="D107" s="65"/>
      <c r="E107" s="64"/>
      <c r="F107" s="65"/>
      <c r="G107" s="73"/>
      <c r="H107" s="73"/>
      <c r="I107" s="66"/>
      <c r="J107" s="66"/>
      <c r="K107" s="66"/>
      <c r="L107" s="66"/>
      <c r="M107" s="66"/>
      <c r="N107" s="66"/>
      <c r="O107" s="72"/>
    </row>
    <row r="108" spans="1:15" x14ac:dyDescent="0.15">
      <c r="A108" s="67"/>
      <c r="B108" s="69"/>
      <c r="C108" s="68"/>
      <c r="D108" s="65"/>
      <c r="E108" s="75"/>
      <c r="F108" s="65"/>
      <c r="G108" s="73"/>
      <c r="H108" s="70"/>
      <c r="I108" s="66"/>
      <c r="J108" s="66"/>
      <c r="K108" s="66"/>
      <c r="L108" s="66"/>
      <c r="M108" s="66"/>
      <c r="N108" s="66"/>
      <c r="O108" s="72"/>
    </row>
    <row r="109" spans="1:15" ht="12.75" x14ac:dyDescent="0.2">
      <c r="A109" s="61" t="s">
        <v>90</v>
      </c>
      <c r="B109" s="61" t="s">
        <v>19</v>
      </c>
      <c r="C109" s="62" t="s">
        <v>91</v>
      </c>
      <c r="D109" s="63">
        <v>37659</v>
      </c>
      <c r="E109" s="64"/>
      <c r="F109" s="65"/>
      <c r="G109" s="73" t="s">
        <v>92</v>
      </c>
      <c r="H109" s="70"/>
      <c r="I109" s="66"/>
      <c r="J109" s="66"/>
      <c r="K109" s="66"/>
      <c r="L109" s="66"/>
      <c r="M109" s="66"/>
      <c r="N109" s="66"/>
      <c r="O109" s="65"/>
    </row>
    <row r="110" spans="1:15" x14ac:dyDescent="0.15">
      <c r="A110" s="67"/>
      <c r="B110" s="67"/>
      <c r="C110" s="68"/>
      <c r="D110" s="64"/>
      <c r="E110" s="64"/>
      <c r="F110" s="65"/>
      <c r="G110" s="64"/>
      <c r="H110" s="70"/>
      <c r="I110" s="66"/>
      <c r="J110" s="66"/>
      <c r="K110" s="66"/>
      <c r="L110" s="66"/>
      <c r="M110" s="66"/>
      <c r="N110" s="66"/>
      <c r="O110" s="65"/>
    </row>
    <row r="111" spans="1:15" ht="12.75" x14ac:dyDescent="0.2">
      <c r="A111" s="67" t="s">
        <v>93</v>
      </c>
      <c r="B111" s="67" t="s">
        <v>60</v>
      </c>
      <c r="C111" s="62"/>
      <c r="D111" s="63"/>
      <c r="E111" s="64"/>
      <c r="F111" s="65"/>
      <c r="G111" s="73">
        <v>8350000</v>
      </c>
      <c r="H111" s="66"/>
      <c r="I111" s="66"/>
      <c r="J111" s="66"/>
      <c r="K111" s="66"/>
      <c r="L111" s="66"/>
      <c r="M111" s="66"/>
      <c r="N111" s="66"/>
      <c r="O111" s="65"/>
    </row>
    <row r="112" spans="1:15" x14ac:dyDescent="0.15">
      <c r="A112" s="67" t="s">
        <v>93</v>
      </c>
      <c r="B112" s="69"/>
      <c r="C112" s="68"/>
      <c r="D112" s="65" t="s">
        <v>43</v>
      </c>
      <c r="E112" s="75" t="s">
        <v>94</v>
      </c>
      <c r="F112" s="65" t="s">
        <v>23</v>
      </c>
      <c r="G112" s="76">
        <v>8350000</v>
      </c>
      <c r="H112" s="66">
        <v>8350000</v>
      </c>
      <c r="I112" s="66"/>
      <c r="J112" s="66"/>
      <c r="K112" s="66"/>
      <c r="L112" s="66"/>
      <c r="M112" s="66"/>
      <c r="N112" s="66">
        <v>8702203</v>
      </c>
      <c r="O112" s="72">
        <v>38799</v>
      </c>
    </row>
    <row r="113" spans="1:15" x14ac:dyDescent="0.15">
      <c r="A113" s="67" t="s">
        <v>95</v>
      </c>
      <c r="B113" s="67"/>
      <c r="C113" s="68"/>
      <c r="D113" s="64"/>
      <c r="E113" s="64"/>
      <c r="F113" s="65"/>
      <c r="G113" s="64"/>
      <c r="H113" s="70"/>
      <c r="I113" s="66"/>
      <c r="J113" s="66"/>
      <c r="K113" s="66"/>
      <c r="L113" s="66"/>
      <c r="M113" s="66"/>
      <c r="N113" s="66"/>
      <c r="O113" s="65"/>
    </row>
    <row r="114" spans="1:15" x14ac:dyDescent="0.15">
      <c r="A114" s="67"/>
      <c r="B114" s="67"/>
      <c r="C114" s="68"/>
      <c r="D114" s="64"/>
      <c r="E114" s="64"/>
      <c r="F114" s="65"/>
      <c r="G114" s="64"/>
      <c r="H114" s="70"/>
      <c r="I114" s="66"/>
      <c r="J114" s="66"/>
      <c r="K114" s="66"/>
      <c r="L114" s="66"/>
      <c r="M114" s="66"/>
      <c r="N114" s="66"/>
      <c r="O114" s="65"/>
    </row>
    <row r="115" spans="1:15" ht="12.75" x14ac:dyDescent="0.2">
      <c r="A115" s="67" t="s">
        <v>93</v>
      </c>
      <c r="B115" s="67" t="s">
        <v>71</v>
      </c>
      <c r="C115" s="62"/>
      <c r="D115" s="63"/>
      <c r="E115" s="64"/>
      <c r="F115" s="65"/>
      <c r="G115" s="73">
        <v>4750000</v>
      </c>
      <c r="H115" s="66"/>
      <c r="I115" s="66"/>
      <c r="J115" s="66"/>
      <c r="K115" s="66"/>
      <c r="L115" s="66"/>
      <c r="M115" s="66"/>
      <c r="N115" s="66"/>
      <c r="O115" s="65"/>
    </row>
    <row r="116" spans="1:15" x14ac:dyDescent="0.15">
      <c r="A116" s="67" t="s">
        <v>93</v>
      </c>
      <c r="B116" s="69"/>
      <c r="C116" s="68"/>
      <c r="D116" s="65" t="s">
        <v>43</v>
      </c>
      <c r="E116" s="75" t="s">
        <v>96</v>
      </c>
      <c r="F116" s="65" t="s">
        <v>23</v>
      </c>
      <c r="G116" s="76">
        <v>4750000</v>
      </c>
      <c r="H116" s="66">
        <v>4750000</v>
      </c>
      <c r="I116" s="66"/>
      <c r="J116" s="66"/>
      <c r="K116" s="66"/>
      <c r="L116" s="66"/>
      <c r="M116" s="66"/>
      <c r="N116" s="66">
        <v>4932083</v>
      </c>
      <c r="O116" s="72">
        <v>38889</v>
      </c>
    </row>
    <row r="117" spans="1:15" x14ac:dyDescent="0.15">
      <c r="A117" s="67" t="s">
        <v>97</v>
      </c>
      <c r="B117" s="67"/>
      <c r="C117" s="68"/>
      <c r="D117" s="64"/>
      <c r="E117" s="64"/>
      <c r="F117" s="65"/>
      <c r="G117" s="64"/>
      <c r="H117" s="70"/>
      <c r="I117" s="66"/>
      <c r="J117" s="66"/>
      <c r="K117" s="66"/>
      <c r="L117" s="66"/>
      <c r="M117" s="66"/>
      <c r="N117" s="66"/>
      <c r="O117" s="65"/>
    </row>
    <row r="118" spans="1:15" x14ac:dyDescent="0.15">
      <c r="A118" s="67"/>
      <c r="B118" s="67"/>
      <c r="C118" s="68"/>
      <c r="D118" s="64"/>
      <c r="E118" s="64"/>
      <c r="F118" s="65"/>
      <c r="G118" s="64"/>
      <c r="H118" s="70"/>
      <c r="I118" s="66"/>
      <c r="J118" s="66"/>
      <c r="K118" s="66"/>
      <c r="L118" s="66"/>
      <c r="M118" s="66"/>
      <c r="N118" s="66"/>
      <c r="O118" s="65"/>
    </row>
    <row r="119" spans="1:15" ht="12.75" x14ac:dyDescent="0.2">
      <c r="A119" s="67" t="s">
        <v>93</v>
      </c>
      <c r="B119" s="67" t="s">
        <v>98</v>
      </c>
      <c r="C119" s="62"/>
      <c r="D119" s="63"/>
      <c r="E119" s="64"/>
      <c r="F119" s="65"/>
      <c r="G119" s="73">
        <v>8400000</v>
      </c>
      <c r="H119" s="66"/>
      <c r="I119" s="66"/>
      <c r="J119" s="66"/>
      <c r="K119" s="66"/>
      <c r="L119" s="66"/>
      <c r="M119" s="66"/>
      <c r="N119" s="66"/>
      <c r="O119" s="65"/>
    </row>
    <row r="120" spans="1:15" x14ac:dyDescent="0.15">
      <c r="A120" s="67" t="s">
        <v>93</v>
      </c>
      <c r="B120" s="69"/>
      <c r="C120" s="68"/>
      <c r="D120" s="65" t="s">
        <v>43</v>
      </c>
      <c r="E120" s="75" t="s">
        <v>99</v>
      </c>
      <c r="F120" s="65" t="s">
        <v>23</v>
      </c>
      <c r="G120" s="76">
        <v>8400000</v>
      </c>
      <c r="H120" s="66">
        <v>8400000</v>
      </c>
      <c r="I120" s="66"/>
      <c r="J120" s="66"/>
      <c r="K120" s="66"/>
      <c r="L120" s="66"/>
      <c r="M120" s="66"/>
      <c r="N120" s="66">
        <v>8461600</v>
      </c>
      <c r="O120" s="72">
        <v>38988</v>
      </c>
    </row>
    <row r="121" spans="1:15" x14ac:dyDescent="0.15">
      <c r="A121" s="67" t="s">
        <v>100</v>
      </c>
      <c r="B121" s="67"/>
      <c r="C121" s="68"/>
      <c r="D121" s="64"/>
      <c r="E121" s="64"/>
      <c r="F121" s="65"/>
      <c r="G121" s="64"/>
      <c r="H121" s="70"/>
      <c r="I121" s="66"/>
      <c r="J121" s="66"/>
      <c r="K121" s="66"/>
      <c r="L121" s="66"/>
      <c r="M121" s="66"/>
      <c r="N121" s="66"/>
      <c r="O121" s="65"/>
    </row>
    <row r="122" spans="1:15" x14ac:dyDescent="0.15">
      <c r="A122" s="67"/>
      <c r="B122" s="67"/>
      <c r="C122" s="68"/>
      <c r="D122" s="64"/>
      <c r="E122" s="64"/>
      <c r="F122" s="65"/>
      <c r="G122" s="64"/>
      <c r="H122" s="70"/>
      <c r="I122" s="66"/>
      <c r="J122" s="66"/>
      <c r="K122" s="66"/>
      <c r="L122" s="66"/>
      <c r="M122" s="66"/>
      <c r="N122" s="66"/>
      <c r="O122" s="65"/>
    </row>
    <row r="123" spans="1:15" ht="12.75" x14ac:dyDescent="0.2">
      <c r="A123" s="67" t="s">
        <v>93</v>
      </c>
      <c r="B123" s="67" t="s">
        <v>231</v>
      </c>
      <c r="C123" s="62"/>
      <c r="D123" s="63"/>
      <c r="E123" s="64"/>
      <c r="F123" s="65"/>
      <c r="G123" s="73">
        <v>8350000</v>
      </c>
      <c r="H123" s="66"/>
      <c r="I123" s="66"/>
      <c r="J123" s="66"/>
      <c r="K123" s="66"/>
      <c r="L123" s="66"/>
      <c r="M123" s="66"/>
      <c r="N123" s="66"/>
      <c r="O123" s="65"/>
    </row>
    <row r="124" spans="1:15" x14ac:dyDescent="0.15">
      <c r="A124" s="67" t="s">
        <v>93</v>
      </c>
      <c r="B124" s="69"/>
      <c r="C124" s="68"/>
      <c r="D124" s="65" t="s">
        <v>43</v>
      </c>
      <c r="E124" s="75" t="s">
        <v>232</v>
      </c>
      <c r="F124" s="65" t="s">
        <v>23</v>
      </c>
      <c r="G124" s="76">
        <v>8350000</v>
      </c>
      <c r="H124" s="66"/>
      <c r="I124" s="66"/>
      <c r="J124" s="66"/>
      <c r="K124" s="66"/>
      <c r="L124" s="66">
        <v>8350000</v>
      </c>
      <c r="M124" s="66"/>
      <c r="N124" s="66"/>
      <c r="O124" s="72">
        <v>38889</v>
      </c>
    </row>
    <row r="125" spans="1:15" x14ac:dyDescent="0.15">
      <c r="A125" s="67" t="s">
        <v>233</v>
      </c>
      <c r="B125" s="67"/>
      <c r="C125" s="68"/>
      <c r="D125" s="64"/>
      <c r="E125" s="64"/>
      <c r="F125" s="65"/>
      <c r="G125" s="64"/>
      <c r="H125" s="70"/>
      <c r="I125" s="66"/>
      <c r="J125" s="66"/>
      <c r="K125" s="66"/>
      <c r="L125" s="66"/>
      <c r="M125" s="66"/>
      <c r="N125" s="66"/>
      <c r="O125" s="65"/>
    </row>
    <row r="126" spans="1:15" x14ac:dyDescent="0.15">
      <c r="A126" s="67"/>
      <c r="B126" s="67"/>
      <c r="C126" s="68"/>
      <c r="D126" s="64"/>
      <c r="E126" s="64"/>
      <c r="F126" s="65"/>
      <c r="G126" s="64"/>
      <c r="H126" s="70"/>
      <c r="I126" s="66"/>
      <c r="J126" s="66"/>
      <c r="K126" s="66"/>
      <c r="L126" s="66"/>
      <c r="M126" s="66"/>
      <c r="N126" s="66"/>
      <c r="O126" s="65"/>
    </row>
    <row r="127" spans="1:15" x14ac:dyDescent="0.15">
      <c r="A127" s="67"/>
      <c r="B127" s="67"/>
      <c r="C127" s="68"/>
      <c r="D127" s="64"/>
      <c r="E127" s="64"/>
      <c r="F127" s="65"/>
      <c r="G127" s="64"/>
      <c r="H127" s="70"/>
      <c r="I127" s="66"/>
      <c r="J127" s="66"/>
      <c r="K127" s="66"/>
      <c r="L127" s="66"/>
      <c r="M127" s="66"/>
      <c r="N127" s="66"/>
      <c r="O127" s="65"/>
    </row>
    <row r="128" spans="1:15" ht="12.75" x14ac:dyDescent="0.2">
      <c r="A128" s="61" t="s">
        <v>101</v>
      </c>
      <c r="B128" s="61" t="s">
        <v>19</v>
      </c>
      <c r="C128" s="62" t="s">
        <v>102</v>
      </c>
      <c r="D128" s="63">
        <v>37698</v>
      </c>
      <c r="E128" s="64"/>
      <c r="F128" s="65"/>
      <c r="G128" s="73" t="s">
        <v>41</v>
      </c>
      <c r="H128" s="70"/>
      <c r="I128" s="66"/>
      <c r="J128" s="66"/>
      <c r="K128" s="66"/>
      <c r="L128" s="66"/>
      <c r="M128" s="66"/>
      <c r="N128" s="66"/>
      <c r="O128" s="65"/>
    </row>
    <row r="129" spans="1:15" x14ac:dyDescent="0.15">
      <c r="A129" s="67"/>
      <c r="B129" s="67"/>
      <c r="C129" s="68"/>
      <c r="D129" s="64"/>
      <c r="E129" s="64"/>
      <c r="F129" s="65"/>
      <c r="G129" s="66"/>
      <c r="H129" s="66"/>
      <c r="I129" s="66"/>
      <c r="J129" s="66"/>
      <c r="K129" s="66"/>
      <c r="L129" s="66"/>
      <c r="M129" s="66"/>
      <c r="N129" s="66"/>
      <c r="O129" s="72"/>
    </row>
    <row r="130" spans="1:15" ht="12.75" x14ac:dyDescent="0.2">
      <c r="A130" s="67" t="s">
        <v>101</v>
      </c>
      <c r="B130" s="67" t="s">
        <v>103</v>
      </c>
      <c r="C130" s="62"/>
      <c r="D130" s="63"/>
      <c r="E130" s="64"/>
      <c r="F130" s="65"/>
      <c r="G130" s="73">
        <v>2890000</v>
      </c>
      <c r="H130" s="66"/>
      <c r="I130" s="66"/>
      <c r="J130" s="66"/>
      <c r="K130" s="66"/>
      <c r="L130" s="66"/>
      <c r="M130" s="66"/>
      <c r="N130" s="66"/>
      <c r="O130" s="65"/>
    </row>
    <row r="131" spans="1:15" x14ac:dyDescent="0.15">
      <c r="A131" s="67" t="s">
        <v>101</v>
      </c>
      <c r="B131" s="69"/>
      <c r="C131" s="68"/>
      <c r="D131" s="65" t="s">
        <v>43</v>
      </c>
      <c r="E131" s="75">
        <v>33</v>
      </c>
      <c r="F131" s="65" t="s">
        <v>23</v>
      </c>
      <c r="G131" s="76">
        <v>1170000</v>
      </c>
      <c r="H131" s="66">
        <v>1170000</v>
      </c>
      <c r="I131" s="66"/>
      <c r="J131" s="66"/>
      <c r="K131" s="66"/>
      <c r="L131" s="66"/>
      <c r="M131" s="66"/>
      <c r="N131" s="66">
        <v>1220115</v>
      </c>
      <c r="O131" s="72">
        <v>38847</v>
      </c>
    </row>
    <row r="132" spans="1:15" x14ac:dyDescent="0.15">
      <c r="A132" s="67" t="s">
        <v>101</v>
      </c>
      <c r="B132" s="69"/>
      <c r="C132" s="68"/>
      <c r="D132" s="65" t="s">
        <v>43</v>
      </c>
      <c r="E132" s="75">
        <v>34</v>
      </c>
      <c r="F132" s="65" t="s">
        <v>23</v>
      </c>
      <c r="G132" s="76">
        <v>1720000</v>
      </c>
      <c r="H132" s="66">
        <v>1720000</v>
      </c>
      <c r="I132" s="66"/>
      <c r="J132" s="66"/>
      <c r="K132" s="66"/>
      <c r="L132" s="66"/>
      <c r="M132" s="66"/>
      <c r="N132" s="66">
        <v>1793673</v>
      </c>
      <c r="O132" s="72">
        <v>38874</v>
      </c>
    </row>
    <row r="133" spans="1:15" x14ac:dyDescent="0.15">
      <c r="A133" s="67" t="s">
        <v>104</v>
      </c>
      <c r="B133" s="67"/>
      <c r="C133" s="68"/>
      <c r="D133" s="64"/>
      <c r="E133" s="64"/>
      <c r="F133" s="65"/>
      <c r="G133" s="66"/>
      <c r="H133" s="66"/>
      <c r="I133" s="66"/>
      <c r="J133" s="66"/>
      <c r="K133" s="66"/>
      <c r="L133" s="66"/>
      <c r="M133" s="66"/>
      <c r="N133" s="66"/>
      <c r="O133" s="72"/>
    </row>
    <row r="134" spans="1:15" x14ac:dyDescent="0.15">
      <c r="A134" s="67"/>
      <c r="B134" s="67"/>
      <c r="C134" s="68"/>
      <c r="D134" s="64"/>
      <c r="E134" s="64"/>
      <c r="F134" s="65"/>
      <c r="G134" s="66"/>
      <c r="H134" s="66"/>
      <c r="I134" s="66"/>
      <c r="J134" s="66"/>
      <c r="K134" s="66"/>
      <c r="L134" s="66"/>
      <c r="M134" s="66"/>
      <c r="N134" s="66"/>
      <c r="O134" s="72"/>
    </row>
    <row r="135" spans="1:15" ht="12.75" x14ac:dyDescent="0.2">
      <c r="A135" s="67" t="s">
        <v>101</v>
      </c>
      <c r="B135" s="67" t="s">
        <v>105</v>
      </c>
      <c r="C135" s="62"/>
      <c r="D135" s="63"/>
      <c r="E135" s="64"/>
      <c r="F135" s="65"/>
      <c r="G135" s="73">
        <v>1150000</v>
      </c>
      <c r="H135" s="66"/>
      <c r="I135" s="66"/>
      <c r="J135" s="66"/>
      <c r="K135" s="66"/>
      <c r="L135" s="66"/>
      <c r="M135" s="66"/>
      <c r="N135" s="66"/>
      <c r="O135" s="65"/>
    </row>
    <row r="136" spans="1:15" x14ac:dyDescent="0.15">
      <c r="A136" s="67" t="s">
        <v>101</v>
      </c>
      <c r="B136" s="69"/>
      <c r="C136" s="68"/>
      <c r="D136" s="65" t="s">
        <v>43</v>
      </c>
      <c r="E136" s="75">
        <v>35</v>
      </c>
      <c r="F136" s="65" t="s">
        <v>23</v>
      </c>
      <c r="G136" s="76">
        <v>1150000</v>
      </c>
      <c r="H136" s="66">
        <v>1150000</v>
      </c>
      <c r="I136" s="66"/>
      <c r="J136" s="66"/>
      <c r="K136" s="66"/>
      <c r="L136" s="66"/>
      <c r="M136" s="66"/>
      <c r="N136" s="66">
        <v>1186934</v>
      </c>
      <c r="O136" s="72">
        <v>38785</v>
      </c>
    </row>
    <row r="137" spans="1:15" x14ac:dyDescent="0.15">
      <c r="A137" s="67" t="s">
        <v>106</v>
      </c>
      <c r="B137" s="67"/>
      <c r="C137" s="68"/>
      <c r="D137" s="64"/>
      <c r="E137" s="64"/>
      <c r="F137" s="65"/>
      <c r="G137" s="66"/>
      <c r="H137" s="66"/>
      <c r="I137" s="66"/>
      <c r="J137" s="66"/>
      <c r="K137" s="66"/>
      <c r="L137" s="66"/>
      <c r="M137" s="66"/>
      <c r="N137" s="66"/>
      <c r="O137" s="72"/>
    </row>
    <row r="138" spans="1:15" x14ac:dyDescent="0.15">
      <c r="A138" s="67"/>
      <c r="B138" s="67"/>
      <c r="C138" s="68"/>
      <c r="D138" s="64"/>
      <c r="E138" s="64"/>
      <c r="F138" s="65"/>
      <c r="G138" s="66"/>
      <c r="H138" s="66"/>
      <c r="I138" s="66"/>
      <c r="J138" s="66"/>
      <c r="K138" s="66"/>
      <c r="L138" s="66"/>
      <c r="M138" s="66"/>
      <c r="N138" s="66"/>
      <c r="O138" s="72"/>
    </row>
    <row r="139" spans="1:15" ht="12.75" x14ac:dyDescent="0.2">
      <c r="A139" s="67" t="s">
        <v>101</v>
      </c>
      <c r="B139" s="67" t="s">
        <v>107</v>
      </c>
      <c r="C139" s="62"/>
      <c r="D139" s="63"/>
      <c r="E139" s="64"/>
      <c r="F139" s="65"/>
      <c r="G139" s="73">
        <v>1760000</v>
      </c>
      <c r="H139" s="66"/>
      <c r="I139" s="66"/>
      <c r="J139" s="66"/>
      <c r="K139" s="66"/>
      <c r="L139" s="66"/>
      <c r="M139" s="66"/>
      <c r="N139" s="66"/>
      <c r="O139" s="65"/>
    </row>
    <row r="140" spans="1:15" x14ac:dyDescent="0.15">
      <c r="A140" s="67" t="s">
        <v>101</v>
      </c>
      <c r="B140" s="69"/>
      <c r="C140" s="68"/>
      <c r="D140" s="65" t="s">
        <v>43</v>
      </c>
      <c r="E140" s="75">
        <v>36</v>
      </c>
      <c r="F140" s="65" t="s">
        <v>23</v>
      </c>
      <c r="G140" s="76">
        <v>1760000</v>
      </c>
      <c r="H140" s="66">
        <v>1760000</v>
      </c>
      <c r="I140" s="66"/>
      <c r="J140" s="66"/>
      <c r="K140" s="66"/>
      <c r="L140" s="66"/>
      <c r="M140" s="66"/>
      <c r="N140" s="66">
        <v>1810882</v>
      </c>
      <c r="O140" s="72">
        <v>38819</v>
      </c>
    </row>
    <row r="141" spans="1:15" x14ac:dyDescent="0.15">
      <c r="A141" s="67" t="s">
        <v>108</v>
      </c>
      <c r="B141" s="67"/>
      <c r="C141" s="68"/>
      <c r="D141" s="64"/>
      <c r="E141" s="64"/>
      <c r="F141" s="65"/>
      <c r="G141" s="66"/>
      <c r="H141" s="66"/>
      <c r="I141" s="66"/>
      <c r="J141" s="66"/>
      <c r="K141" s="66"/>
      <c r="L141" s="66"/>
      <c r="M141" s="66"/>
      <c r="N141" s="66"/>
      <c r="O141" s="72"/>
    </row>
    <row r="142" spans="1:15" x14ac:dyDescent="0.15">
      <c r="A142" s="67"/>
      <c r="B142" s="67"/>
      <c r="C142" s="68"/>
      <c r="D142" s="64"/>
      <c r="E142" s="64"/>
      <c r="F142" s="65"/>
      <c r="G142" s="66"/>
      <c r="H142" s="66"/>
      <c r="I142" s="66"/>
      <c r="J142" s="66"/>
      <c r="K142" s="66"/>
      <c r="L142" s="66"/>
      <c r="M142" s="66"/>
      <c r="N142" s="66"/>
      <c r="O142" s="72"/>
    </row>
    <row r="143" spans="1:15" ht="12.75" x14ac:dyDescent="0.2">
      <c r="A143" s="67" t="s">
        <v>101</v>
      </c>
      <c r="B143" s="67" t="s">
        <v>109</v>
      </c>
      <c r="C143" s="62"/>
      <c r="D143" s="63"/>
      <c r="E143" s="64"/>
      <c r="F143" s="65"/>
      <c r="G143" s="73">
        <v>1500000</v>
      </c>
      <c r="H143" s="66"/>
      <c r="I143" s="66"/>
      <c r="J143" s="66"/>
      <c r="K143" s="66"/>
      <c r="L143" s="66"/>
      <c r="M143" s="66"/>
      <c r="N143" s="66"/>
      <c r="O143" s="65"/>
    </row>
    <row r="144" spans="1:15" x14ac:dyDescent="0.15">
      <c r="A144" s="67" t="s">
        <v>101</v>
      </c>
      <c r="B144" s="69"/>
      <c r="C144" s="68"/>
      <c r="D144" s="65" t="s">
        <v>43</v>
      </c>
      <c r="E144" s="75">
        <v>37</v>
      </c>
      <c r="F144" s="65" t="s">
        <v>23</v>
      </c>
      <c r="G144" s="76">
        <v>1500000</v>
      </c>
      <c r="H144" s="66">
        <v>1500000</v>
      </c>
      <c r="I144" s="66"/>
      <c r="J144" s="66"/>
      <c r="K144" s="66"/>
      <c r="L144" s="66"/>
      <c r="M144" s="66"/>
      <c r="N144" s="66">
        <v>1539750</v>
      </c>
      <c r="O144" s="72">
        <v>38834</v>
      </c>
    </row>
    <row r="145" spans="1:15" x14ac:dyDescent="0.15">
      <c r="A145" s="67" t="s">
        <v>110</v>
      </c>
      <c r="B145" s="67"/>
      <c r="C145" s="68"/>
      <c r="D145" s="64"/>
      <c r="E145" s="64"/>
      <c r="F145" s="65"/>
      <c r="G145" s="66"/>
      <c r="H145" s="66"/>
      <c r="I145" s="66"/>
      <c r="J145" s="66"/>
      <c r="K145" s="66"/>
      <c r="L145" s="66"/>
      <c r="M145" s="66"/>
      <c r="N145" s="66"/>
      <c r="O145" s="72"/>
    </row>
    <row r="146" spans="1:15" x14ac:dyDescent="0.15">
      <c r="A146" s="67"/>
      <c r="B146" s="67"/>
      <c r="C146" s="68"/>
      <c r="D146" s="64"/>
      <c r="E146" s="64"/>
      <c r="F146" s="65"/>
      <c r="G146" s="66"/>
      <c r="H146" s="66"/>
      <c r="I146" s="66"/>
      <c r="J146" s="66"/>
      <c r="K146" s="66"/>
      <c r="L146" s="66"/>
      <c r="M146" s="66"/>
      <c r="N146" s="66"/>
      <c r="O146" s="72"/>
    </row>
    <row r="147" spans="1:15" ht="12.75" x14ac:dyDescent="0.2">
      <c r="A147" s="67" t="s">
        <v>101</v>
      </c>
      <c r="B147" s="67" t="s">
        <v>111</v>
      </c>
      <c r="C147" s="62"/>
      <c r="D147" s="63"/>
      <c r="E147" s="64"/>
      <c r="F147" s="65"/>
      <c r="G147" s="73">
        <v>1500000</v>
      </c>
      <c r="H147" s="66"/>
      <c r="I147" s="66"/>
      <c r="J147" s="66"/>
      <c r="K147" s="66"/>
      <c r="L147" s="66"/>
      <c r="M147" s="66"/>
      <c r="N147" s="66"/>
      <c r="O147" s="65"/>
    </row>
    <row r="148" spans="1:15" x14ac:dyDescent="0.15">
      <c r="A148" s="67" t="s">
        <v>101</v>
      </c>
      <c r="B148" s="69"/>
      <c r="C148" s="68"/>
      <c r="D148" s="65" t="s">
        <v>43</v>
      </c>
      <c r="E148" s="75">
        <v>38</v>
      </c>
      <c r="F148" s="65" t="s">
        <v>23</v>
      </c>
      <c r="G148" s="76">
        <v>1500000</v>
      </c>
      <c r="H148" s="66">
        <v>1500000</v>
      </c>
      <c r="I148" s="66"/>
      <c r="J148" s="66"/>
      <c r="K148" s="66"/>
      <c r="L148" s="66"/>
      <c r="M148" s="66"/>
      <c r="N148" s="66">
        <v>1523010</v>
      </c>
      <c r="O148" s="72">
        <v>38888</v>
      </c>
    </row>
    <row r="149" spans="1:15" x14ac:dyDescent="0.15">
      <c r="A149" s="67" t="s">
        <v>112</v>
      </c>
      <c r="B149" s="67"/>
      <c r="C149" s="68"/>
      <c r="D149" s="64"/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72"/>
    </row>
    <row r="150" spans="1:15" x14ac:dyDescent="0.15">
      <c r="A150" s="67"/>
      <c r="B150" s="67"/>
      <c r="C150" s="68"/>
      <c r="D150" s="64"/>
      <c r="E150" s="64"/>
      <c r="F150" s="65"/>
      <c r="G150" s="66"/>
      <c r="H150" s="66"/>
      <c r="I150" s="66"/>
      <c r="J150" s="66"/>
      <c r="K150" s="66"/>
      <c r="L150" s="66"/>
      <c r="M150" s="66"/>
      <c r="N150" s="66"/>
      <c r="O150" s="72"/>
    </row>
    <row r="151" spans="1:15" x14ac:dyDescent="0.15">
      <c r="A151" s="67"/>
      <c r="B151" s="67"/>
      <c r="C151" s="68"/>
      <c r="D151" s="64"/>
      <c r="E151" s="64"/>
      <c r="F151" s="65"/>
      <c r="G151" s="66"/>
      <c r="H151" s="66"/>
      <c r="I151" s="66"/>
      <c r="J151" s="66"/>
      <c r="K151" s="66"/>
      <c r="L151" s="66"/>
      <c r="M151" s="66"/>
      <c r="N151" s="66"/>
      <c r="O151" s="65"/>
    </row>
    <row r="152" spans="1:15" ht="12.75" x14ac:dyDescent="0.2">
      <c r="A152" s="61" t="s">
        <v>113</v>
      </c>
      <c r="B152" s="61" t="s">
        <v>19</v>
      </c>
      <c r="C152" s="62" t="s">
        <v>114</v>
      </c>
      <c r="D152" s="63">
        <v>37886</v>
      </c>
      <c r="E152" s="64"/>
      <c r="F152" s="65"/>
      <c r="G152" s="73" t="s">
        <v>115</v>
      </c>
      <c r="H152" s="66"/>
      <c r="I152" s="66"/>
      <c r="J152" s="66"/>
      <c r="K152" s="66"/>
      <c r="L152" s="66"/>
      <c r="M152" s="66"/>
      <c r="N152" s="66"/>
      <c r="O152" s="65"/>
    </row>
    <row r="153" spans="1:15" x14ac:dyDescent="0.15">
      <c r="A153" s="67"/>
      <c r="B153" s="67"/>
      <c r="C153" s="68"/>
      <c r="D153" s="64"/>
      <c r="E153" s="64"/>
      <c r="F153" s="65"/>
      <c r="G153" s="64"/>
      <c r="H153" s="66"/>
      <c r="I153" s="66"/>
      <c r="J153" s="66"/>
      <c r="K153" s="66"/>
      <c r="L153" s="66"/>
      <c r="M153" s="66"/>
      <c r="N153" s="66"/>
      <c r="O153" s="65"/>
    </row>
    <row r="154" spans="1:15" ht="12.75" x14ac:dyDescent="0.2">
      <c r="A154" s="67" t="s">
        <v>113</v>
      </c>
      <c r="B154" s="67" t="s">
        <v>116</v>
      </c>
      <c r="C154" s="62"/>
      <c r="D154" s="63"/>
      <c r="E154" s="64"/>
      <c r="F154" s="65"/>
      <c r="G154" s="73">
        <v>3400000</v>
      </c>
      <c r="H154" s="66"/>
      <c r="I154" s="66"/>
      <c r="J154" s="66"/>
      <c r="K154" s="66"/>
      <c r="L154" s="66"/>
      <c r="M154" s="66"/>
      <c r="N154" s="66"/>
      <c r="O154" s="65"/>
    </row>
    <row r="155" spans="1:15" x14ac:dyDescent="0.15">
      <c r="A155" s="67" t="s">
        <v>113</v>
      </c>
      <c r="B155" s="69"/>
      <c r="C155" s="68"/>
      <c r="D155" s="65" t="s">
        <v>43</v>
      </c>
      <c r="E155" s="75" t="s">
        <v>117</v>
      </c>
      <c r="F155" s="65" t="s">
        <v>23</v>
      </c>
      <c r="G155" s="76">
        <v>1700000</v>
      </c>
      <c r="H155" s="66">
        <v>1700000</v>
      </c>
      <c r="I155" s="66"/>
      <c r="J155" s="66"/>
      <c r="K155" s="66"/>
      <c r="L155" s="66"/>
      <c r="M155" s="66"/>
      <c r="N155" s="66">
        <v>1780580</v>
      </c>
      <c r="O155" s="72">
        <v>38827</v>
      </c>
    </row>
    <row r="156" spans="1:15" x14ac:dyDescent="0.15">
      <c r="A156" s="67" t="s">
        <v>113</v>
      </c>
      <c r="B156" s="69"/>
      <c r="C156" s="68"/>
      <c r="D156" s="65" t="s">
        <v>43</v>
      </c>
      <c r="E156" s="75" t="s">
        <v>118</v>
      </c>
      <c r="F156" s="65" t="s">
        <v>23</v>
      </c>
      <c r="G156" s="76">
        <v>1700000</v>
      </c>
      <c r="H156" s="71"/>
      <c r="I156" s="66">
        <v>1700000</v>
      </c>
      <c r="J156" s="66"/>
      <c r="K156" s="66"/>
      <c r="L156" s="66"/>
      <c r="M156" s="66"/>
      <c r="N156" s="66"/>
      <c r="O156" s="72">
        <v>38666</v>
      </c>
    </row>
    <row r="157" spans="1:15" x14ac:dyDescent="0.15">
      <c r="A157" s="67" t="s">
        <v>119</v>
      </c>
      <c r="B157" s="67"/>
      <c r="C157" s="68"/>
      <c r="D157" s="64"/>
      <c r="E157" s="64"/>
      <c r="F157" s="65"/>
      <c r="G157" s="79"/>
      <c r="H157" s="66"/>
      <c r="I157" s="66"/>
      <c r="J157" s="66"/>
      <c r="K157" s="66"/>
      <c r="L157" s="66"/>
      <c r="M157" s="66"/>
      <c r="N157" s="66"/>
      <c r="O157" s="65"/>
    </row>
    <row r="158" spans="1:15" x14ac:dyDescent="0.15">
      <c r="A158" s="67"/>
      <c r="B158" s="67"/>
      <c r="C158" s="68"/>
      <c r="D158" s="64"/>
      <c r="E158" s="64"/>
      <c r="F158" s="65"/>
      <c r="G158" s="64"/>
      <c r="H158" s="66"/>
      <c r="I158" s="66"/>
      <c r="J158" s="66"/>
      <c r="K158" s="66"/>
      <c r="L158" s="66"/>
      <c r="M158" s="66"/>
      <c r="N158" s="66"/>
      <c r="O158" s="65"/>
    </row>
    <row r="159" spans="1:15" ht="12.75" x14ac:dyDescent="0.2">
      <c r="A159" s="67" t="s">
        <v>113</v>
      </c>
      <c r="B159" s="67" t="s">
        <v>120</v>
      </c>
      <c r="C159" s="62"/>
      <c r="D159" s="63"/>
      <c r="E159" s="64"/>
      <c r="F159" s="65"/>
      <c r="G159" s="73">
        <v>1700000</v>
      </c>
      <c r="H159" s="66"/>
      <c r="I159" s="66"/>
      <c r="J159" s="66"/>
      <c r="K159" s="66"/>
      <c r="L159" s="66"/>
      <c r="M159" s="66"/>
      <c r="N159" s="66"/>
      <c r="O159" s="65"/>
    </row>
    <row r="160" spans="1:15" x14ac:dyDescent="0.15">
      <c r="A160" s="67" t="s">
        <v>113</v>
      </c>
      <c r="B160" s="69"/>
      <c r="C160" s="68"/>
      <c r="D160" s="65" t="s">
        <v>43</v>
      </c>
      <c r="E160" s="75" t="s">
        <v>121</v>
      </c>
      <c r="F160" s="65" t="s">
        <v>23</v>
      </c>
      <c r="G160" s="76">
        <v>1700000</v>
      </c>
      <c r="H160" s="66">
        <v>1700000</v>
      </c>
      <c r="I160" s="66"/>
      <c r="J160" s="66"/>
      <c r="K160" s="66"/>
      <c r="L160" s="66"/>
      <c r="M160" s="66"/>
      <c r="N160" s="66">
        <v>1733433</v>
      </c>
      <c r="O160" s="72">
        <v>38994</v>
      </c>
    </row>
    <row r="161" spans="1:15" x14ac:dyDescent="0.15">
      <c r="A161" s="67" t="s">
        <v>122</v>
      </c>
      <c r="B161" s="67"/>
      <c r="C161" s="68"/>
      <c r="D161" s="64"/>
      <c r="E161" s="64"/>
      <c r="F161" s="65"/>
      <c r="G161" s="64"/>
      <c r="H161" s="66"/>
      <c r="I161" s="66"/>
      <c r="J161" s="66"/>
      <c r="K161" s="66"/>
      <c r="L161" s="66"/>
      <c r="M161" s="66"/>
      <c r="N161" s="66"/>
      <c r="O161" s="65"/>
    </row>
    <row r="162" spans="1:15" x14ac:dyDescent="0.15">
      <c r="A162" s="67"/>
      <c r="B162" s="67"/>
      <c r="C162" s="68"/>
      <c r="D162" s="64"/>
      <c r="E162" s="64"/>
      <c r="F162" s="65"/>
      <c r="G162" s="64"/>
      <c r="H162" s="66"/>
      <c r="I162" s="66"/>
      <c r="J162" s="66"/>
      <c r="K162" s="66"/>
      <c r="L162" s="66"/>
      <c r="M162" s="66"/>
      <c r="N162" s="66"/>
      <c r="O162" s="65"/>
    </row>
    <row r="163" spans="1:15" ht="12.75" x14ac:dyDescent="0.2">
      <c r="A163" s="67" t="s">
        <v>113</v>
      </c>
      <c r="B163" s="67" t="s">
        <v>42</v>
      </c>
      <c r="C163" s="62"/>
      <c r="D163" s="63"/>
      <c r="E163" s="64"/>
      <c r="F163" s="65"/>
      <c r="G163" s="73">
        <v>1600000</v>
      </c>
      <c r="H163" s="66"/>
      <c r="I163" s="66"/>
      <c r="J163" s="66"/>
      <c r="K163" s="66"/>
      <c r="L163" s="66"/>
      <c r="M163" s="66"/>
      <c r="N163" s="66"/>
      <c r="O163" s="65"/>
    </row>
    <row r="164" spans="1:15" x14ac:dyDescent="0.15">
      <c r="A164" s="67" t="s">
        <v>113</v>
      </c>
      <c r="B164" s="69"/>
      <c r="C164" s="68"/>
      <c r="D164" s="65" t="s">
        <v>43</v>
      </c>
      <c r="E164" s="75" t="s">
        <v>123</v>
      </c>
      <c r="F164" s="65" t="s">
        <v>23</v>
      </c>
      <c r="G164" s="76">
        <v>1600000</v>
      </c>
      <c r="H164" s="66">
        <v>1600000</v>
      </c>
      <c r="I164" s="66"/>
      <c r="J164" s="66"/>
      <c r="K164" s="66"/>
      <c r="L164" s="66"/>
      <c r="M164" s="66"/>
      <c r="N164" s="66">
        <v>1626693</v>
      </c>
      <c r="O164" s="72">
        <v>38828</v>
      </c>
    </row>
    <row r="165" spans="1:15" x14ac:dyDescent="0.15">
      <c r="A165" s="67" t="s">
        <v>124</v>
      </c>
      <c r="B165" s="67"/>
      <c r="C165" s="68"/>
      <c r="D165" s="64"/>
      <c r="E165" s="64"/>
      <c r="F165" s="65"/>
      <c r="G165" s="64"/>
      <c r="H165" s="66"/>
      <c r="I165" s="66"/>
      <c r="J165" s="66"/>
      <c r="K165" s="66"/>
      <c r="L165" s="66"/>
      <c r="M165" s="66"/>
      <c r="N165" s="66"/>
      <c r="O165" s="65"/>
    </row>
    <row r="166" spans="1:15" x14ac:dyDescent="0.15">
      <c r="A166" s="67"/>
      <c r="B166" s="67"/>
      <c r="C166" s="68"/>
      <c r="D166" s="64"/>
      <c r="E166" s="64"/>
      <c r="F166" s="65"/>
      <c r="G166" s="64"/>
      <c r="H166" s="66"/>
      <c r="I166" s="66"/>
      <c r="J166" s="66"/>
      <c r="K166" s="66"/>
      <c r="L166" s="66"/>
      <c r="M166" s="66"/>
      <c r="N166" s="66"/>
      <c r="O166" s="65"/>
    </row>
    <row r="167" spans="1:15" x14ac:dyDescent="0.15">
      <c r="A167" s="67"/>
      <c r="B167" s="67"/>
      <c r="C167" s="68"/>
      <c r="D167" s="64"/>
      <c r="E167" s="64"/>
      <c r="F167" s="65"/>
      <c r="G167" s="64"/>
      <c r="H167" s="66"/>
      <c r="I167" s="163"/>
      <c r="J167" s="66"/>
      <c r="K167" s="66"/>
      <c r="L167" s="66"/>
      <c r="M167" s="66"/>
      <c r="N167" s="66"/>
      <c r="O167" s="65"/>
    </row>
    <row r="168" spans="1:15" ht="12.75" x14ac:dyDescent="0.2">
      <c r="A168" s="61" t="s">
        <v>73</v>
      </c>
      <c r="B168" s="61" t="s">
        <v>19</v>
      </c>
      <c r="C168" s="62" t="s">
        <v>125</v>
      </c>
      <c r="D168" s="63">
        <v>37887</v>
      </c>
      <c r="E168" s="64"/>
      <c r="F168" s="65"/>
      <c r="G168" s="73" t="s">
        <v>75</v>
      </c>
      <c r="H168" s="66"/>
      <c r="I168" s="66"/>
      <c r="J168" s="66"/>
      <c r="K168" s="66"/>
      <c r="L168" s="66"/>
      <c r="M168" s="66"/>
      <c r="N168" s="66"/>
      <c r="O168" s="65"/>
    </row>
    <row r="169" spans="1:15" ht="12.75" x14ac:dyDescent="0.2">
      <c r="A169" s="61"/>
      <c r="B169" s="61"/>
      <c r="C169" s="62"/>
      <c r="D169" s="63"/>
      <c r="E169" s="64"/>
      <c r="F169" s="65"/>
      <c r="G169" s="73"/>
      <c r="H169" s="66"/>
      <c r="I169" s="66"/>
      <c r="J169" s="66"/>
      <c r="K169" s="66"/>
      <c r="L169" s="66"/>
      <c r="M169" s="66"/>
      <c r="N169" s="66"/>
      <c r="O169" s="65"/>
    </row>
    <row r="170" spans="1:15" ht="12.75" x14ac:dyDescent="0.2">
      <c r="A170" s="67" t="s">
        <v>73</v>
      </c>
      <c r="B170" s="67" t="s">
        <v>82</v>
      </c>
      <c r="C170" s="62"/>
      <c r="D170" s="63"/>
      <c r="E170" s="64"/>
      <c r="F170" s="65"/>
      <c r="G170" s="73" t="s">
        <v>126</v>
      </c>
      <c r="H170" s="70"/>
      <c r="I170" s="66"/>
      <c r="J170" s="66"/>
      <c r="K170" s="66"/>
      <c r="L170" s="66"/>
      <c r="M170" s="66"/>
      <c r="N170" s="66"/>
      <c r="O170" s="65"/>
    </row>
    <row r="171" spans="1:15" x14ac:dyDescent="0.15">
      <c r="A171" s="67" t="s">
        <v>73</v>
      </c>
      <c r="B171" s="69"/>
      <c r="C171" s="68"/>
      <c r="D171" s="65" t="s">
        <v>127</v>
      </c>
      <c r="E171" s="75"/>
      <c r="F171" s="65" t="s">
        <v>128</v>
      </c>
      <c r="G171" s="76">
        <v>135000</v>
      </c>
      <c r="H171" s="66">
        <v>69839550</v>
      </c>
      <c r="I171" s="71"/>
      <c r="J171" s="66"/>
      <c r="K171" s="66"/>
      <c r="L171" s="66"/>
      <c r="M171" s="66"/>
      <c r="N171" s="66">
        <v>70864934</v>
      </c>
      <c r="O171" s="72">
        <v>39038</v>
      </c>
    </row>
    <row r="172" spans="1:15" x14ac:dyDescent="0.15">
      <c r="A172" s="67" t="s">
        <v>129</v>
      </c>
      <c r="B172" s="67"/>
      <c r="C172" s="68"/>
      <c r="D172" s="64"/>
      <c r="E172" s="64"/>
      <c r="F172" s="65"/>
      <c r="G172" s="64"/>
      <c r="H172" s="70"/>
      <c r="I172" s="66"/>
      <c r="J172" s="66"/>
      <c r="K172" s="66"/>
      <c r="L172" s="66"/>
      <c r="M172" s="66"/>
      <c r="N172" s="66"/>
      <c r="O172" s="65"/>
    </row>
    <row r="173" spans="1:15" x14ac:dyDescent="0.15">
      <c r="A173" s="67"/>
      <c r="B173" s="67"/>
      <c r="C173" s="68"/>
      <c r="D173" s="64"/>
      <c r="E173" s="64"/>
      <c r="F173" s="65"/>
      <c r="G173" s="64"/>
      <c r="H173" s="70"/>
      <c r="I173" s="66"/>
      <c r="J173" s="66"/>
      <c r="K173" s="66"/>
      <c r="L173" s="66"/>
      <c r="M173" s="66"/>
      <c r="N173" s="66"/>
      <c r="O173" s="65"/>
    </row>
    <row r="174" spans="1:15" x14ac:dyDescent="0.15">
      <c r="A174" s="67"/>
      <c r="B174" s="67"/>
      <c r="C174" s="68"/>
      <c r="D174" s="64"/>
      <c r="E174" s="64"/>
      <c r="F174" s="65"/>
      <c r="G174" s="66"/>
      <c r="H174" s="70"/>
      <c r="I174" s="66"/>
      <c r="J174" s="66"/>
      <c r="K174" s="66"/>
      <c r="L174" s="66"/>
      <c r="M174" s="66"/>
      <c r="N174" s="66"/>
      <c r="O174" s="65"/>
    </row>
    <row r="175" spans="1:15" ht="12.75" x14ac:dyDescent="0.2">
      <c r="A175" s="61" t="s">
        <v>130</v>
      </c>
      <c r="B175" s="61" t="s">
        <v>19</v>
      </c>
      <c r="C175" s="62" t="s">
        <v>131</v>
      </c>
      <c r="D175" s="63">
        <v>37903</v>
      </c>
      <c r="E175" s="64"/>
      <c r="F175" s="65"/>
      <c r="G175" s="73" t="s">
        <v>132</v>
      </c>
      <c r="H175" s="70"/>
      <c r="I175" s="66"/>
      <c r="J175" s="66"/>
      <c r="K175" s="66"/>
      <c r="L175" s="66"/>
      <c r="M175" s="66"/>
      <c r="N175" s="66"/>
      <c r="O175" s="65"/>
    </row>
    <row r="176" spans="1:15" ht="12.75" x14ac:dyDescent="0.2">
      <c r="A176" s="61"/>
      <c r="B176" s="61"/>
      <c r="C176" s="62"/>
      <c r="D176" s="63"/>
      <c r="E176" s="64"/>
      <c r="F176" s="65"/>
      <c r="G176" s="73"/>
      <c r="H176" s="66"/>
      <c r="I176" s="66"/>
      <c r="J176" s="66"/>
      <c r="K176" s="66"/>
      <c r="L176" s="66"/>
      <c r="M176" s="66"/>
      <c r="N176" s="66"/>
      <c r="O176" s="65"/>
    </row>
    <row r="177" spans="1:15" ht="12.75" x14ac:dyDescent="0.2">
      <c r="A177" s="67" t="s">
        <v>130</v>
      </c>
      <c r="B177" s="67" t="s">
        <v>76</v>
      </c>
      <c r="C177" s="62"/>
      <c r="D177" s="63"/>
      <c r="E177" s="64"/>
      <c r="F177" s="65"/>
      <c r="G177" s="73">
        <v>10000000</v>
      </c>
      <c r="H177" s="66"/>
      <c r="I177" s="66"/>
      <c r="J177" s="66"/>
      <c r="K177" s="66"/>
      <c r="L177" s="66"/>
      <c r="M177" s="66"/>
      <c r="N177" s="66"/>
      <c r="O177" s="65"/>
    </row>
    <row r="178" spans="1:15" x14ac:dyDescent="0.15">
      <c r="A178" s="67" t="s">
        <v>130</v>
      </c>
      <c r="B178" s="69"/>
      <c r="C178" s="68"/>
      <c r="D178" s="65" t="s">
        <v>43</v>
      </c>
      <c r="E178" s="75" t="s">
        <v>133</v>
      </c>
      <c r="F178" s="65" t="s">
        <v>23</v>
      </c>
      <c r="G178" s="76">
        <v>10000000</v>
      </c>
      <c r="H178" s="66">
        <v>10000000</v>
      </c>
      <c r="I178" s="66"/>
      <c r="J178" s="66"/>
      <c r="K178" s="66"/>
      <c r="L178" s="66"/>
      <c r="M178" s="66"/>
      <c r="N178" s="66">
        <v>10418667</v>
      </c>
      <c r="O178" s="72">
        <v>38827</v>
      </c>
    </row>
    <row r="179" spans="1:15" x14ac:dyDescent="0.15">
      <c r="A179" s="67" t="s">
        <v>134</v>
      </c>
      <c r="B179" s="67"/>
      <c r="C179" s="68"/>
      <c r="D179" s="64"/>
      <c r="E179" s="64"/>
      <c r="F179" s="65"/>
      <c r="G179" s="64"/>
      <c r="H179" s="66"/>
      <c r="I179" s="66"/>
      <c r="J179" s="66"/>
      <c r="K179" s="66"/>
      <c r="L179" s="66"/>
      <c r="M179" s="66"/>
      <c r="N179" s="66"/>
      <c r="O179" s="65"/>
    </row>
    <row r="180" spans="1:15" x14ac:dyDescent="0.15">
      <c r="A180" s="67"/>
      <c r="B180" s="67"/>
      <c r="C180" s="68"/>
      <c r="D180" s="64"/>
      <c r="E180" s="64"/>
      <c r="F180" s="65"/>
      <c r="G180" s="64"/>
      <c r="H180" s="66"/>
      <c r="I180" s="66"/>
      <c r="J180" s="66"/>
      <c r="K180" s="66"/>
      <c r="L180" s="66"/>
      <c r="M180" s="66"/>
      <c r="N180" s="66"/>
      <c r="O180" s="65"/>
    </row>
    <row r="181" spans="1:15" x14ac:dyDescent="0.15">
      <c r="A181" s="67" t="s">
        <v>130</v>
      </c>
      <c r="B181" s="67" t="s">
        <v>137</v>
      </c>
      <c r="C181" s="68"/>
      <c r="D181" s="63"/>
      <c r="E181" s="64"/>
      <c r="F181" s="65"/>
      <c r="G181" s="73">
        <v>10000000</v>
      </c>
      <c r="H181" s="66"/>
      <c r="I181" s="66"/>
      <c r="J181" s="66"/>
      <c r="K181" s="66"/>
      <c r="L181" s="66"/>
      <c r="M181" s="66"/>
      <c r="N181" s="66"/>
      <c r="O181" s="65"/>
    </row>
    <row r="182" spans="1:15" x14ac:dyDescent="0.15">
      <c r="A182" s="67" t="s">
        <v>130</v>
      </c>
      <c r="B182" s="67"/>
      <c r="C182" s="68"/>
      <c r="D182" s="65" t="s">
        <v>43</v>
      </c>
      <c r="E182" s="75" t="s">
        <v>138</v>
      </c>
      <c r="F182" s="65" t="s">
        <v>23</v>
      </c>
      <c r="G182" s="76">
        <v>10000000</v>
      </c>
      <c r="H182" s="66">
        <v>10000000</v>
      </c>
      <c r="I182" s="66"/>
      <c r="J182" s="66"/>
      <c r="K182" s="66"/>
      <c r="L182" s="66"/>
      <c r="M182" s="66"/>
      <c r="N182" s="66">
        <v>10000000</v>
      </c>
      <c r="O182" s="72">
        <v>39016</v>
      </c>
    </row>
    <row r="183" spans="1:15" x14ac:dyDescent="0.15">
      <c r="A183" s="67" t="s">
        <v>139</v>
      </c>
      <c r="B183" s="67"/>
      <c r="C183" s="68"/>
      <c r="D183" s="64"/>
      <c r="E183" s="64"/>
      <c r="F183" s="65"/>
      <c r="G183" s="64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15">
      <c r="A184" s="67"/>
      <c r="B184" s="67"/>
      <c r="C184" s="68"/>
      <c r="D184" s="64"/>
      <c r="E184" s="64"/>
      <c r="F184" s="65"/>
      <c r="G184" s="64"/>
      <c r="H184" s="66"/>
      <c r="I184" s="66"/>
      <c r="J184" s="66"/>
      <c r="K184" s="66"/>
      <c r="L184" s="66"/>
      <c r="M184" s="66"/>
      <c r="N184" s="66"/>
      <c r="O184" s="65"/>
    </row>
    <row r="185" spans="1:15" ht="12.75" x14ac:dyDescent="0.2">
      <c r="A185" s="67"/>
      <c r="B185" s="67"/>
      <c r="C185" s="62"/>
      <c r="D185" s="64"/>
      <c r="E185" s="64"/>
      <c r="F185" s="65"/>
      <c r="G185" s="66"/>
      <c r="H185" s="66"/>
      <c r="I185" s="66"/>
      <c r="J185" s="66"/>
      <c r="K185" s="66"/>
      <c r="L185" s="66"/>
      <c r="M185" s="66"/>
      <c r="N185" s="66"/>
      <c r="O185" s="65"/>
    </row>
    <row r="186" spans="1:15" ht="12.75" x14ac:dyDescent="0.2">
      <c r="A186" s="61" t="s">
        <v>64</v>
      </c>
      <c r="B186" s="61" t="s">
        <v>19</v>
      </c>
      <c r="C186" s="62" t="s">
        <v>140</v>
      </c>
      <c r="D186" s="63">
        <v>37908</v>
      </c>
      <c r="E186" s="64"/>
      <c r="F186" s="65"/>
      <c r="G186" s="73" t="s">
        <v>141</v>
      </c>
      <c r="H186" s="66"/>
      <c r="I186" s="66"/>
      <c r="J186" s="66"/>
      <c r="K186" s="66"/>
      <c r="L186" s="66"/>
      <c r="M186" s="66"/>
      <c r="N186" s="66"/>
      <c r="O186" s="65"/>
    </row>
    <row r="187" spans="1:15" x14ac:dyDescent="0.15">
      <c r="A187" s="67"/>
      <c r="B187" s="77"/>
      <c r="C187" s="74"/>
      <c r="D187" s="63"/>
      <c r="E187" s="64"/>
      <c r="F187" s="65"/>
      <c r="G187" s="73"/>
      <c r="H187" s="66"/>
      <c r="I187" s="66"/>
      <c r="J187" s="66"/>
      <c r="K187" s="66"/>
      <c r="L187" s="66"/>
      <c r="M187" s="66"/>
      <c r="N187" s="66"/>
      <c r="O187" s="65"/>
    </row>
    <row r="188" spans="1:15" x14ac:dyDescent="0.15">
      <c r="A188" s="67" t="s">
        <v>64</v>
      </c>
      <c r="B188" s="67" t="s">
        <v>116</v>
      </c>
      <c r="C188" s="74"/>
      <c r="D188" s="63"/>
      <c r="E188" s="64"/>
      <c r="F188" s="65"/>
      <c r="G188" s="73">
        <v>10559000</v>
      </c>
      <c r="H188" s="66"/>
      <c r="I188" s="66"/>
      <c r="J188" s="66"/>
      <c r="K188" s="66"/>
      <c r="L188" s="66"/>
      <c r="M188" s="66"/>
      <c r="N188" s="66"/>
      <c r="O188" s="65"/>
    </row>
    <row r="189" spans="1:15" x14ac:dyDescent="0.15">
      <c r="A189" s="67" t="s">
        <v>64</v>
      </c>
      <c r="B189" s="77"/>
      <c r="C189" s="74"/>
      <c r="D189" s="65" t="s">
        <v>43</v>
      </c>
      <c r="E189" s="75">
        <v>5</v>
      </c>
      <c r="F189" s="65" t="s">
        <v>23</v>
      </c>
      <c r="G189" s="76">
        <v>10559000</v>
      </c>
      <c r="H189" s="66">
        <v>10559000</v>
      </c>
      <c r="I189" s="66"/>
      <c r="J189" s="66"/>
      <c r="K189" s="66"/>
      <c r="L189" s="66"/>
      <c r="M189" s="66"/>
      <c r="N189" s="66">
        <v>10973335</v>
      </c>
      <c r="O189" s="72">
        <v>38792</v>
      </c>
    </row>
    <row r="190" spans="1:15" x14ac:dyDescent="0.15">
      <c r="A190" s="67" t="s">
        <v>142</v>
      </c>
      <c r="B190" s="77"/>
      <c r="C190" s="74"/>
      <c r="D190" s="63"/>
      <c r="E190" s="64"/>
      <c r="F190" s="65"/>
      <c r="G190" s="73"/>
      <c r="H190" s="66"/>
      <c r="I190" s="66"/>
      <c r="J190" s="66"/>
      <c r="K190" s="66"/>
      <c r="L190" s="66"/>
      <c r="M190" s="66"/>
      <c r="N190" s="66"/>
      <c r="O190" s="65"/>
    </row>
    <row r="191" spans="1:15" x14ac:dyDescent="0.15">
      <c r="A191" s="67"/>
      <c r="B191" s="77"/>
      <c r="C191" s="74"/>
      <c r="D191" s="63"/>
      <c r="E191" s="64"/>
      <c r="F191" s="65"/>
      <c r="G191" s="73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15">
      <c r="A192" s="67" t="s">
        <v>64</v>
      </c>
      <c r="B192" s="67" t="s">
        <v>143</v>
      </c>
      <c r="C192" s="74"/>
      <c r="D192" s="63"/>
      <c r="E192" s="64"/>
      <c r="F192" s="65"/>
      <c r="G192" s="73">
        <v>10578000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15">
      <c r="A193" s="67" t="s">
        <v>64</v>
      </c>
      <c r="B193" s="77"/>
      <c r="C193" s="74"/>
      <c r="D193" s="65" t="s">
        <v>43</v>
      </c>
      <c r="E193" s="75">
        <v>6</v>
      </c>
      <c r="F193" s="65" t="s">
        <v>23</v>
      </c>
      <c r="G193" s="76">
        <v>10578000</v>
      </c>
      <c r="H193" s="66">
        <v>10578000</v>
      </c>
      <c r="I193" s="66"/>
      <c r="J193" s="66"/>
      <c r="K193" s="66"/>
      <c r="L193" s="66"/>
      <c r="M193" s="66"/>
      <c r="N193" s="66">
        <v>11010993</v>
      </c>
      <c r="O193" s="72">
        <v>38826</v>
      </c>
    </row>
    <row r="194" spans="1:15" x14ac:dyDescent="0.15">
      <c r="A194" s="67" t="s">
        <v>144</v>
      </c>
      <c r="B194" s="77"/>
      <c r="C194" s="74"/>
      <c r="D194" s="63"/>
      <c r="E194" s="64"/>
      <c r="F194" s="65"/>
      <c r="G194" s="73"/>
      <c r="H194" s="66"/>
      <c r="I194" s="66"/>
      <c r="J194" s="66"/>
      <c r="K194" s="66"/>
      <c r="L194" s="66"/>
      <c r="M194" s="66"/>
      <c r="N194" s="66"/>
      <c r="O194" s="65"/>
    </row>
    <row r="195" spans="1:15" x14ac:dyDescent="0.15">
      <c r="A195" s="67"/>
      <c r="B195" s="77"/>
      <c r="C195" s="74"/>
      <c r="D195" s="63"/>
      <c r="E195" s="64"/>
      <c r="F195" s="65"/>
      <c r="G195" s="73"/>
      <c r="H195" s="66"/>
      <c r="I195" s="66"/>
      <c r="J195" s="66"/>
      <c r="K195" s="66"/>
      <c r="L195" s="66"/>
      <c r="M195" s="66"/>
      <c r="N195" s="66"/>
      <c r="O195" s="65"/>
    </row>
    <row r="196" spans="1:15" x14ac:dyDescent="0.15">
      <c r="A196" s="67"/>
      <c r="B196" s="67"/>
      <c r="C196" s="68"/>
      <c r="D196" s="64"/>
      <c r="E196" s="64"/>
      <c r="F196" s="65"/>
      <c r="G196" s="66"/>
      <c r="H196" s="66"/>
      <c r="I196" s="66"/>
      <c r="J196" s="66"/>
      <c r="K196" s="66"/>
      <c r="L196" s="66"/>
      <c r="M196" s="66"/>
      <c r="N196" s="66"/>
      <c r="O196" s="65"/>
    </row>
    <row r="197" spans="1:15" ht="12.75" x14ac:dyDescent="0.2">
      <c r="A197" s="61" t="s">
        <v>145</v>
      </c>
      <c r="B197" s="61" t="s">
        <v>19</v>
      </c>
      <c r="C197" s="62" t="s">
        <v>146</v>
      </c>
      <c r="D197" s="63">
        <v>37936</v>
      </c>
      <c r="E197" s="64"/>
      <c r="F197" s="65"/>
      <c r="G197" s="73" t="s">
        <v>92</v>
      </c>
      <c r="H197" s="66"/>
      <c r="I197" s="66"/>
      <c r="J197" s="66"/>
      <c r="K197" s="66"/>
      <c r="L197" s="66"/>
      <c r="M197" s="66"/>
      <c r="N197" s="66"/>
      <c r="O197" s="65"/>
    </row>
    <row r="198" spans="1:15" x14ac:dyDescent="0.15">
      <c r="A198" s="67"/>
      <c r="B198" s="67"/>
      <c r="C198" s="68"/>
      <c r="D198" s="64"/>
      <c r="E198" s="64"/>
      <c r="F198" s="65"/>
      <c r="G198" s="66"/>
      <c r="H198" s="66"/>
      <c r="I198" s="66"/>
      <c r="J198" s="66"/>
      <c r="K198" s="66"/>
      <c r="L198" s="66"/>
      <c r="M198" s="66"/>
      <c r="N198" s="66"/>
      <c r="O198" s="65"/>
    </row>
    <row r="199" spans="1:15" x14ac:dyDescent="0.15">
      <c r="A199" s="67"/>
      <c r="B199" s="67"/>
      <c r="C199" s="68"/>
      <c r="D199" s="64"/>
      <c r="E199" s="64"/>
      <c r="F199" s="65"/>
      <c r="G199" s="66"/>
      <c r="H199" s="66"/>
      <c r="I199" s="66"/>
      <c r="J199" s="66"/>
      <c r="K199" s="66"/>
      <c r="L199" s="66"/>
      <c r="M199" s="66"/>
      <c r="N199" s="66"/>
      <c r="O199" s="65"/>
    </row>
    <row r="200" spans="1:15" ht="12.75" x14ac:dyDescent="0.2">
      <c r="A200" s="61" t="s">
        <v>147</v>
      </c>
      <c r="B200" s="61" t="s">
        <v>19</v>
      </c>
      <c r="C200" s="62" t="s">
        <v>148</v>
      </c>
      <c r="D200" s="63">
        <v>37952</v>
      </c>
      <c r="E200" s="64"/>
      <c r="F200" s="65"/>
      <c r="G200" s="73" t="s">
        <v>149</v>
      </c>
      <c r="H200" s="66"/>
      <c r="I200" s="66"/>
      <c r="J200" s="66"/>
      <c r="K200" s="66"/>
      <c r="L200" s="66"/>
      <c r="M200" s="66"/>
      <c r="N200" s="66"/>
      <c r="O200" s="65"/>
    </row>
    <row r="201" spans="1:15" ht="12.75" x14ac:dyDescent="0.2">
      <c r="A201" s="61"/>
      <c r="B201" s="61"/>
      <c r="C201" s="62"/>
      <c r="D201" s="63"/>
      <c r="E201" s="64"/>
      <c r="F201" s="65"/>
      <c r="G201" s="73"/>
      <c r="H201" s="66"/>
      <c r="I201" s="66"/>
      <c r="J201" s="66"/>
      <c r="K201" s="66"/>
      <c r="L201" s="66"/>
      <c r="M201" s="66"/>
      <c r="N201" s="66"/>
      <c r="O201" s="65"/>
    </row>
    <row r="202" spans="1:15" x14ac:dyDescent="0.15">
      <c r="A202" s="67"/>
      <c r="B202" s="67"/>
      <c r="C202" s="68"/>
      <c r="D202" s="64"/>
      <c r="E202" s="64"/>
      <c r="F202" s="65"/>
      <c r="G202" s="66"/>
      <c r="H202" s="70"/>
      <c r="I202" s="66"/>
      <c r="J202" s="66"/>
      <c r="K202" s="66"/>
      <c r="L202" s="66"/>
      <c r="M202" s="66"/>
      <c r="N202" s="66"/>
      <c r="O202" s="65"/>
    </row>
    <row r="203" spans="1:15" ht="12.75" x14ac:dyDescent="0.2">
      <c r="A203" s="61" t="s">
        <v>18</v>
      </c>
      <c r="B203" s="61" t="s">
        <v>19</v>
      </c>
      <c r="C203" s="62" t="s">
        <v>150</v>
      </c>
      <c r="D203" s="63">
        <v>37964</v>
      </c>
      <c r="E203" s="64"/>
      <c r="F203" s="65"/>
      <c r="G203" s="66">
        <v>4000000</v>
      </c>
      <c r="H203" s="70"/>
      <c r="I203" s="66"/>
      <c r="J203" s="66"/>
      <c r="K203" s="66"/>
      <c r="L203" s="66"/>
      <c r="M203" s="66"/>
      <c r="N203" s="66"/>
      <c r="O203" s="65"/>
    </row>
    <row r="204" spans="1:15" x14ac:dyDescent="0.15">
      <c r="A204" s="67"/>
      <c r="B204" s="67"/>
      <c r="C204" s="68"/>
      <c r="D204" s="64"/>
      <c r="E204" s="64"/>
      <c r="F204" s="65"/>
      <c r="G204" s="66"/>
      <c r="H204" s="70"/>
      <c r="I204" s="66"/>
      <c r="J204" s="66"/>
      <c r="K204" s="66"/>
      <c r="L204" s="66"/>
      <c r="M204" s="66"/>
      <c r="N204" s="66"/>
      <c r="O204" s="65"/>
    </row>
    <row r="205" spans="1:15" x14ac:dyDescent="0.15">
      <c r="A205" s="67" t="s">
        <v>18</v>
      </c>
      <c r="B205" s="67" t="s">
        <v>48</v>
      </c>
      <c r="C205" s="68"/>
      <c r="D205" s="64"/>
      <c r="E205" s="64"/>
      <c r="F205" s="65"/>
      <c r="G205" s="66">
        <v>1000000</v>
      </c>
      <c r="H205" s="70"/>
      <c r="I205" s="66"/>
      <c r="J205" s="66"/>
      <c r="K205" s="66"/>
      <c r="L205" s="66"/>
      <c r="M205" s="66"/>
      <c r="N205" s="66"/>
      <c r="O205" s="72"/>
    </row>
    <row r="206" spans="1:15" x14ac:dyDescent="0.15">
      <c r="A206" s="67" t="s">
        <v>18</v>
      </c>
      <c r="B206" s="69"/>
      <c r="C206" s="68"/>
      <c r="D206" s="65" t="s">
        <v>22</v>
      </c>
      <c r="E206" s="64"/>
      <c r="F206" s="65" t="s">
        <v>23</v>
      </c>
      <c r="G206" s="70">
        <v>700000</v>
      </c>
      <c r="H206" s="66">
        <v>700000</v>
      </c>
      <c r="I206" s="66"/>
      <c r="J206" s="66"/>
      <c r="K206" s="66"/>
      <c r="L206" s="66"/>
      <c r="M206" s="66"/>
      <c r="N206" s="66">
        <v>730333</v>
      </c>
      <c r="O206" s="72">
        <v>38881</v>
      </c>
    </row>
    <row r="207" spans="1:15" x14ac:dyDescent="0.15">
      <c r="A207" s="67" t="s">
        <v>18</v>
      </c>
      <c r="B207" s="69"/>
      <c r="C207" s="68"/>
      <c r="D207" s="65" t="s">
        <v>22</v>
      </c>
      <c r="E207" s="64"/>
      <c r="F207" s="65" t="s">
        <v>23</v>
      </c>
      <c r="G207" s="70">
        <v>250000</v>
      </c>
      <c r="H207" s="66">
        <v>250000</v>
      </c>
      <c r="I207" s="66"/>
      <c r="J207" s="66"/>
      <c r="K207" s="66"/>
      <c r="L207" s="66"/>
      <c r="M207" s="66"/>
      <c r="N207" s="66">
        <v>260833</v>
      </c>
      <c r="O207" s="72">
        <v>38881</v>
      </c>
    </row>
    <row r="208" spans="1:15" x14ac:dyDescent="0.15">
      <c r="A208" s="67" t="s">
        <v>18</v>
      </c>
      <c r="B208" s="69"/>
      <c r="C208" s="68"/>
      <c r="D208" s="65" t="s">
        <v>22</v>
      </c>
      <c r="E208" s="64"/>
      <c r="F208" s="65" t="s">
        <v>23</v>
      </c>
      <c r="G208" s="70">
        <v>50000</v>
      </c>
      <c r="H208" s="66">
        <v>50000</v>
      </c>
      <c r="I208" s="66"/>
      <c r="J208" s="66"/>
      <c r="K208" s="66"/>
      <c r="L208" s="66"/>
      <c r="M208" s="66"/>
      <c r="N208" s="66">
        <v>52167</v>
      </c>
      <c r="O208" s="72">
        <v>38881</v>
      </c>
    </row>
    <row r="209" spans="1:15" x14ac:dyDescent="0.15">
      <c r="A209" s="67" t="s">
        <v>152</v>
      </c>
      <c r="B209" s="67"/>
      <c r="C209" s="68"/>
      <c r="D209" s="64"/>
      <c r="E209" s="64"/>
      <c r="F209" s="65"/>
      <c r="G209" s="66"/>
      <c r="H209" s="70"/>
      <c r="I209" s="66"/>
      <c r="J209" s="66"/>
      <c r="K209" s="66"/>
      <c r="L209" s="66"/>
      <c r="M209" s="66"/>
      <c r="N209" s="66"/>
      <c r="O209" s="65"/>
    </row>
    <row r="210" spans="1:15" x14ac:dyDescent="0.15">
      <c r="A210" s="67"/>
      <c r="B210" s="67"/>
      <c r="C210" s="68"/>
      <c r="D210" s="64"/>
      <c r="E210" s="64"/>
      <c r="F210" s="65"/>
      <c r="G210" s="66"/>
      <c r="H210" s="70"/>
      <c r="I210" s="66"/>
      <c r="J210" s="66"/>
      <c r="K210" s="66"/>
      <c r="L210" s="66"/>
      <c r="M210" s="66"/>
      <c r="N210" s="66"/>
      <c r="O210" s="65"/>
    </row>
    <row r="211" spans="1:15" x14ac:dyDescent="0.15">
      <c r="A211" s="67" t="s">
        <v>18</v>
      </c>
      <c r="B211" s="67" t="s">
        <v>54</v>
      </c>
      <c r="C211" s="68"/>
      <c r="D211" s="64"/>
      <c r="E211" s="64"/>
      <c r="F211" s="65"/>
      <c r="G211" s="66">
        <v>1000000</v>
      </c>
      <c r="H211" s="70"/>
      <c r="I211" s="66"/>
      <c r="J211" s="66"/>
      <c r="K211" s="66"/>
      <c r="L211" s="66"/>
      <c r="M211" s="66"/>
      <c r="N211" s="66"/>
      <c r="O211" s="72"/>
    </row>
    <row r="212" spans="1:15" x14ac:dyDescent="0.15">
      <c r="A212" s="67" t="s">
        <v>18</v>
      </c>
      <c r="B212" s="69"/>
      <c r="C212" s="68"/>
      <c r="D212" s="65" t="s">
        <v>22</v>
      </c>
      <c r="E212" s="64"/>
      <c r="F212" s="65" t="s">
        <v>23</v>
      </c>
      <c r="G212" s="70">
        <v>500000</v>
      </c>
      <c r="H212" s="66">
        <v>500000</v>
      </c>
      <c r="I212" s="66"/>
      <c r="J212" s="66"/>
      <c r="K212" s="66"/>
      <c r="L212" s="66"/>
      <c r="M212" s="66"/>
      <c r="N212" s="66">
        <v>508833</v>
      </c>
      <c r="O212" s="72">
        <v>39056</v>
      </c>
    </row>
    <row r="213" spans="1:15" x14ac:dyDescent="0.15">
      <c r="A213" s="67" t="s">
        <v>18</v>
      </c>
      <c r="B213" s="69"/>
      <c r="C213" s="68"/>
      <c r="D213" s="65" t="s">
        <v>22</v>
      </c>
      <c r="E213" s="64"/>
      <c r="F213" s="65" t="s">
        <v>23</v>
      </c>
      <c r="G213" s="70">
        <v>200000</v>
      </c>
      <c r="H213" s="66">
        <v>200000</v>
      </c>
      <c r="I213" s="66"/>
      <c r="J213" s="66"/>
      <c r="K213" s="66"/>
      <c r="L213" s="66"/>
      <c r="M213" s="66"/>
      <c r="N213" s="66">
        <v>203533</v>
      </c>
      <c r="O213" s="72">
        <v>39070</v>
      </c>
    </row>
    <row r="214" spans="1:15" x14ac:dyDescent="0.15">
      <c r="A214" s="67" t="s">
        <v>18</v>
      </c>
      <c r="B214" s="69"/>
      <c r="C214" s="68"/>
      <c r="D214" s="65" t="s">
        <v>22</v>
      </c>
      <c r="E214" s="64"/>
      <c r="F214" s="65" t="s">
        <v>23</v>
      </c>
      <c r="G214" s="70">
        <v>250000</v>
      </c>
      <c r="H214" s="66">
        <v>250000</v>
      </c>
      <c r="I214" s="66"/>
      <c r="J214" s="66"/>
      <c r="K214" s="66"/>
      <c r="L214" s="66"/>
      <c r="M214" s="66"/>
      <c r="N214" s="66">
        <v>254417</v>
      </c>
      <c r="O214" s="72">
        <v>39070</v>
      </c>
    </row>
    <row r="215" spans="1:15" x14ac:dyDescent="0.15">
      <c r="A215" s="67" t="s">
        <v>18</v>
      </c>
      <c r="B215" s="69"/>
      <c r="C215" s="68"/>
      <c r="D215" s="65" t="s">
        <v>22</v>
      </c>
      <c r="E215" s="64"/>
      <c r="F215" s="65" t="s">
        <v>23</v>
      </c>
      <c r="G215" s="70">
        <v>50000</v>
      </c>
      <c r="H215" s="66">
        <v>50000</v>
      </c>
      <c r="I215" s="66"/>
      <c r="J215" s="66"/>
      <c r="K215" s="66"/>
      <c r="L215" s="66"/>
      <c r="M215" s="66"/>
      <c r="N215" s="66">
        <v>50883</v>
      </c>
      <c r="O215" s="72">
        <v>39070</v>
      </c>
    </row>
    <row r="216" spans="1:15" x14ac:dyDescent="0.15">
      <c r="A216" s="67" t="s">
        <v>153</v>
      </c>
      <c r="B216" s="67"/>
      <c r="C216" s="68"/>
      <c r="D216" s="64"/>
      <c r="E216" s="64"/>
      <c r="F216" s="65"/>
      <c r="G216" s="66"/>
      <c r="H216" s="70"/>
      <c r="I216" s="66"/>
      <c r="J216" s="66"/>
      <c r="K216" s="66"/>
      <c r="L216" s="66"/>
      <c r="M216" s="66"/>
      <c r="N216" s="66"/>
      <c r="O216" s="65"/>
    </row>
    <row r="217" spans="1:15" x14ac:dyDescent="0.15">
      <c r="A217" s="67"/>
      <c r="B217" s="67"/>
      <c r="C217" s="68"/>
      <c r="D217" s="64"/>
      <c r="E217" s="64"/>
      <c r="F217" s="65"/>
      <c r="G217" s="66"/>
      <c r="H217" s="70"/>
      <c r="I217" s="66"/>
      <c r="J217" s="66"/>
      <c r="K217" s="66"/>
      <c r="L217" s="66"/>
      <c r="M217" s="66"/>
      <c r="N217" s="66"/>
      <c r="O217" s="65"/>
    </row>
    <row r="218" spans="1:15" x14ac:dyDescent="0.15">
      <c r="A218" s="67" t="s">
        <v>18</v>
      </c>
      <c r="B218" s="67" t="s">
        <v>60</v>
      </c>
      <c r="C218" s="68"/>
      <c r="D218" s="64"/>
      <c r="E218" s="64"/>
      <c r="F218" s="65"/>
      <c r="G218" s="66">
        <v>1000000</v>
      </c>
      <c r="H218" s="70"/>
      <c r="I218" s="66"/>
      <c r="J218" s="66"/>
      <c r="K218" s="66"/>
      <c r="L218" s="66"/>
      <c r="M218" s="66"/>
      <c r="N218" s="66"/>
      <c r="O218" s="72"/>
    </row>
    <row r="219" spans="1:15" x14ac:dyDescent="0.15">
      <c r="A219" s="67" t="s">
        <v>18</v>
      </c>
      <c r="B219" s="69"/>
      <c r="C219" s="68"/>
      <c r="D219" s="65" t="s">
        <v>22</v>
      </c>
      <c r="E219" s="64"/>
      <c r="F219" s="65" t="s">
        <v>23</v>
      </c>
      <c r="G219" s="70">
        <v>700000</v>
      </c>
      <c r="H219" s="66">
        <v>700000</v>
      </c>
      <c r="I219" s="66"/>
      <c r="J219" s="66"/>
      <c r="K219" s="66"/>
      <c r="L219" s="66"/>
      <c r="M219" s="66"/>
      <c r="N219" s="66">
        <v>710010</v>
      </c>
      <c r="O219" s="72">
        <v>39056</v>
      </c>
    </row>
    <row r="220" spans="1:15" x14ac:dyDescent="0.15">
      <c r="A220" s="67" t="s">
        <v>18</v>
      </c>
      <c r="B220" s="69"/>
      <c r="C220" s="68"/>
      <c r="D220" s="65" t="s">
        <v>22</v>
      </c>
      <c r="E220" s="64"/>
      <c r="F220" s="65" t="s">
        <v>23</v>
      </c>
      <c r="G220" s="70">
        <v>250000</v>
      </c>
      <c r="H220" s="66">
        <v>250000</v>
      </c>
      <c r="I220" s="66"/>
      <c r="J220" s="66"/>
      <c r="K220" s="66"/>
      <c r="L220" s="66"/>
      <c r="M220" s="66"/>
      <c r="N220" s="66">
        <v>253575</v>
      </c>
      <c r="O220" s="72">
        <v>39056</v>
      </c>
    </row>
    <row r="221" spans="1:15" x14ac:dyDescent="0.15">
      <c r="A221" s="67" t="s">
        <v>18</v>
      </c>
      <c r="B221" s="69"/>
      <c r="C221" s="68"/>
      <c r="D221" s="65" t="s">
        <v>22</v>
      </c>
      <c r="E221" s="64"/>
      <c r="F221" s="65" t="s">
        <v>23</v>
      </c>
      <c r="G221" s="70">
        <v>50000</v>
      </c>
      <c r="H221" s="66">
        <v>50000</v>
      </c>
      <c r="I221" s="66"/>
      <c r="J221" s="66"/>
      <c r="K221" s="66"/>
      <c r="L221" s="66"/>
      <c r="M221" s="66"/>
      <c r="N221" s="66">
        <v>50715</v>
      </c>
      <c r="O221" s="72">
        <v>39056</v>
      </c>
    </row>
    <row r="222" spans="1:15" x14ac:dyDescent="0.15">
      <c r="A222" s="67" t="s">
        <v>154</v>
      </c>
      <c r="B222" s="67"/>
      <c r="C222" s="68"/>
      <c r="D222" s="64"/>
      <c r="E222" s="64"/>
      <c r="F222" s="65"/>
      <c r="G222" s="66"/>
      <c r="H222" s="70"/>
      <c r="I222" s="66"/>
      <c r="J222" s="66"/>
      <c r="K222" s="66"/>
      <c r="L222" s="66"/>
      <c r="M222" s="66"/>
      <c r="N222" s="66"/>
      <c r="O222" s="65"/>
    </row>
    <row r="223" spans="1:15" x14ac:dyDescent="0.15">
      <c r="A223" s="67"/>
      <c r="B223" s="67"/>
      <c r="C223" s="68"/>
      <c r="D223" s="64"/>
      <c r="E223" s="64"/>
      <c r="F223" s="65"/>
      <c r="G223" s="66"/>
      <c r="H223" s="70"/>
      <c r="I223" s="66"/>
      <c r="J223" s="66"/>
      <c r="K223" s="66"/>
      <c r="L223" s="66"/>
      <c r="M223" s="66"/>
      <c r="N223" s="66"/>
      <c r="O223" s="65"/>
    </row>
    <row r="224" spans="1:15" x14ac:dyDescent="0.15">
      <c r="A224" s="67" t="s">
        <v>18</v>
      </c>
      <c r="B224" s="67" t="s">
        <v>155</v>
      </c>
      <c r="C224" s="68"/>
      <c r="D224" s="64"/>
      <c r="E224" s="64"/>
      <c r="F224" s="65"/>
      <c r="G224" s="66">
        <v>1000000</v>
      </c>
      <c r="H224" s="70"/>
      <c r="I224" s="66"/>
      <c r="J224" s="66"/>
      <c r="K224" s="66"/>
      <c r="L224" s="66"/>
      <c r="M224" s="66"/>
      <c r="N224" s="66"/>
      <c r="O224" s="72"/>
    </row>
    <row r="225" spans="1:15" x14ac:dyDescent="0.15">
      <c r="A225" s="67" t="s">
        <v>18</v>
      </c>
      <c r="B225" s="69"/>
      <c r="C225" s="68"/>
      <c r="D225" s="65" t="s">
        <v>22</v>
      </c>
      <c r="E225" s="64"/>
      <c r="F225" s="65" t="s">
        <v>23</v>
      </c>
      <c r="G225" s="70">
        <v>700000</v>
      </c>
      <c r="H225" s="66">
        <v>700000</v>
      </c>
      <c r="I225" s="66"/>
      <c r="J225" s="66"/>
      <c r="K225" s="66"/>
      <c r="L225" s="66"/>
      <c r="M225" s="66"/>
      <c r="N225" s="66">
        <v>708085</v>
      </c>
      <c r="O225" s="72">
        <v>39070</v>
      </c>
    </row>
    <row r="226" spans="1:15" x14ac:dyDescent="0.15">
      <c r="A226" s="67" t="s">
        <v>18</v>
      </c>
      <c r="B226" s="69"/>
      <c r="C226" s="68"/>
      <c r="D226" s="65" t="s">
        <v>22</v>
      </c>
      <c r="E226" s="64"/>
      <c r="F226" s="65" t="s">
        <v>23</v>
      </c>
      <c r="G226" s="70">
        <v>250000</v>
      </c>
      <c r="H226" s="66">
        <v>250000</v>
      </c>
      <c r="I226" s="66"/>
      <c r="J226" s="66"/>
      <c r="K226" s="66"/>
      <c r="L226" s="66"/>
      <c r="M226" s="66"/>
      <c r="N226" s="66">
        <v>252888</v>
      </c>
      <c r="O226" s="72">
        <v>39070</v>
      </c>
    </row>
    <row r="227" spans="1:15" x14ac:dyDescent="0.15">
      <c r="A227" s="67" t="s">
        <v>18</v>
      </c>
      <c r="B227" s="69"/>
      <c r="C227" s="68"/>
      <c r="D227" s="65" t="s">
        <v>22</v>
      </c>
      <c r="E227" s="64"/>
      <c r="F227" s="65" t="s">
        <v>23</v>
      </c>
      <c r="G227" s="70">
        <v>50000</v>
      </c>
      <c r="H227" s="66">
        <v>50000</v>
      </c>
      <c r="I227" s="66"/>
      <c r="J227" s="66"/>
      <c r="K227" s="66"/>
      <c r="L227" s="66"/>
      <c r="M227" s="66"/>
      <c r="N227" s="66">
        <v>50578</v>
      </c>
      <c r="O227" s="72">
        <v>39070</v>
      </c>
    </row>
    <row r="228" spans="1:15" x14ac:dyDescent="0.15">
      <c r="A228" s="67" t="s">
        <v>156</v>
      </c>
      <c r="B228" s="67"/>
      <c r="C228" s="68"/>
      <c r="D228" s="64"/>
      <c r="E228" s="64"/>
      <c r="F228" s="65"/>
      <c r="G228" s="66"/>
      <c r="H228" s="70"/>
      <c r="I228" s="66"/>
      <c r="J228" s="66"/>
      <c r="K228" s="66"/>
      <c r="L228" s="66"/>
      <c r="M228" s="66"/>
      <c r="N228" s="66"/>
      <c r="O228" s="65"/>
    </row>
    <row r="229" spans="1:15" x14ac:dyDescent="0.15">
      <c r="A229" s="67"/>
      <c r="B229" s="67"/>
      <c r="C229" s="68"/>
      <c r="D229" s="64"/>
      <c r="E229" s="64"/>
      <c r="F229" s="65"/>
      <c r="G229" s="66"/>
      <c r="H229" s="70"/>
      <c r="I229" s="66"/>
      <c r="J229" s="66"/>
      <c r="K229" s="66"/>
      <c r="L229" s="66"/>
      <c r="M229" s="66"/>
      <c r="N229" s="66"/>
      <c r="O229" s="65"/>
    </row>
    <row r="230" spans="1:15" x14ac:dyDescent="0.15">
      <c r="A230" s="67"/>
      <c r="B230" s="67"/>
      <c r="C230" s="68"/>
      <c r="D230" s="64"/>
      <c r="E230" s="64"/>
      <c r="F230" s="65"/>
      <c r="G230" s="66"/>
      <c r="H230" s="70"/>
      <c r="I230" s="66"/>
      <c r="J230" s="66"/>
      <c r="K230" s="66"/>
      <c r="L230" s="66"/>
      <c r="M230" s="66"/>
      <c r="N230" s="66"/>
      <c r="O230" s="65"/>
    </row>
    <row r="231" spans="1:15" ht="12.75" x14ac:dyDescent="0.2">
      <c r="A231" s="61" t="s">
        <v>80</v>
      </c>
      <c r="B231" s="61" t="s">
        <v>19</v>
      </c>
      <c r="C231" s="62" t="s">
        <v>157</v>
      </c>
      <c r="D231" s="63">
        <v>38119</v>
      </c>
      <c r="E231" s="64"/>
      <c r="F231" s="65"/>
      <c r="G231" s="73">
        <v>35000000</v>
      </c>
      <c r="H231" s="70"/>
      <c r="I231" s="66"/>
      <c r="J231" s="66"/>
      <c r="K231" s="66"/>
      <c r="L231" s="66"/>
      <c r="M231" s="66"/>
      <c r="N231" s="66"/>
      <c r="O231" s="65"/>
    </row>
    <row r="232" spans="1:15" ht="12.75" x14ac:dyDescent="0.2">
      <c r="A232" s="61"/>
      <c r="B232" s="61"/>
      <c r="C232" s="62"/>
      <c r="D232" s="63"/>
      <c r="E232" s="64"/>
      <c r="F232" s="65"/>
      <c r="G232" s="73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15">
      <c r="A233" s="67" t="s">
        <v>80</v>
      </c>
      <c r="B233" s="67" t="s">
        <v>158</v>
      </c>
      <c r="C233" s="68"/>
      <c r="D233" s="64"/>
      <c r="E233" s="64"/>
      <c r="F233" s="65"/>
      <c r="G233" s="66">
        <v>23000000</v>
      </c>
      <c r="H233" s="70"/>
      <c r="I233" s="66"/>
      <c r="J233" s="66"/>
      <c r="K233" s="66"/>
      <c r="L233" s="66"/>
      <c r="M233" s="66"/>
      <c r="N233" s="66"/>
      <c r="O233" s="65"/>
    </row>
    <row r="234" spans="1:15" x14ac:dyDescent="0.15">
      <c r="A234" s="67" t="s">
        <v>80</v>
      </c>
      <c r="B234" s="67"/>
      <c r="C234" s="68"/>
      <c r="D234" s="65" t="s">
        <v>159</v>
      </c>
      <c r="E234" s="64"/>
      <c r="F234" s="65"/>
      <c r="G234" s="66">
        <v>12000000</v>
      </c>
      <c r="H234" s="66">
        <v>12000000</v>
      </c>
      <c r="I234" s="66"/>
      <c r="J234" s="66"/>
      <c r="K234" s="66"/>
      <c r="L234" s="66"/>
      <c r="M234" s="66"/>
      <c r="N234" s="66">
        <v>12000000</v>
      </c>
      <c r="O234" s="72">
        <v>38804</v>
      </c>
    </row>
    <row r="235" spans="1:15" x14ac:dyDescent="0.15">
      <c r="A235" s="67" t="s">
        <v>80</v>
      </c>
      <c r="B235" s="67"/>
      <c r="C235" s="68"/>
      <c r="D235" s="65" t="s">
        <v>160</v>
      </c>
      <c r="E235" s="64"/>
      <c r="F235" s="65"/>
      <c r="G235" s="66">
        <v>10000000</v>
      </c>
      <c r="H235" s="66">
        <v>10000000</v>
      </c>
      <c r="I235" s="66"/>
      <c r="J235" s="66"/>
      <c r="K235" s="66"/>
      <c r="L235" s="66"/>
      <c r="M235" s="66"/>
      <c r="N235" s="66">
        <v>10000000</v>
      </c>
      <c r="O235" s="72">
        <v>38804</v>
      </c>
    </row>
    <row r="236" spans="1:15" x14ac:dyDescent="0.15">
      <c r="A236" s="67" t="s">
        <v>80</v>
      </c>
      <c r="B236" s="67"/>
      <c r="C236" s="68"/>
      <c r="D236" s="65" t="s">
        <v>161</v>
      </c>
      <c r="E236" s="64"/>
      <c r="F236" s="65"/>
      <c r="G236" s="66">
        <v>1000000</v>
      </c>
      <c r="H236" s="66">
        <v>1000000</v>
      </c>
      <c r="I236" s="66"/>
      <c r="J236" s="66"/>
      <c r="K236" s="66"/>
      <c r="L236" s="66"/>
      <c r="M236" s="66"/>
      <c r="N236" s="66">
        <v>1000000</v>
      </c>
      <c r="O236" s="72">
        <v>38804</v>
      </c>
    </row>
    <row r="237" spans="1:15" x14ac:dyDescent="0.15">
      <c r="A237" s="67" t="s">
        <v>162</v>
      </c>
      <c r="B237" s="67"/>
      <c r="C237" s="68"/>
      <c r="D237" s="65"/>
      <c r="E237" s="64"/>
      <c r="F237" s="65"/>
      <c r="G237" s="66"/>
      <c r="H237" s="70"/>
      <c r="I237" s="66"/>
      <c r="J237" s="66"/>
      <c r="K237" s="66"/>
      <c r="L237" s="66"/>
      <c r="M237" s="66"/>
      <c r="N237" s="66"/>
      <c r="O237" s="72"/>
    </row>
    <row r="238" spans="1:15" x14ac:dyDescent="0.15">
      <c r="A238" s="67"/>
      <c r="B238" s="67"/>
      <c r="C238" s="68"/>
      <c r="D238" s="65"/>
      <c r="E238" s="64"/>
      <c r="F238" s="65"/>
      <c r="G238" s="66"/>
      <c r="H238" s="70"/>
      <c r="I238" s="66"/>
      <c r="J238" s="66"/>
      <c r="K238" s="66"/>
      <c r="L238" s="66"/>
      <c r="M238" s="66"/>
      <c r="N238" s="66"/>
      <c r="O238" s="72"/>
    </row>
    <row r="239" spans="1:15" x14ac:dyDescent="0.15">
      <c r="A239" s="67"/>
      <c r="B239" s="67"/>
      <c r="C239" s="68"/>
      <c r="D239" s="64"/>
      <c r="E239" s="64"/>
      <c r="F239" s="65"/>
      <c r="G239" s="64"/>
      <c r="H239" s="70"/>
      <c r="I239" s="66"/>
      <c r="J239" s="66"/>
      <c r="K239" s="66"/>
      <c r="L239" s="66"/>
      <c r="M239" s="66"/>
      <c r="N239" s="66"/>
      <c r="O239" s="65"/>
    </row>
    <row r="240" spans="1:15" ht="12.75" x14ac:dyDescent="0.2">
      <c r="A240" s="61" t="s">
        <v>163</v>
      </c>
      <c r="B240" s="61" t="s">
        <v>19</v>
      </c>
      <c r="C240" s="62" t="s">
        <v>164</v>
      </c>
      <c r="D240" s="63">
        <v>38142</v>
      </c>
      <c r="E240" s="64"/>
      <c r="F240" s="65"/>
      <c r="G240" s="73" t="s">
        <v>165</v>
      </c>
      <c r="H240" s="70"/>
      <c r="I240" s="66"/>
      <c r="J240" s="66"/>
      <c r="K240" s="66"/>
      <c r="L240" s="66"/>
      <c r="M240" s="66"/>
      <c r="N240" s="66"/>
      <c r="O240" s="65"/>
    </row>
    <row r="241" spans="1:15" x14ac:dyDescent="0.15">
      <c r="A241" s="67"/>
      <c r="B241" s="67"/>
      <c r="C241" s="68"/>
      <c r="D241" s="64"/>
      <c r="E241" s="64"/>
      <c r="F241" s="65"/>
      <c r="G241" s="64"/>
      <c r="H241" s="70"/>
      <c r="I241" s="66"/>
      <c r="J241" s="66"/>
      <c r="K241" s="66"/>
      <c r="L241" s="66"/>
      <c r="M241" s="66"/>
      <c r="N241" s="66"/>
      <c r="O241" s="65"/>
    </row>
    <row r="242" spans="1:15" x14ac:dyDescent="0.15">
      <c r="A242" s="67"/>
      <c r="B242" s="77"/>
      <c r="C242" s="74"/>
      <c r="D242" s="63"/>
      <c r="E242" s="64"/>
      <c r="F242" s="65"/>
      <c r="G242" s="73"/>
      <c r="H242" s="79"/>
      <c r="I242" s="66"/>
      <c r="J242" s="66"/>
      <c r="K242" s="66"/>
      <c r="L242" s="66"/>
      <c r="M242" s="66"/>
      <c r="N242" s="66"/>
      <c r="O242" s="65"/>
    </row>
    <row r="243" spans="1:15" ht="12.75" x14ac:dyDescent="0.2">
      <c r="A243" s="61" t="s">
        <v>39</v>
      </c>
      <c r="B243" s="61" t="s">
        <v>19</v>
      </c>
      <c r="C243" s="62" t="s">
        <v>166</v>
      </c>
      <c r="D243" s="63">
        <v>38331</v>
      </c>
      <c r="E243" s="64"/>
      <c r="F243" s="65"/>
      <c r="G243" s="73" t="s">
        <v>115</v>
      </c>
      <c r="H243" s="79"/>
      <c r="I243" s="66"/>
      <c r="J243" s="66"/>
      <c r="K243" s="66"/>
      <c r="L243" s="66"/>
      <c r="M243" s="66"/>
      <c r="N243" s="66"/>
      <c r="O243" s="65"/>
    </row>
    <row r="244" spans="1:15" x14ac:dyDescent="0.15">
      <c r="A244" s="67"/>
      <c r="B244" s="77"/>
      <c r="C244" s="74"/>
      <c r="D244" s="63"/>
      <c r="E244" s="64"/>
      <c r="F244" s="65"/>
      <c r="G244" s="73"/>
      <c r="H244" s="79"/>
      <c r="I244" s="66"/>
      <c r="J244" s="66"/>
      <c r="K244" s="66"/>
      <c r="L244" s="66"/>
      <c r="M244" s="66"/>
      <c r="N244" s="66"/>
      <c r="O244" s="65"/>
    </row>
    <row r="245" spans="1:15" x14ac:dyDescent="0.15">
      <c r="A245" s="67" t="s">
        <v>39</v>
      </c>
      <c r="B245" s="67" t="s">
        <v>167</v>
      </c>
      <c r="C245" s="68"/>
      <c r="D245" s="64"/>
      <c r="E245" s="64"/>
      <c r="F245" s="65"/>
      <c r="G245" s="66">
        <v>3000000</v>
      </c>
      <c r="H245" s="70"/>
      <c r="I245" s="66"/>
      <c r="J245" s="66"/>
      <c r="K245" s="66"/>
      <c r="L245" s="66"/>
      <c r="M245" s="66"/>
      <c r="N245" s="66"/>
      <c r="O245" s="72"/>
    </row>
    <row r="246" spans="1:15" x14ac:dyDescent="0.15">
      <c r="A246" s="67" t="s">
        <v>39</v>
      </c>
      <c r="B246" s="69"/>
      <c r="C246" s="68"/>
      <c r="D246" s="65" t="s">
        <v>43</v>
      </c>
      <c r="E246" s="64" t="s">
        <v>168</v>
      </c>
      <c r="F246" s="65" t="s">
        <v>23</v>
      </c>
      <c r="G246" s="70">
        <v>1000000</v>
      </c>
      <c r="H246" s="66"/>
      <c r="I246" s="66">
        <v>1000000</v>
      </c>
      <c r="J246" s="66"/>
      <c r="K246" s="66"/>
      <c r="L246" s="66"/>
      <c r="M246" s="66"/>
      <c r="N246" s="66"/>
      <c r="O246" s="72">
        <v>38502</v>
      </c>
    </row>
    <row r="247" spans="1:15" x14ac:dyDescent="0.15">
      <c r="A247" s="67" t="s">
        <v>39</v>
      </c>
      <c r="B247" s="69"/>
      <c r="C247" s="68"/>
      <c r="D247" s="65" t="s">
        <v>43</v>
      </c>
      <c r="E247" s="64" t="s">
        <v>169</v>
      </c>
      <c r="F247" s="65" t="s">
        <v>23</v>
      </c>
      <c r="G247" s="70">
        <v>1000000</v>
      </c>
      <c r="H247" s="71"/>
      <c r="I247" s="66">
        <v>1000000</v>
      </c>
      <c r="J247" s="66"/>
      <c r="K247" s="66"/>
      <c r="L247" s="66"/>
      <c r="M247" s="66"/>
      <c r="N247" s="66"/>
      <c r="O247" s="72">
        <v>38684</v>
      </c>
    </row>
    <row r="248" spans="1:15" x14ac:dyDescent="0.15">
      <c r="A248" s="67" t="s">
        <v>39</v>
      </c>
      <c r="B248" s="69"/>
      <c r="C248" s="68"/>
      <c r="D248" s="65" t="s">
        <v>43</v>
      </c>
      <c r="E248" s="64" t="s">
        <v>170</v>
      </c>
      <c r="F248" s="65" t="s">
        <v>23</v>
      </c>
      <c r="G248" s="70">
        <v>1000000</v>
      </c>
      <c r="H248" s="66">
        <v>1000000</v>
      </c>
      <c r="I248" s="66"/>
      <c r="J248" s="66"/>
      <c r="K248" s="66"/>
      <c r="L248" s="66"/>
      <c r="M248" s="66"/>
      <c r="N248" s="66">
        <v>1075833</v>
      </c>
      <c r="O248" s="72">
        <v>38862</v>
      </c>
    </row>
    <row r="249" spans="1:15" x14ac:dyDescent="0.15">
      <c r="A249" s="67" t="s">
        <v>171</v>
      </c>
      <c r="B249" s="67"/>
      <c r="C249" s="68"/>
      <c r="D249" s="64"/>
      <c r="E249" s="64"/>
      <c r="F249" s="65"/>
      <c r="G249" s="66"/>
      <c r="H249" s="66"/>
      <c r="I249" s="66"/>
      <c r="J249" s="66"/>
      <c r="K249" s="66"/>
      <c r="L249" s="66"/>
      <c r="M249" s="66"/>
      <c r="N249" s="66"/>
      <c r="O249" s="65"/>
    </row>
    <row r="250" spans="1:15" x14ac:dyDescent="0.15">
      <c r="A250" s="67"/>
      <c r="B250" s="67"/>
      <c r="C250" s="68"/>
      <c r="D250" s="64"/>
      <c r="E250" s="64"/>
      <c r="F250" s="65"/>
      <c r="G250" s="66"/>
      <c r="H250" s="66"/>
      <c r="I250" s="66"/>
      <c r="J250" s="66"/>
      <c r="K250" s="66"/>
      <c r="L250" s="66"/>
      <c r="M250" s="66"/>
      <c r="N250" s="66"/>
      <c r="O250" s="65"/>
    </row>
    <row r="251" spans="1:15" x14ac:dyDescent="0.15">
      <c r="A251" s="67" t="s">
        <v>39</v>
      </c>
      <c r="B251" s="67" t="s">
        <v>158</v>
      </c>
      <c r="C251" s="68"/>
      <c r="D251" s="64"/>
      <c r="E251" s="64"/>
      <c r="F251" s="65"/>
      <c r="G251" s="66">
        <v>2000000</v>
      </c>
      <c r="H251" s="70"/>
      <c r="I251" s="66"/>
      <c r="J251" s="66"/>
      <c r="K251" s="66"/>
      <c r="L251" s="66"/>
      <c r="M251" s="66"/>
      <c r="N251" s="66"/>
      <c r="O251" s="72"/>
    </row>
    <row r="252" spans="1:15" x14ac:dyDescent="0.15">
      <c r="A252" s="67" t="s">
        <v>39</v>
      </c>
      <c r="B252" s="69"/>
      <c r="C252" s="68"/>
      <c r="D252" s="65" t="s">
        <v>43</v>
      </c>
      <c r="E252" s="64" t="s">
        <v>172</v>
      </c>
      <c r="F252" s="65" t="s">
        <v>23</v>
      </c>
      <c r="G252" s="70">
        <v>1000000</v>
      </c>
      <c r="H252" s="66"/>
      <c r="I252" s="66"/>
      <c r="J252" s="66"/>
      <c r="K252" s="66"/>
      <c r="L252" s="66">
        <v>1000000</v>
      </c>
      <c r="M252" s="66"/>
      <c r="N252" s="66"/>
      <c r="O252" s="72">
        <v>38841</v>
      </c>
    </row>
    <row r="253" spans="1:15" x14ac:dyDescent="0.15">
      <c r="A253" s="67" t="s">
        <v>39</v>
      </c>
      <c r="B253" s="69"/>
      <c r="C253" s="68"/>
      <c r="D253" s="65" t="s">
        <v>43</v>
      </c>
      <c r="E253" s="64" t="s">
        <v>173</v>
      </c>
      <c r="F253" s="65" t="s">
        <v>23</v>
      </c>
      <c r="G253" s="70">
        <v>1000000</v>
      </c>
      <c r="H253" s="71"/>
      <c r="I253" s="66"/>
      <c r="J253" s="66"/>
      <c r="K253" s="66"/>
      <c r="L253" s="66">
        <v>1000000</v>
      </c>
      <c r="M253" s="66"/>
      <c r="N253" s="66"/>
      <c r="O253" s="72">
        <v>38911</v>
      </c>
    </row>
    <row r="254" spans="1:15" x14ac:dyDescent="0.15">
      <c r="A254" s="67" t="s">
        <v>174</v>
      </c>
      <c r="B254" s="67"/>
      <c r="C254" s="68"/>
      <c r="D254" s="64"/>
      <c r="E254" s="64"/>
      <c r="F254" s="65"/>
      <c r="G254" s="66"/>
      <c r="H254" s="66"/>
      <c r="I254" s="66"/>
      <c r="J254" s="66"/>
      <c r="K254" s="66"/>
      <c r="L254" s="66"/>
      <c r="M254" s="66"/>
      <c r="N254" s="66"/>
      <c r="O254" s="65"/>
    </row>
    <row r="255" spans="1:15" x14ac:dyDescent="0.15">
      <c r="A255" s="67"/>
      <c r="B255" s="67"/>
      <c r="C255" s="68"/>
      <c r="D255" s="64"/>
      <c r="E255" s="64"/>
      <c r="F255" s="65"/>
      <c r="G255" s="66"/>
      <c r="H255" s="66"/>
      <c r="I255" s="66"/>
      <c r="J255" s="66"/>
      <c r="K255" s="66"/>
      <c r="L255" s="66"/>
      <c r="M255" s="66"/>
      <c r="N255" s="66"/>
      <c r="O255" s="65"/>
    </row>
    <row r="256" spans="1:15" x14ac:dyDescent="0.15">
      <c r="A256" s="67"/>
      <c r="B256" s="77"/>
      <c r="C256" s="74"/>
      <c r="D256" s="63"/>
      <c r="E256" s="64"/>
      <c r="F256" s="65"/>
      <c r="G256" s="73"/>
      <c r="H256" s="79"/>
      <c r="I256" s="66"/>
      <c r="J256" s="66"/>
      <c r="K256" s="66"/>
      <c r="L256" s="66"/>
      <c r="M256" s="66"/>
      <c r="N256" s="66"/>
      <c r="O256" s="65"/>
    </row>
    <row r="257" spans="1:15" ht="12.75" x14ac:dyDescent="0.2">
      <c r="A257" s="61" t="s">
        <v>101</v>
      </c>
      <c r="B257" s="61" t="s">
        <v>19</v>
      </c>
      <c r="C257" s="62" t="s">
        <v>175</v>
      </c>
      <c r="D257" s="63">
        <v>38369</v>
      </c>
      <c r="E257" s="64"/>
      <c r="F257" s="65"/>
      <c r="G257" s="73" t="s">
        <v>176</v>
      </c>
      <c r="H257" s="79"/>
      <c r="I257" s="66"/>
      <c r="J257" s="66"/>
      <c r="K257" s="66"/>
      <c r="L257" s="66"/>
      <c r="M257" s="66"/>
      <c r="N257" s="66"/>
      <c r="O257" s="65"/>
    </row>
    <row r="258" spans="1:15" x14ac:dyDescent="0.15">
      <c r="A258" s="67"/>
      <c r="B258" s="67"/>
      <c r="C258" s="68"/>
      <c r="D258" s="64"/>
      <c r="E258" s="64"/>
      <c r="F258" s="65"/>
      <c r="G258" s="66"/>
      <c r="H258" s="66"/>
      <c r="I258" s="66"/>
      <c r="J258" s="66"/>
      <c r="K258" s="66"/>
      <c r="L258" s="66"/>
      <c r="M258" s="66"/>
      <c r="N258" s="66"/>
      <c r="O258" s="72"/>
    </row>
    <row r="259" spans="1:15" ht="12.75" x14ac:dyDescent="0.2">
      <c r="A259" s="67" t="s">
        <v>101</v>
      </c>
      <c r="B259" s="67" t="s">
        <v>179</v>
      </c>
      <c r="C259" s="62"/>
      <c r="D259" s="63"/>
      <c r="E259" s="64"/>
      <c r="F259" s="65"/>
      <c r="G259" s="73">
        <v>1750000</v>
      </c>
      <c r="H259" s="66"/>
      <c r="I259" s="66"/>
      <c r="J259" s="66"/>
      <c r="K259" s="66"/>
      <c r="L259" s="66"/>
      <c r="M259" s="66"/>
      <c r="N259" s="66"/>
      <c r="O259" s="65"/>
    </row>
    <row r="260" spans="1:15" x14ac:dyDescent="0.15">
      <c r="A260" s="67" t="s">
        <v>101</v>
      </c>
      <c r="B260" s="69"/>
      <c r="C260" s="68"/>
      <c r="D260" s="65" t="s">
        <v>43</v>
      </c>
      <c r="E260" s="75">
        <v>3</v>
      </c>
      <c r="F260" s="65" t="s">
        <v>23</v>
      </c>
      <c r="G260" s="76">
        <v>1750000</v>
      </c>
      <c r="H260" s="66">
        <v>1750000</v>
      </c>
      <c r="I260" s="66"/>
      <c r="J260" s="66"/>
      <c r="K260" s="66"/>
      <c r="L260" s="66"/>
      <c r="M260" s="66"/>
      <c r="N260" s="66">
        <v>1807400</v>
      </c>
      <c r="O260" s="72">
        <v>38799</v>
      </c>
    </row>
    <row r="261" spans="1:15" x14ac:dyDescent="0.15">
      <c r="A261" s="67" t="s">
        <v>180</v>
      </c>
      <c r="B261" s="67"/>
      <c r="C261" s="68"/>
      <c r="D261" s="64"/>
      <c r="E261" s="64"/>
      <c r="F261" s="65"/>
      <c r="G261" s="66"/>
      <c r="H261" s="66"/>
      <c r="I261" s="66"/>
      <c r="J261" s="66"/>
      <c r="K261" s="66"/>
      <c r="L261" s="66"/>
      <c r="M261" s="66"/>
      <c r="N261" s="66"/>
      <c r="O261" s="72"/>
    </row>
    <row r="262" spans="1:15" x14ac:dyDescent="0.15">
      <c r="A262" s="67"/>
      <c r="B262" s="67"/>
      <c r="C262" s="68"/>
      <c r="D262" s="64"/>
      <c r="E262" s="64"/>
      <c r="F262" s="65"/>
      <c r="G262" s="66"/>
      <c r="H262" s="66"/>
      <c r="I262" s="66"/>
      <c r="J262" s="66"/>
      <c r="K262" s="66"/>
      <c r="L262" s="66"/>
      <c r="M262" s="66"/>
      <c r="N262" s="66"/>
      <c r="O262" s="72"/>
    </row>
    <row r="263" spans="1:15" ht="12.75" x14ac:dyDescent="0.2">
      <c r="A263" s="67" t="s">
        <v>101</v>
      </c>
      <c r="B263" s="67" t="s">
        <v>82</v>
      </c>
      <c r="C263" s="62"/>
      <c r="D263" s="63"/>
      <c r="E263" s="64"/>
      <c r="F263" s="65"/>
      <c r="G263" s="73">
        <v>1790000</v>
      </c>
      <c r="H263" s="66"/>
      <c r="I263" s="66"/>
      <c r="J263" s="66"/>
      <c r="K263" s="66"/>
      <c r="L263" s="66"/>
      <c r="M263" s="66"/>
      <c r="N263" s="66"/>
      <c r="O263" s="65"/>
    </row>
    <row r="264" spans="1:15" x14ac:dyDescent="0.15">
      <c r="A264" s="67" t="s">
        <v>101</v>
      </c>
      <c r="B264" s="69"/>
      <c r="C264" s="68"/>
      <c r="D264" s="65" t="s">
        <v>43</v>
      </c>
      <c r="E264" s="75">
        <v>4</v>
      </c>
      <c r="F264" s="65" t="s">
        <v>23</v>
      </c>
      <c r="G264" s="76">
        <v>1790000</v>
      </c>
      <c r="H264" s="66">
        <v>1790000</v>
      </c>
      <c r="I264" s="66"/>
      <c r="J264" s="66"/>
      <c r="K264" s="66"/>
      <c r="L264" s="66"/>
      <c r="M264" s="66"/>
      <c r="N264" s="66">
        <v>1806546</v>
      </c>
      <c r="O264" s="72">
        <v>38910</v>
      </c>
    </row>
    <row r="265" spans="1:15" x14ac:dyDescent="0.15">
      <c r="A265" s="67" t="s">
        <v>181</v>
      </c>
      <c r="B265" s="67"/>
      <c r="C265" s="68"/>
      <c r="D265" s="64"/>
      <c r="E265" s="64"/>
      <c r="F265" s="65"/>
      <c r="G265" s="66"/>
      <c r="H265" s="66"/>
      <c r="I265" s="66"/>
      <c r="J265" s="66"/>
      <c r="K265" s="66"/>
      <c r="L265" s="66"/>
      <c r="M265" s="66"/>
      <c r="N265" s="66"/>
      <c r="O265" s="72"/>
    </row>
    <row r="266" spans="1:15" ht="12.75" x14ac:dyDescent="0.2">
      <c r="A266" s="61"/>
      <c r="B266" s="61"/>
      <c r="C266" s="62"/>
      <c r="D266" s="63"/>
      <c r="E266" s="64"/>
      <c r="F266" s="65"/>
      <c r="G266" s="73"/>
      <c r="H266" s="79"/>
      <c r="I266" s="66"/>
      <c r="J266" s="66"/>
      <c r="K266" s="66"/>
      <c r="L266" s="66"/>
      <c r="M266" s="66"/>
      <c r="N266" s="66"/>
      <c r="O266" s="65"/>
    </row>
    <row r="267" spans="1:15" ht="12.75" x14ac:dyDescent="0.2">
      <c r="A267" s="61"/>
      <c r="B267" s="61"/>
      <c r="C267" s="62"/>
      <c r="D267" s="63"/>
      <c r="E267" s="64"/>
      <c r="F267" s="65"/>
      <c r="G267" s="73"/>
      <c r="H267" s="79"/>
      <c r="I267" s="66"/>
      <c r="J267" s="66"/>
      <c r="K267" s="66"/>
      <c r="L267" s="66"/>
      <c r="M267" s="66"/>
      <c r="N267" s="66"/>
      <c r="O267" s="65"/>
    </row>
    <row r="268" spans="1:15" ht="12.75" x14ac:dyDescent="0.2">
      <c r="A268" s="61" t="s">
        <v>18</v>
      </c>
      <c r="B268" s="61" t="s">
        <v>19</v>
      </c>
      <c r="C268" s="62" t="s">
        <v>182</v>
      </c>
      <c r="D268" s="63">
        <v>38385</v>
      </c>
      <c r="E268" s="64"/>
      <c r="F268" s="65"/>
      <c r="G268" s="66">
        <v>7000000</v>
      </c>
      <c r="H268" s="70"/>
      <c r="I268" s="66"/>
      <c r="J268" s="66"/>
      <c r="K268" s="66"/>
      <c r="L268" s="66"/>
      <c r="M268" s="66"/>
      <c r="N268" s="66"/>
      <c r="O268" s="65"/>
    </row>
    <row r="269" spans="1:15" ht="12.75" x14ac:dyDescent="0.2">
      <c r="A269" s="61"/>
      <c r="B269" s="61"/>
      <c r="C269" s="62"/>
      <c r="D269" s="63"/>
      <c r="E269" s="64"/>
      <c r="F269" s="65"/>
      <c r="G269" s="66"/>
      <c r="H269" s="70"/>
      <c r="I269" s="66"/>
      <c r="J269" s="66"/>
      <c r="K269" s="66"/>
      <c r="L269" s="66"/>
      <c r="M269" s="66"/>
      <c r="N269" s="66"/>
      <c r="O269" s="65"/>
    </row>
    <row r="270" spans="1:15" x14ac:dyDescent="0.15">
      <c r="A270" s="67" t="s">
        <v>18</v>
      </c>
      <c r="B270" s="67" t="s">
        <v>82</v>
      </c>
      <c r="C270" s="68"/>
      <c r="D270" s="64"/>
      <c r="E270" s="64"/>
      <c r="F270" s="65"/>
      <c r="G270" s="66">
        <v>3000000</v>
      </c>
      <c r="H270" s="70"/>
      <c r="I270" s="66"/>
      <c r="J270" s="66"/>
      <c r="K270" s="66"/>
      <c r="L270" s="66"/>
      <c r="M270" s="66"/>
      <c r="N270" s="66"/>
      <c r="O270" s="72"/>
    </row>
    <row r="271" spans="1:15" x14ac:dyDescent="0.15">
      <c r="A271" s="67" t="s">
        <v>18</v>
      </c>
      <c r="B271" s="69"/>
      <c r="C271" s="68"/>
      <c r="D271" s="65" t="s">
        <v>22</v>
      </c>
      <c r="E271" s="64"/>
      <c r="F271" s="65" t="s">
        <v>23</v>
      </c>
      <c r="G271" s="70">
        <v>1100000</v>
      </c>
      <c r="H271" s="66">
        <v>1100000</v>
      </c>
      <c r="I271" s="66"/>
      <c r="J271" s="66"/>
      <c r="K271" s="66"/>
      <c r="L271" s="66"/>
      <c r="M271" s="66"/>
      <c r="N271" s="66">
        <v>1145687</v>
      </c>
      <c r="O271" s="72">
        <v>38790</v>
      </c>
    </row>
    <row r="272" spans="1:15" x14ac:dyDescent="0.15">
      <c r="A272" s="67" t="s">
        <v>18</v>
      </c>
      <c r="B272" s="69"/>
      <c r="C272" s="68"/>
      <c r="D272" s="65" t="s">
        <v>22</v>
      </c>
      <c r="E272" s="64"/>
      <c r="F272" s="65" t="s">
        <v>23</v>
      </c>
      <c r="G272" s="70">
        <v>350000</v>
      </c>
      <c r="H272" s="66">
        <v>350000</v>
      </c>
      <c r="I272" s="66"/>
      <c r="J272" s="66"/>
      <c r="K272" s="66"/>
      <c r="L272" s="66"/>
      <c r="M272" s="66"/>
      <c r="N272" s="66">
        <v>364537</v>
      </c>
      <c r="O272" s="72">
        <v>38790</v>
      </c>
    </row>
    <row r="273" spans="1:15" x14ac:dyDescent="0.15">
      <c r="A273" s="67" t="s">
        <v>18</v>
      </c>
      <c r="B273" s="69"/>
      <c r="C273" s="68"/>
      <c r="D273" s="65" t="s">
        <v>22</v>
      </c>
      <c r="E273" s="64"/>
      <c r="F273" s="65" t="s">
        <v>23</v>
      </c>
      <c r="G273" s="70">
        <v>50000</v>
      </c>
      <c r="H273" s="66">
        <v>50000</v>
      </c>
      <c r="I273" s="66"/>
      <c r="J273" s="66"/>
      <c r="K273" s="66"/>
      <c r="L273" s="66"/>
      <c r="M273" s="66"/>
      <c r="N273" s="66">
        <v>52077</v>
      </c>
      <c r="O273" s="72">
        <v>38790</v>
      </c>
    </row>
    <row r="274" spans="1:15" x14ac:dyDescent="0.15">
      <c r="A274" s="67" t="s">
        <v>18</v>
      </c>
      <c r="B274" s="69"/>
      <c r="C274" s="68"/>
      <c r="D274" s="65" t="s">
        <v>22</v>
      </c>
      <c r="E274" s="64"/>
      <c r="F274" s="65" t="s">
        <v>23</v>
      </c>
      <c r="G274" s="70">
        <v>1100000</v>
      </c>
      <c r="H274" s="66"/>
      <c r="I274" s="66">
        <v>1100000</v>
      </c>
      <c r="J274" s="66"/>
      <c r="K274" s="66"/>
      <c r="L274" s="66"/>
      <c r="M274" s="66"/>
      <c r="N274" s="66"/>
      <c r="O274" s="72">
        <v>38517</v>
      </c>
    </row>
    <row r="275" spans="1:15" x14ac:dyDescent="0.15">
      <c r="A275" s="67" t="s">
        <v>18</v>
      </c>
      <c r="B275" s="69"/>
      <c r="C275" s="68"/>
      <c r="D275" s="65" t="s">
        <v>22</v>
      </c>
      <c r="E275" s="64"/>
      <c r="F275" s="65" t="s">
        <v>23</v>
      </c>
      <c r="G275" s="70">
        <v>350000</v>
      </c>
      <c r="H275" s="66"/>
      <c r="I275" s="66">
        <v>350000</v>
      </c>
      <c r="J275" s="66"/>
      <c r="K275" s="66"/>
      <c r="L275" s="66"/>
      <c r="M275" s="66"/>
      <c r="N275" s="66"/>
      <c r="O275" s="72">
        <v>38517</v>
      </c>
    </row>
    <row r="276" spans="1:15" x14ac:dyDescent="0.15">
      <c r="A276" s="67" t="s">
        <v>18</v>
      </c>
      <c r="B276" s="69"/>
      <c r="C276" s="68"/>
      <c r="D276" s="65" t="s">
        <v>22</v>
      </c>
      <c r="E276" s="64"/>
      <c r="F276" s="65" t="s">
        <v>23</v>
      </c>
      <c r="G276" s="70">
        <v>50000</v>
      </c>
      <c r="H276" s="66"/>
      <c r="I276" s="66">
        <v>50000</v>
      </c>
      <c r="J276" s="66"/>
      <c r="K276" s="66"/>
      <c r="L276" s="66"/>
      <c r="M276" s="66"/>
      <c r="N276" s="66"/>
      <c r="O276" s="72">
        <v>38517</v>
      </c>
    </row>
    <row r="277" spans="1:15" x14ac:dyDescent="0.15">
      <c r="A277" s="67" t="s">
        <v>183</v>
      </c>
      <c r="B277" s="67"/>
      <c r="C277" s="68"/>
      <c r="D277" s="64"/>
      <c r="E277" s="64"/>
      <c r="F277" s="65"/>
      <c r="G277" s="66"/>
      <c r="H277" s="70"/>
      <c r="I277" s="66"/>
      <c r="J277" s="66"/>
      <c r="K277" s="66"/>
      <c r="L277" s="66"/>
      <c r="M277" s="66"/>
      <c r="N277" s="66"/>
      <c r="O277" s="65"/>
    </row>
    <row r="278" spans="1:15" x14ac:dyDescent="0.15">
      <c r="A278" s="67"/>
      <c r="B278" s="67"/>
      <c r="C278" s="68"/>
      <c r="D278" s="64"/>
      <c r="E278" s="64"/>
      <c r="F278" s="65"/>
      <c r="G278" s="66"/>
      <c r="H278" s="70"/>
      <c r="I278" s="66"/>
      <c r="J278" s="66"/>
      <c r="K278" s="66"/>
      <c r="L278" s="66"/>
      <c r="M278" s="66"/>
      <c r="N278" s="66"/>
      <c r="O278" s="65"/>
    </row>
    <row r="279" spans="1:15" x14ac:dyDescent="0.15">
      <c r="A279" s="67" t="s">
        <v>18</v>
      </c>
      <c r="B279" s="67" t="s">
        <v>54</v>
      </c>
      <c r="C279" s="68"/>
      <c r="D279" s="64"/>
      <c r="E279" s="64"/>
      <c r="F279" s="65"/>
      <c r="G279" s="66">
        <v>500000</v>
      </c>
      <c r="H279" s="70"/>
      <c r="I279" s="66"/>
      <c r="J279" s="66"/>
      <c r="K279" s="66"/>
      <c r="L279" s="66"/>
      <c r="M279" s="66"/>
      <c r="N279" s="66"/>
      <c r="O279" s="72"/>
    </row>
    <row r="280" spans="1:15" x14ac:dyDescent="0.15">
      <c r="A280" s="67" t="s">
        <v>18</v>
      </c>
      <c r="B280" s="69"/>
      <c r="C280" s="68"/>
      <c r="D280" s="65" t="s">
        <v>22</v>
      </c>
      <c r="E280" s="64"/>
      <c r="F280" s="65" t="s">
        <v>23</v>
      </c>
      <c r="G280" s="70">
        <v>400000</v>
      </c>
      <c r="H280" s="66">
        <v>400000</v>
      </c>
      <c r="I280" s="66"/>
      <c r="J280" s="66"/>
      <c r="K280" s="66"/>
      <c r="L280" s="66"/>
      <c r="M280" s="66"/>
      <c r="N280" s="66">
        <v>417333</v>
      </c>
      <c r="O280" s="72">
        <v>38881</v>
      </c>
    </row>
    <row r="281" spans="1:15" x14ac:dyDescent="0.15">
      <c r="A281" s="67" t="s">
        <v>18</v>
      </c>
      <c r="B281" s="69"/>
      <c r="C281" s="68"/>
      <c r="D281" s="65" t="s">
        <v>22</v>
      </c>
      <c r="E281" s="64"/>
      <c r="F281" s="65" t="s">
        <v>23</v>
      </c>
      <c r="G281" s="70">
        <v>100000</v>
      </c>
      <c r="H281" s="66">
        <v>100000</v>
      </c>
      <c r="I281" s="66"/>
      <c r="J281" s="66"/>
      <c r="K281" s="66"/>
      <c r="L281" s="66"/>
      <c r="M281" s="66"/>
      <c r="N281" s="66">
        <v>104333</v>
      </c>
      <c r="O281" s="72">
        <v>38881</v>
      </c>
    </row>
    <row r="282" spans="1:15" x14ac:dyDescent="0.15">
      <c r="A282" s="67" t="s">
        <v>184</v>
      </c>
      <c r="B282" s="67"/>
      <c r="C282" s="68"/>
      <c r="D282" s="64"/>
      <c r="E282" s="64"/>
      <c r="F282" s="65"/>
      <c r="G282" s="66"/>
      <c r="H282" s="70"/>
      <c r="I282" s="66"/>
      <c r="J282" s="66"/>
      <c r="K282" s="66"/>
      <c r="L282" s="66"/>
      <c r="M282" s="66"/>
      <c r="N282" s="66"/>
      <c r="O282" s="65"/>
    </row>
    <row r="283" spans="1:15" x14ac:dyDescent="0.15">
      <c r="A283" s="67"/>
      <c r="B283" s="67"/>
      <c r="C283" s="68"/>
      <c r="D283" s="64"/>
      <c r="E283" s="64"/>
      <c r="F283" s="65"/>
      <c r="G283" s="66"/>
      <c r="H283" s="70"/>
      <c r="I283" s="66"/>
      <c r="J283" s="66"/>
      <c r="K283" s="66"/>
      <c r="L283" s="66"/>
      <c r="M283" s="66"/>
      <c r="N283" s="66"/>
      <c r="O283" s="65"/>
    </row>
    <row r="284" spans="1:15" x14ac:dyDescent="0.15">
      <c r="A284" s="67" t="s">
        <v>18</v>
      </c>
      <c r="B284" s="67" t="s">
        <v>185</v>
      </c>
      <c r="C284" s="68"/>
      <c r="D284" s="64"/>
      <c r="E284" s="64"/>
      <c r="F284" s="65"/>
      <c r="G284" s="66">
        <v>1500000</v>
      </c>
      <c r="H284" s="70"/>
      <c r="I284" s="66"/>
      <c r="J284" s="66"/>
      <c r="K284" s="66"/>
      <c r="L284" s="66"/>
      <c r="M284" s="66"/>
      <c r="N284" s="66"/>
      <c r="O284" s="72"/>
    </row>
    <row r="285" spans="1:15" x14ac:dyDescent="0.15">
      <c r="A285" s="67" t="s">
        <v>18</v>
      </c>
      <c r="B285" s="69"/>
      <c r="C285" s="68"/>
      <c r="D285" s="65" t="s">
        <v>22</v>
      </c>
      <c r="E285" s="64"/>
      <c r="F285" s="65" t="s">
        <v>23</v>
      </c>
      <c r="G285" s="70">
        <v>1100000</v>
      </c>
      <c r="H285" s="66"/>
      <c r="I285" s="66">
        <v>1100000</v>
      </c>
      <c r="J285" s="66"/>
      <c r="K285" s="66"/>
      <c r="L285" s="66"/>
      <c r="M285" s="66"/>
      <c r="N285" s="66"/>
      <c r="O285" s="72">
        <v>38755</v>
      </c>
    </row>
    <row r="286" spans="1:15" x14ac:dyDescent="0.15">
      <c r="A286" s="67" t="s">
        <v>18</v>
      </c>
      <c r="B286" s="69"/>
      <c r="C286" s="68"/>
      <c r="D286" s="65" t="s">
        <v>22</v>
      </c>
      <c r="E286" s="64"/>
      <c r="F286" s="65" t="s">
        <v>23</v>
      </c>
      <c r="G286" s="70">
        <v>350000</v>
      </c>
      <c r="H286" s="66"/>
      <c r="I286" s="66">
        <v>350000</v>
      </c>
      <c r="J286" s="66"/>
      <c r="K286" s="66"/>
      <c r="L286" s="66"/>
      <c r="M286" s="66"/>
      <c r="N286" s="66"/>
      <c r="O286" s="72">
        <v>38755</v>
      </c>
    </row>
    <row r="287" spans="1:15" x14ac:dyDescent="0.15">
      <c r="A287" s="67" t="s">
        <v>18</v>
      </c>
      <c r="B287" s="69"/>
      <c r="C287" s="68"/>
      <c r="D287" s="65" t="s">
        <v>22</v>
      </c>
      <c r="E287" s="64"/>
      <c r="F287" s="65" t="s">
        <v>23</v>
      </c>
      <c r="G287" s="70">
        <v>50000</v>
      </c>
      <c r="H287" s="66"/>
      <c r="I287" s="66">
        <v>50000</v>
      </c>
      <c r="J287" s="66"/>
      <c r="K287" s="66"/>
      <c r="L287" s="66"/>
      <c r="M287" s="66"/>
      <c r="N287" s="66"/>
      <c r="O287" s="72">
        <v>38755</v>
      </c>
    </row>
    <row r="288" spans="1:15" x14ac:dyDescent="0.15">
      <c r="A288" s="67" t="s">
        <v>186</v>
      </c>
      <c r="B288" s="67"/>
      <c r="C288" s="68"/>
      <c r="D288" s="64"/>
      <c r="E288" s="64"/>
      <c r="F288" s="65"/>
      <c r="G288" s="66"/>
      <c r="H288" s="70"/>
      <c r="I288" s="66"/>
      <c r="J288" s="66"/>
      <c r="K288" s="66"/>
      <c r="L288" s="66"/>
      <c r="M288" s="66"/>
      <c r="N288" s="66"/>
      <c r="O288" s="65"/>
    </row>
    <row r="289" spans="1:15" x14ac:dyDescent="0.15">
      <c r="A289" s="67"/>
      <c r="B289" s="67"/>
      <c r="C289" s="68"/>
      <c r="D289" s="64"/>
      <c r="E289" s="64"/>
      <c r="F289" s="65"/>
      <c r="G289" s="66"/>
      <c r="H289" s="70"/>
      <c r="I289" s="66"/>
      <c r="J289" s="66"/>
      <c r="K289" s="66"/>
      <c r="L289" s="66"/>
      <c r="M289" s="66"/>
      <c r="N289" s="66"/>
      <c r="O289" s="65"/>
    </row>
    <row r="290" spans="1:15" x14ac:dyDescent="0.15">
      <c r="A290" s="67" t="s">
        <v>18</v>
      </c>
      <c r="B290" s="67" t="s">
        <v>187</v>
      </c>
      <c r="C290" s="68"/>
      <c r="D290" s="64"/>
      <c r="E290" s="64"/>
      <c r="F290" s="65"/>
      <c r="G290" s="66">
        <v>1500000</v>
      </c>
      <c r="H290" s="70"/>
      <c r="I290" s="66"/>
      <c r="J290" s="66"/>
      <c r="K290" s="66"/>
      <c r="L290" s="66"/>
      <c r="M290" s="66"/>
      <c r="N290" s="66"/>
      <c r="O290" s="72"/>
    </row>
    <row r="291" spans="1:15" x14ac:dyDescent="0.1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1100000</v>
      </c>
      <c r="H291" s="70"/>
      <c r="I291" s="66">
        <v>1100000</v>
      </c>
      <c r="J291" s="66"/>
      <c r="K291" s="66"/>
      <c r="L291" s="66"/>
      <c r="M291" s="66"/>
      <c r="N291" s="66"/>
      <c r="O291" s="72">
        <v>38769</v>
      </c>
    </row>
    <row r="292" spans="1:15" x14ac:dyDescent="0.1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350000</v>
      </c>
      <c r="H292" s="70"/>
      <c r="I292" s="66">
        <v>350000</v>
      </c>
      <c r="J292" s="66"/>
      <c r="K292" s="66"/>
      <c r="L292" s="66"/>
      <c r="M292" s="66"/>
      <c r="N292" s="66"/>
      <c r="O292" s="72">
        <v>38769</v>
      </c>
    </row>
    <row r="293" spans="1:15" x14ac:dyDescent="0.15">
      <c r="A293" s="67" t="s">
        <v>18</v>
      </c>
      <c r="B293" s="69"/>
      <c r="C293" s="68"/>
      <c r="D293" s="65" t="s">
        <v>22</v>
      </c>
      <c r="E293" s="64"/>
      <c r="F293" s="65" t="s">
        <v>23</v>
      </c>
      <c r="G293" s="70">
        <v>50000</v>
      </c>
      <c r="H293" s="70"/>
      <c r="I293" s="66">
        <v>50000</v>
      </c>
      <c r="J293" s="66"/>
      <c r="K293" s="66"/>
      <c r="L293" s="66"/>
      <c r="M293" s="66"/>
      <c r="N293" s="66"/>
      <c r="O293" s="72">
        <v>38769</v>
      </c>
    </row>
    <row r="294" spans="1:15" x14ac:dyDescent="0.15">
      <c r="A294" s="67" t="s">
        <v>188</v>
      </c>
      <c r="B294" s="67"/>
      <c r="C294" s="68"/>
      <c r="D294" s="64"/>
      <c r="E294" s="64"/>
      <c r="F294" s="65"/>
      <c r="G294" s="66"/>
      <c r="H294" s="70"/>
      <c r="I294" s="66"/>
      <c r="J294" s="66"/>
      <c r="K294" s="66"/>
      <c r="L294" s="66"/>
      <c r="M294" s="66"/>
      <c r="N294" s="66"/>
      <c r="O294" s="65"/>
    </row>
    <row r="295" spans="1:15" x14ac:dyDescent="0.15">
      <c r="A295" s="67"/>
      <c r="B295" s="67"/>
      <c r="C295" s="68"/>
      <c r="D295" s="64"/>
      <c r="E295" s="64"/>
      <c r="F295" s="65"/>
      <c r="G295" s="66"/>
      <c r="H295" s="70"/>
      <c r="I295" s="66"/>
      <c r="J295" s="66"/>
      <c r="K295" s="66"/>
      <c r="L295" s="66"/>
      <c r="M295" s="66"/>
      <c r="N295" s="66"/>
      <c r="O295" s="65"/>
    </row>
    <row r="296" spans="1:15" x14ac:dyDescent="0.15">
      <c r="A296" s="67" t="s">
        <v>18</v>
      </c>
      <c r="B296" s="67" t="s">
        <v>189</v>
      </c>
      <c r="C296" s="68"/>
      <c r="D296" s="64"/>
      <c r="E296" s="64"/>
      <c r="F296" s="65"/>
      <c r="G296" s="66">
        <v>1500000</v>
      </c>
      <c r="H296" s="70"/>
      <c r="I296" s="66"/>
      <c r="J296" s="66"/>
      <c r="K296" s="66"/>
      <c r="L296" s="66"/>
      <c r="M296" s="66"/>
      <c r="N296" s="66"/>
      <c r="O296" s="72"/>
    </row>
    <row r="297" spans="1:15" x14ac:dyDescent="0.15">
      <c r="A297" s="67" t="s">
        <v>18</v>
      </c>
      <c r="B297" s="69"/>
      <c r="C297" s="68"/>
      <c r="D297" s="65" t="s">
        <v>22</v>
      </c>
      <c r="E297" s="64"/>
      <c r="F297" s="65" t="s">
        <v>23</v>
      </c>
      <c r="G297" s="70">
        <v>1100000</v>
      </c>
      <c r="H297" s="70">
        <v>1100000</v>
      </c>
      <c r="I297" s="66"/>
      <c r="J297" s="66"/>
      <c r="K297" s="66"/>
      <c r="L297" s="66"/>
      <c r="M297" s="66"/>
      <c r="N297" s="66">
        <v>1115400</v>
      </c>
      <c r="O297" s="72">
        <v>38783</v>
      </c>
    </row>
    <row r="298" spans="1:15" x14ac:dyDescent="0.1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350000</v>
      </c>
      <c r="H298" s="70">
        <v>350000</v>
      </c>
      <c r="I298" s="66"/>
      <c r="J298" s="66"/>
      <c r="K298" s="66"/>
      <c r="L298" s="66"/>
      <c r="M298" s="66"/>
      <c r="N298" s="66">
        <v>354900</v>
      </c>
      <c r="O298" s="72">
        <v>38783</v>
      </c>
    </row>
    <row r="299" spans="1:15" x14ac:dyDescent="0.15">
      <c r="A299" s="67" t="s">
        <v>18</v>
      </c>
      <c r="B299" s="69"/>
      <c r="C299" s="68"/>
      <c r="D299" s="65" t="s">
        <v>22</v>
      </c>
      <c r="E299" s="64"/>
      <c r="F299" s="65" t="s">
        <v>23</v>
      </c>
      <c r="G299" s="70">
        <v>50000</v>
      </c>
      <c r="H299" s="70">
        <v>50000</v>
      </c>
      <c r="I299" s="66"/>
      <c r="J299" s="66"/>
      <c r="K299" s="66"/>
      <c r="L299" s="66"/>
      <c r="M299" s="66"/>
      <c r="N299" s="66">
        <v>50700</v>
      </c>
      <c r="O299" s="72">
        <v>38783</v>
      </c>
    </row>
    <row r="300" spans="1:15" x14ac:dyDescent="0.15">
      <c r="A300" s="67" t="s">
        <v>190</v>
      </c>
      <c r="B300" s="67"/>
      <c r="C300" s="68"/>
      <c r="D300" s="64"/>
      <c r="E300" s="64"/>
      <c r="F300" s="65"/>
      <c r="G300" s="66"/>
      <c r="H300" s="70"/>
      <c r="I300" s="66"/>
      <c r="J300" s="66"/>
      <c r="K300" s="66"/>
      <c r="L300" s="66"/>
      <c r="M300" s="66"/>
      <c r="N300" s="66"/>
      <c r="O300" s="65"/>
    </row>
    <row r="301" spans="1:15" x14ac:dyDescent="0.15">
      <c r="A301" s="67"/>
      <c r="B301" s="67"/>
      <c r="C301" s="68"/>
      <c r="D301" s="64"/>
      <c r="E301" s="64"/>
      <c r="F301" s="65"/>
      <c r="G301" s="66"/>
      <c r="H301" s="70"/>
      <c r="I301" s="66"/>
      <c r="J301" s="66"/>
      <c r="K301" s="66"/>
      <c r="L301" s="66"/>
      <c r="M301" s="66"/>
      <c r="N301" s="66"/>
      <c r="O301" s="65"/>
    </row>
    <row r="302" spans="1:15" x14ac:dyDescent="0.15">
      <c r="A302" s="67" t="s">
        <v>18</v>
      </c>
      <c r="B302" s="67" t="s">
        <v>191</v>
      </c>
      <c r="C302" s="68"/>
      <c r="D302" s="64"/>
      <c r="E302" s="64"/>
      <c r="F302" s="65"/>
      <c r="G302" s="66">
        <v>500000</v>
      </c>
      <c r="H302" s="70"/>
      <c r="I302" s="66"/>
      <c r="J302" s="66"/>
      <c r="K302" s="66"/>
      <c r="L302" s="66"/>
      <c r="M302" s="66"/>
      <c r="N302" s="66"/>
      <c r="O302" s="72"/>
    </row>
    <row r="303" spans="1:15" x14ac:dyDescent="0.1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100000</v>
      </c>
      <c r="H303" s="70">
        <v>100000</v>
      </c>
      <c r="I303" s="66"/>
      <c r="J303" s="66"/>
      <c r="K303" s="66"/>
      <c r="L303" s="66"/>
      <c r="M303" s="66"/>
      <c r="N303" s="66">
        <v>101150</v>
      </c>
      <c r="O303" s="72">
        <v>38797</v>
      </c>
    </row>
    <row r="304" spans="1:15" x14ac:dyDescent="0.1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350000</v>
      </c>
      <c r="H304" s="70">
        <v>350000</v>
      </c>
      <c r="I304" s="66"/>
      <c r="J304" s="66"/>
      <c r="K304" s="66"/>
      <c r="L304" s="66"/>
      <c r="M304" s="66"/>
      <c r="N304" s="66">
        <v>354025</v>
      </c>
      <c r="O304" s="72">
        <v>38797</v>
      </c>
    </row>
    <row r="305" spans="1:15" x14ac:dyDescent="0.15">
      <c r="A305" s="67" t="s">
        <v>18</v>
      </c>
      <c r="B305" s="69"/>
      <c r="C305" s="68"/>
      <c r="D305" s="65" t="s">
        <v>22</v>
      </c>
      <c r="E305" s="64"/>
      <c r="F305" s="65" t="s">
        <v>23</v>
      </c>
      <c r="G305" s="70">
        <v>50000</v>
      </c>
      <c r="H305" s="70">
        <v>50000</v>
      </c>
      <c r="I305" s="66"/>
      <c r="J305" s="66"/>
      <c r="K305" s="66"/>
      <c r="L305" s="66"/>
      <c r="M305" s="66"/>
      <c r="N305" s="66">
        <v>50575</v>
      </c>
      <c r="O305" s="72">
        <v>38797</v>
      </c>
    </row>
    <row r="306" spans="1:15" x14ac:dyDescent="0.15">
      <c r="A306" s="67" t="s">
        <v>192</v>
      </c>
      <c r="B306" s="67"/>
      <c r="C306" s="68"/>
      <c r="D306" s="64"/>
      <c r="E306" s="64"/>
      <c r="F306" s="65"/>
      <c r="G306" s="66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15">
      <c r="A307" s="67"/>
      <c r="B307" s="67"/>
      <c r="C307" s="68"/>
      <c r="D307" s="64"/>
      <c r="E307" s="64"/>
      <c r="F307" s="65"/>
      <c r="G307" s="66"/>
      <c r="H307" s="70"/>
      <c r="I307" s="66"/>
      <c r="J307" s="66"/>
      <c r="K307" s="66"/>
      <c r="L307" s="66"/>
      <c r="M307" s="66"/>
      <c r="N307" s="66"/>
      <c r="O307" s="65"/>
    </row>
    <row r="308" spans="1:15" x14ac:dyDescent="0.15">
      <c r="A308" s="67" t="s">
        <v>18</v>
      </c>
      <c r="B308" s="67" t="s">
        <v>234</v>
      </c>
      <c r="C308" s="68"/>
      <c r="D308" s="64"/>
      <c r="E308" s="64"/>
      <c r="F308" s="65"/>
      <c r="G308" s="66">
        <v>1500000</v>
      </c>
      <c r="H308" s="70"/>
      <c r="I308" s="66"/>
      <c r="J308" s="66"/>
      <c r="K308" s="66"/>
      <c r="L308" s="66"/>
      <c r="M308" s="66"/>
      <c r="N308" s="66"/>
      <c r="O308" s="72"/>
    </row>
    <row r="309" spans="1:15" x14ac:dyDescent="0.15">
      <c r="A309" s="67" t="s">
        <v>18</v>
      </c>
      <c r="B309" s="69"/>
      <c r="C309" s="68"/>
      <c r="D309" s="65" t="s">
        <v>22</v>
      </c>
      <c r="E309" s="64"/>
      <c r="F309" s="65" t="s">
        <v>23</v>
      </c>
      <c r="G309" s="70">
        <v>1100000</v>
      </c>
      <c r="H309" s="70">
        <v>1100000</v>
      </c>
      <c r="I309" s="66"/>
      <c r="J309" s="66"/>
      <c r="K309" s="66"/>
      <c r="L309" s="66"/>
      <c r="M309" s="66"/>
      <c r="N309" s="66">
        <v>1105647</v>
      </c>
      <c r="O309" s="72">
        <v>38846</v>
      </c>
    </row>
    <row r="310" spans="1:15" x14ac:dyDescent="0.15">
      <c r="A310" s="67" t="s">
        <v>18</v>
      </c>
      <c r="B310" s="69"/>
      <c r="C310" s="68"/>
      <c r="D310" s="65" t="s">
        <v>22</v>
      </c>
      <c r="E310" s="64"/>
      <c r="F310" s="65" t="s">
        <v>23</v>
      </c>
      <c r="G310" s="70">
        <v>350000</v>
      </c>
      <c r="H310" s="70">
        <v>350000</v>
      </c>
      <c r="I310" s="66"/>
      <c r="J310" s="66"/>
      <c r="K310" s="66"/>
      <c r="L310" s="66"/>
      <c r="M310" s="66"/>
      <c r="N310" s="66">
        <v>351797</v>
      </c>
      <c r="O310" s="72">
        <v>38846</v>
      </c>
    </row>
    <row r="311" spans="1:15" x14ac:dyDescent="0.15">
      <c r="A311" s="67" t="s">
        <v>18</v>
      </c>
      <c r="B311" s="69"/>
      <c r="C311" s="68"/>
      <c r="D311" s="65" t="s">
        <v>22</v>
      </c>
      <c r="E311" s="64"/>
      <c r="F311" s="65" t="s">
        <v>23</v>
      </c>
      <c r="G311" s="70">
        <v>50000</v>
      </c>
      <c r="H311" s="70">
        <v>50000</v>
      </c>
      <c r="I311" s="66"/>
      <c r="J311" s="66"/>
      <c r="K311" s="66"/>
      <c r="L311" s="66"/>
      <c r="M311" s="66"/>
      <c r="N311" s="66">
        <v>50257</v>
      </c>
      <c r="O311" s="72">
        <v>38846</v>
      </c>
    </row>
    <row r="312" spans="1:15" x14ac:dyDescent="0.15">
      <c r="A312" s="67" t="s">
        <v>235</v>
      </c>
      <c r="B312" s="67"/>
      <c r="C312" s="68"/>
      <c r="D312" s="64"/>
      <c r="E312" s="64"/>
      <c r="F312" s="65"/>
      <c r="G312" s="66"/>
      <c r="H312" s="70"/>
      <c r="I312" s="66"/>
      <c r="J312" s="66"/>
      <c r="K312" s="66"/>
      <c r="L312" s="66"/>
      <c r="M312" s="66"/>
      <c r="N312" s="66"/>
      <c r="O312" s="65"/>
    </row>
    <row r="313" spans="1:15" x14ac:dyDescent="0.15">
      <c r="A313" s="67"/>
      <c r="B313" s="67"/>
      <c r="C313" s="68"/>
      <c r="D313" s="64"/>
      <c r="E313" s="64"/>
      <c r="F313" s="65"/>
      <c r="G313" s="66"/>
      <c r="H313" s="70"/>
      <c r="I313" s="66"/>
      <c r="J313" s="66"/>
      <c r="K313" s="66"/>
      <c r="L313" s="66"/>
      <c r="M313" s="66"/>
      <c r="N313" s="66"/>
      <c r="O313" s="65"/>
    </row>
    <row r="314" spans="1:15" x14ac:dyDescent="0.15">
      <c r="A314" s="67" t="s">
        <v>18</v>
      </c>
      <c r="B314" s="67" t="s">
        <v>236</v>
      </c>
      <c r="C314" s="68"/>
      <c r="D314" s="64"/>
      <c r="E314" s="64"/>
      <c r="F314" s="65"/>
      <c r="G314" s="66">
        <v>1500000</v>
      </c>
      <c r="H314" s="70"/>
      <c r="I314" s="66"/>
      <c r="J314" s="66"/>
      <c r="K314" s="66"/>
      <c r="L314" s="66"/>
      <c r="M314" s="66"/>
      <c r="N314" s="66"/>
      <c r="O314" s="72"/>
    </row>
    <row r="315" spans="1:15" x14ac:dyDescent="0.15">
      <c r="A315" s="67" t="s">
        <v>18</v>
      </c>
      <c r="B315" s="69"/>
      <c r="C315" s="68"/>
      <c r="D315" s="65" t="s">
        <v>22</v>
      </c>
      <c r="E315" s="64"/>
      <c r="F315" s="65" t="s">
        <v>23</v>
      </c>
      <c r="G315" s="70">
        <v>1100000</v>
      </c>
      <c r="H315" s="70">
        <v>1100000</v>
      </c>
      <c r="I315" s="66"/>
      <c r="J315" s="66"/>
      <c r="K315" s="66"/>
      <c r="L315" s="66"/>
      <c r="M315" s="66"/>
      <c r="N315" s="66">
        <v>1102567</v>
      </c>
      <c r="O315" s="72">
        <v>38860</v>
      </c>
    </row>
    <row r="316" spans="1:15" x14ac:dyDescent="0.15">
      <c r="A316" s="67" t="s">
        <v>18</v>
      </c>
      <c r="B316" s="69"/>
      <c r="C316" s="68"/>
      <c r="D316" s="65" t="s">
        <v>22</v>
      </c>
      <c r="E316" s="64"/>
      <c r="F316" s="65" t="s">
        <v>23</v>
      </c>
      <c r="G316" s="70">
        <v>350000</v>
      </c>
      <c r="H316" s="70">
        <v>350000</v>
      </c>
      <c r="I316" s="66"/>
      <c r="J316" s="66"/>
      <c r="K316" s="66"/>
      <c r="L316" s="66"/>
      <c r="M316" s="66"/>
      <c r="N316" s="66">
        <v>350817</v>
      </c>
      <c r="O316" s="72">
        <v>38860</v>
      </c>
    </row>
    <row r="317" spans="1:15" x14ac:dyDescent="0.15">
      <c r="A317" s="67" t="s">
        <v>18</v>
      </c>
      <c r="B317" s="69"/>
      <c r="C317" s="68"/>
      <c r="D317" s="65" t="s">
        <v>22</v>
      </c>
      <c r="E317" s="64"/>
      <c r="F317" s="65" t="s">
        <v>23</v>
      </c>
      <c r="G317" s="70">
        <v>50000</v>
      </c>
      <c r="H317" s="70">
        <v>50000</v>
      </c>
      <c r="I317" s="66"/>
      <c r="J317" s="66"/>
      <c r="K317" s="66"/>
      <c r="L317" s="66"/>
      <c r="M317" s="66"/>
      <c r="N317" s="66">
        <v>50117</v>
      </c>
      <c r="O317" s="72">
        <v>38860</v>
      </c>
    </row>
    <row r="318" spans="1:15" x14ac:dyDescent="0.15">
      <c r="A318" s="67" t="s">
        <v>237</v>
      </c>
      <c r="B318" s="67"/>
      <c r="C318" s="68"/>
      <c r="D318" s="64"/>
      <c r="E318" s="64"/>
      <c r="F318" s="65"/>
      <c r="G318" s="66"/>
      <c r="H318" s="70"/>
      <c r="I318" s="66"/>
      <c r="J318" s="66"/>
      <c r="K318" s="66"/>
      <c r="L318" s="66"/>
      <c r="M318" s="66"/>
      <c r="N318" s="66"/>
      <c r="O318" s="65"/>
    </row>
    <row r="319" spans="1:15" x14ac:dyDescent="0.15">
      <c r="A319" s="67"/>
      <c r="B319" s="67"/>
      <c r="C319" s="68"/>
      <c r="D319" s="64"/>
      <c r="E319" s="64"/>
      <c r="F319" s="65"/>
      <c r="G319" s="66"/>
      <c r="H319" s="70"/>
      <c r="I319" s="66"/>
      <c r="J319" s="66"/>
      <c r="K319" s="66"/>
      <c r="L319" s="66"/>
      <c r="M319" s="66"/>
      <c r="N319" s="66"/>
      <c r="O319" s="65"/>
    </row>
    <row r="320" spans="1:15" x14ac:dyDescent="0.15">
      <c r="A320" s="67"/>
      <c r="B320" s="67"/>
      <c r="C320" s="68"/>
      <c r="D320" s="64"/>
      <c r="E320" s="64"/>
      <c r="F320" s="65"/>
      <c r="G320" s="66"/>
      <c r="H320" s="70"/>
      <c r="I320" s="66"/>
      <c r="J320" s="66"/>
      <c r="K320" s="66"/>
      <c r="L320" s="66"/>
      <c r="M320" s="66"/>
      <c r="N320" s="66"/>
      <c r="O320" s="65"/>
    </row>
    <row r="321" spans="1:15" ht="12.75" x14ac:dyDescent="0.2">
      <c r="A321" s="61" t="s">
        <v>193</v>
      </c>
      <c r="B321" s="61" t="s">
        <v>19</v>
      </c>
      <c r="C321" s="62" t="s">
        <v>194</v>
      </c>
      <c r="D321" s="63">
        <v>38574</v>
      </c>
      <c r="E321" s="64"/>
      <c r="F321" s="65"/>
      <c r="G321" s="73" t="s">
        <v>195</v>
      </c>
      <c r="H321" s="70"/>
      <c r="I321" s="66"/>
      <c r="J321" s="66"/>
      <c r="K321" s="66"/>
      <c r="L321" s="66"/>
      <c r="M321" s="66"/>
      <c r="N321" s="66"/>
      <c r="O321" s="65"/>
    </row>
    <row r="322" spans="1:15" ht="12.75" x14ac:dyDescent="0.2">
      <c r="A322" s="61"/>
      <c r="B322" s="61"/>
      <c r="C322" s="62"/>
      <c r="D322" s="63"/>
      <c r="E322" s="64"/>
      <c r="F322" s="65"/>
      <c r="G322" s="73"/>
      <c r="H322" s="70"/>
      <c r="I322" s="66"/>
      <c r="J322" s="66"/>
      <c r="K322" s="66"/>
      <c r="L322" s="66"/>
      <c r="M322" s="66"/>
      <c r="N322" s="66"/>
      <c r="O322" s="65"/>
    </row>
    <row r="323" spans="1:15" ht="12.75" x14ac:dyDescent="0.2">
      <c r="A323" s="67" t="s">
        <v>193</v>
      </c>
      <c r="B323" s="67" t="s">
        <v>177</v>
      </c>
      <c r="C323" s="62"/>
      <c r="D323" s="65"/>
      <c r="E323" s="64"/>
      <c r="F323" s="65"/>
      <c r="G323" s="66">
        <v>7000000</v>
      </c>
      <c r="H323" s="70"/>
      <c r="I323" s="66"/>
      <c r="J323" s="66"/>
      <c r="K323" s="66"/>
      <c r="L323" s="66"/>
      <c r="M323" s="66"/>
      <c r="N323" s="66"/>
      <c r="O323" s="65"/>
    </row>
    <row r="324" spans="1:15" x14ac:dyDescent="0.15">
      <c r="A324" s="67" t="s">
        <v>193</v>
      </c>
      <c r="B324" s="67"/>
      <c r="C324" s="68"/>
      <c r="D324" s="65" t="s">
        <v>196</v>
      </c>
      <c r="E324" s="65"/>
      <c r="F324" s="65" t="s">
        <v>23</v>
      </c>
      <c r="G324" s="70">
        <v>3500000</v>
      </c>
      <c r="H324" s="66">
        <v>3500000</v>
      </c>
      <c r="I324" s="66"/>
      <c r="J324" s="66"/>
      <c r="K324" s="66"/>
      <c r="L324" s="66"/>
      <c r="M324" s="66"/>
      <c r="N324" s="66">
        <v>3597417</v>
      </c>
      <c r="O324" s="72">
        <v>38888</v>
      </c>
    </row>
    <row r="325" spans="1:15" x14ac:dyDescent="0.15">
      <c r="A325" s="67" t="s">
        <v>193</v>
      </c>
      <c r="B325" s="67"/>
      <c r="C325" s="68"/>
      <c r="D325" s="65" t="s">
        <v>197</v>
      </c>
      <c r="E325" s="65"/>
      <c r="F325" s="65" t="s">
        <v>23</v>
      </c>
      <c r="G325" s="70">
        <v>3500000</v>
      </c>
      <c r="H325" s="66">
        <v>3500000</v>
      </c>
      <c r="I325" s="66"/>
      <c r="J325" s="66"/>
      <c r="K325" s="66"/>
      <c r="L325" s="66"/>
      <c r="M325" s="66"/>
      <c r="N325" s="66">
        <v>3597417</v>
      </c>
      <c r="O325" s="72">
        <v>38981</v>
      </c>
    </row>
    <row r="326" spans="1:15" x14ac:dyDescent="0.15">
      <c r="A326" s="67" t="s">
        <v>198</v>
      </c>
      <c r="B326" s="67"/>
      <c r="C326" s="68"/>
      <c r="D326" s="65"/>
      <c r="E326" s="64"/>
      <c r="F326" s="65"/>
      <c r="G326" s="64"/>
      <c r="H326" s="70"/>
      <c r="I326" s="66"/>
      <c r="J326" s="66"/>
      <c r="K326" s="66"/>
      <c r="L326" s="66"/>
      <c r="M326" s="66"/>
      <c r="N326" s="66"/>
      <c r="O326" s="65"/>
    </row>
    <row r="327" spans="1:15" x14ac:dyDescent="0.15">
      <c r="A327" s="67"/>
      <c r="B327" s="67"/>
      <c r="C327" s="68"/>
      <c r="D327" s="64"/>
      <c r="E327" s="64"/>
      <c r="F327" s="65"/>
      <c r="G327" s="66"/>
      <c r="H327" s="70"/>
      <c r="I327" s="66"/>
      <c r="J327" s="66"/>
      <c r="K327" s="66"/>
      <c r="L327" s="66"/>
      <c r="M327" s="66"/>
      <c r="N327" s="66"/>
      <c r="O327" s="65"/>
    </row>
    <row r="328" spans="1:15" x14ac:dyDescent="0.15">
      <c r="A328" s="67"/>
      <c r="B328" s="67"/>
      <c r="C328" s="68"/>
      <c r="D328" s="64"/>
      <c r="E328" s="64"/>
      <c r="F328" s="65"/>
      <c r="G328" s="80" t="s">
        <v>199</v>
      </c>
      <c r="H328" s="81">
        <f>SUM(H8:H327)</f>
        <v>353116596</v>
      </c>
      <c r="I328" s="81">
        <f>SUM(I8:I327)</f>
        <v>14700000</v>
      </c>
      <c r="J328" s="81"/>
      <c r="K328" s="81"/>
      <c r="L328" s="81">
        <f>SUM(L8:L327)</f>
        <v>10350000</v>
      </c>
      <c r="M328" s="81"/>
      <c r="N328" s="81">
        <f>SUM(N8:N327)</f>
        <v>358901862</v>
      </c>
      <c r="O328" s="72"/>
    </row>
    <row r="329" spans="1:15" x14ac:dyDescent="0.15">
      <c r="G329" s="64"/>
      <c r="H329" s="64"/>
      <c r="I329" s="66"/>
      <c r="J329" s="66"/>
      <c r="K329" s="66"/>
      <c r="L329" s="66"/>
      <c r="M329" s="66"/>
      <c r="N329" s="66"/>
      <c r="O329" s="65"/>
    </row>
    <row r="330" spans="1:15" ht="12.75" x14ac:dyDescent="0.2">
      <c r="B330" s="61"/>
      <c r="C330" s="62"/>
      <c r="D330" s="63"/>
      <c r="E330" s="64"/>
      <c r="F330" s="65"/>
      <c r="G330" s="73"/>
      <c r="H330" s="64"/>
      <c r="I330" s="64"/>
      <c r="J330" s="66"/>
      <c r="K330" s="66"/>
      <c r="L330" s="66"/>
      <c r="M330" s="66"/>
      <c r="N330" s="64"/>
      <c r="O330" s="65"/>
    </row>
    <row r="332" spans="1:15" ht="12.75" x14ac:dyDescent="0.2">
      <c r="A332" s="82" t="s">
        <v>200</v>
      </c>
      <c r="B332" s="83"/>
      <c r="C332" s="84"/>
      <c r="D332" s="83"/>
      <c r="E332" s="83"/>
      <c r="F332" s="83"/>
      <c r="G332" s="85" t="s">
        <v>201</v>
      </c>
      <c r="H332" s="84"/>
      <c r="I332" s="83"/>
      <c r="J332" s="83"/>
    </row>
    <row r="333" spans="1:15" ht="12.75" x14ac:dyDescent="0.2">
      <c r="A333" s="86" t="s">
        <v>238</v>
      </c>
      <c r="B333" s="83"/>
      <c r="C333" s="84"/>
      <c r="D333" s="83"/>
      <c r="E333" s="83"/>
      <c r="F333" s="83"/>
      <c r="G333" s="87"/>
      <c r="H333" s="84"/>
      <c r="I333" s="83"/>
      <c r="J333" s="83"/>
    </row>
    <row r="334" spans="1:15" ht="12.75" x14ac:dyDescent="0.2">
      <c r="A334" s="83"/>
      <c r="B334" s="83"/>
      <c r="C334" s="84"/>
      <c r="D334" s="83"/>
      <c r="E334" s="83"/>
      <c r="F334" s="83"/>
      <c r="G334" s="85"/>
      <c r="H334" s="84"/>
      <c r="I334" s="83"/>
      <c r="J334" s="83"/>
    </row>
    <row r="335" spans="1:15" ht="12.75" x14ac:dyDescent="0.2">
      <c r="A335" s="88"/>
      <c r="B335" s="88"/>
      <c r="C335" s="89"/>
      <c r="D335" s="88"/>
      <c r="E335" s="88"/>
      <c r="F335" s="88"/>
      <c r="G335" s="85"/>
      <c r="H335" s="89"/>
      <c r="I335" s="88"/>
      <c r="J335" s="88"/>
    </row>
    <row r="336" spans="1:15" x14ac:dyDescent="0.15">
      <c r="A336" s="90" t="s">
        <v>203</v>
      </c>
      <c r="B336" s="91" t="s">
        <v>204</v>
      </c>
      <c r="C336" s="92"/>
      <c r="D336" s="93"/>
      <c r="E336" s="91" t="s">
        <v>205</v>
      </c>
      <c r="F336" s="94"/>
      <c r="G336" s="95" t="s">
        <v>206</v>
      </c>
      <c r="H336" s="95" t="s">
        <v>207</v>
      </c>
      <c r="I336" s="96" t="s">
        <v>208</v>
      </c>
      <c r="J336" s="97"/>
    </row>
    <row r="337" spans="1:10" x14ac:dyDescent="0.15">
      <c r="A337" s="98"/>
      <c r="B337" s="99"/>
      <c r="C337" s="100"/>
      <c r="D337" s="101"/>
      <c r="E337" s="102"/>
      <c r="F337" s="103"/>
      <c r="G337" s="104"/>
      <c r="H337" s="104"/>
      <c r="I337" s="105"/>
      <c r="J337" s="106"/>
    </row>
    <row r="338" spans="1:10" ht="12.75" x14ac:dyDescent="0.2">
      <c r="A338" s="98"/>
      <c r="B338" s="107"/>
      <c r="C338" s="108"/>
      <c r="D338" s="109"/>
      <c r="E338" s="102"/>
      <c r="F338" s="103"/>
      <c r="G338" s="104"/>
      <c r="H338" s="104"/>
      <c r="I338" s="105"/>
      <c r="J338" s="106"/>
    </row>
    <row r="339" spans="1:10" ht="15.75" x14ac:dyDescent="0.25">
      <c r="A339" s="110"/>
      <c r="B339" s="111" t="s">
        <v>209</v>
      </c>
      <c r="C339" s="112"/>
      <c r="D339" s="113" t="s">
        <v>210</v>
      </c>
      <c r="E339" s="114"/>
      <c r="F339" s="115"/>
      <c r="G339" s="116" t="s">
        <v>211</v>
      </c>
      <c r="H339" s="117"/>
      <c r="I339" s="118"/>
      <c r="J339" s="119"/>
    </row>
    <row r="340" spans="1:10" ht="12.75" x14ac:dyDescent="0.2">
      <c r="A340" s="120"/>
      <c r="B340" s="120"/>
      <c r="C340" s="121"/>
      <c r="D340" s="122"/>
      <c r="E340" s="123"/>
      <c r="F340" s="124"/>
      <c r="G340" s="125"/>
      <c r="H340" s="126"/>
      <c r="I340" s="123"/>
      <c r="J340" s="123"/>
    </row>
    <row r="341" spans="1:10" ht="12.75" x14ac:dyDescent="0.2">
      <c r="A341" s="127" t="s">
        <v>18</v>
      </c>
      <c r="B341" s="127" t="s">
        <v>19</v>
      </c>
      <c r="C341" s="128" t="s">
        <v>20</v>
      </c>
      <c r="D341" s="129">
        <v>37550</v>
      </c>
      <c r="E341" s="130"/>
      <c r="F341" s="131"/>
      <c r="G341" s="132"/>
      <c r="H341" s="133"/>
      <c r="I341" s="130"/>
      <c r="J341" s="130"/>
    </row>
    <row r="342" spans="1:10" ht="12.75" x14ac:dyDescent="0.2">
      <c r="A342" s="83"/>
      <c r="B342" s="134"/>
      <c r="C342" s="84"/>
      <c r="D342" s="135"/>
      <c r="E342" s="83"/>
      <c r="F342" s="136"/>
      <c r="G342" s="137"/>
      <c r="H342" s="138"/>
      <c r="I342" s="139"/>
      <c r="J342" s="136"/>
    </row>
    <row r="343" spans="1:10" ht="12.75" x14ac:dyDescent="0.2">
      <c r="A343" s="83" t="s">
        <v>18</v>
      </c>
      <c r="B343" s="83" t="s">
        <v>239</v>
      </c>
      <c r="C343" s="84"/>
      <c r="D343" s="83"/>
      <c r="E343" s="83"/>
      <c r="F343" s="136"/>
      <c r="G343" s="137"/>
      <c r="H343" s="138"/>
      <c r="I343" s="139"/>
      <c r="J343" s="136"/>
    </row>
    <row r="344" spans="1:10" ht="12.75" x14ac:dyDescent="0.2">
      <c r="A344" s="83" t="s">
        <v>18</v>
      </c>
      <c r="B344" s="134"/>
      <c r="C344" s="84"/>
      <c r="D344" s="135" t="s">
        <v>22</v>
      </c>
      <c r="E344" s="83" t="s">
        <v>213</v>
      </c>
      <c r="F344" s="136"/>
      <c r="G344" s="137">
        <v>1102792</v>
      </c>
      <c r="H344" s="138">
        <v>91</v>
      </c>
      <c r="I344" s="139">
        <v>4.2100000000000002E-3</v>
      </c>
      <c r="J344" s="136" t="s">
        <v>214</v>
      </c>
    </row>
    <row r="345" spans="1:10" ht="12.75" x14ac:dyDescent="0.2">
      <c r="A345" s="83" t="s">
        <v>18</v>
      </c>
      <c r="B345" s="134"/>
      <c r="C345" s="84"/>
      <c r="D345" s="135" t="s">
        <v>22</v>
      </c>
      <c r="E345" s="83" t="s">
        <v>213</v>
      </c>
      <c r="F345" s="136"/>
      <c r="G345" s="137">
        <v>350837</v>
      </c>
      <c r="H345" s="138">
        <v>91</v>
      </c>
      <c r="I345" s="139">
        <v>4.2599999999999999E-3</v>
      </c>
      <c r="J345" s="136" t="s">
        <v>214</v>
      </c>
    </row>
    <row r="346" spans="1:10" ht="12.75" x14ac:dyDescent="0.2">
      <c r="A346" s="83" t="s">
        <v>18</v>
      </c>
      <c r="B346" s="134"/>
      <c r="C346" s="84"/>
      <c r="D346" s="135" t="s">
        <v>22</v>
      </c>
      <c r="E346" s="83" t="s">
        <v>213</v>
      </c>
      <c r="F346" s="136"/>
      <c r="G346" s="137">
        <v>50126</v>
      </c>
      <c r="H346" s="138">
        <v>91</v>
      </c>
      <c r="I346" s="139">
        <v>4.2199999999999998E-3</v>
      </c>
      <c r="J346" s="136" t="s">
        <v>214</v>
      </c>
    </row>
    <row r="347" spans="1:10" ht="12.75" x14ac:dyDescent="0.2">
      <c r="A347" s="83"/>
      <c r="B347" s="134"/>
      <c r="C347" s="84"/>
      <c r="D347" s="135"/>
      <c r="E347" s="83"/>
      <c r="F347" s="136"/>
      <c r="G347" s="137"/>
      <c r="H347" s="138"/>
      <c r="I347" s="139"/>
      <c r="J347" s="136"/>
    </row>
    <row r="348" spans="1:10" ht="12.75" x14ac:dyDescent="0.2">
      <c r="A348" s="83"/>
      <c r="B348" s="134"/>
      <c r="C348" s="84"/>
      <c r="D348" s="135"/>
      <c r="E348" s="83"/>
      <c r="F348" s="136"/>
      <c r="G348" s="137"/>
      <c r="H348" s="138"/>
      <c r="I348" s="139"/>
      <c r="J348" s="136"/>
    </row>
    <row r="349" spans="1:10" ht="12.75" x14ac:dyDescent="0.2">
      <c r="A349" s="83"/>
      <c r="B349" s="134"/>
      <c r="C349" s="84"/>
      <c r="D349" s="135"/>
      <c r="E349" s="83"/>
      <c r="F349" s="136"/>
      <c r="G349" s="137"/>
      <c r="H349" s="138"/>
      <c r="I349" s="139"/>
      <c r="J349" s="136"/>
    </row>
    <row r="350" spans="1:10" ht="12.75" x14ac:dyDescent="0.2">
      <c r="A350" s="127" t="s">
        <v>18</v>
      </c>
      <c r="B350" s="127" t="s">
        <v>19</v>
      </c>
      <c r="C350" s="128" t="s">
        <v>182</v>
      </c>
      <c r="D350" s="129">
        <v>38385</v>
      </c>
      <c r="E350" s="130"/>
      <c r="F350" s="131"/>
      <c r="G350" s="132"/>
      <c r="H350" s="133"/>
      <c r="I350" s="130"/>
      <c r="J350" s="130"/>
    </row>
    <row r="351" spans="1:10" ht="12.75" x14ac:dyDescent="0.2">
      <c r="A351" s="83"/>
      <c r="B351" s="134"/>
      <c r="C351" s="84"/>
      <c r="D351" s="135"/>
      <c r="E351" s="83"/>
      <c r="F351" s="136"/>
      <c r="G351" s="137"/>
      <c r="H351" s="138"/>
      <c r="I351" s="139"/>
      <c r="J351" s="136"/>
    </row>
    <row r="352" spans="1:10" ht="12.75" x14ac:dyDescent="0.2">
      <c r="A352" s="83" t="s">
        <v>18</v>
      </c>
      <c r="B352" s="83" t="s">
        <v>240</v>
      </c>
      <c r="C352" s="84"/>
      <c r="D352" s="83"/>
      <c r="E352" s="83"/>
      <c r="F352" s="136"/>
      <c r="G352" s="137"/>
      <c r="H352" s="138"/>
      <c r="I352" s="139"/>
      <c r="J352" s="136"/>
    </row>
    <row r="353" spans="1:10" ht="12.75" x14ac:dyDescent="0.2">
      <c r="A353" s="83" t="s">
        <v>18</v>
      </c>
      <c r="B353" s="134"/>
      <c r="C353" s="84"/>
      <c r="D353" s="135" t="s">
        <v>22</v>
      </c>
      <c r="E353" s="83" t="s">
        <v>213</v>
      </c>
      <c r="F353" s="136"/>
      <c r="G353" s="137">
        <v>1105256</v>
      </c>
      <c r="H353" s="138">
        <v>91</v>
      </c>
      <c r="I353" s="139">
        <v>4.0200000000000001E-3</v>
      </c>
      <c r="J353" s="136" t="s">
        <v>214</v>
      </c>
    </row>
    <row r="354" spans="1:10" ht="12.75" x14ac:dyDescent="0.2">
      <c r="A354" s="83" t="s">
        <v>18</v>
      </c>
      <c r="B354" s="134"/>
      <c r="C354" s="84"/>
      <c r="D354" s="135" t="s">
        <v>22</v>
      </c>
      <c r="E354" s="83" t="s">
        <v>213</v>
      </c>
      <c r="F354" s="136"/>
      <c r="G354" s="137">
        <v>351656</v>
      </c>
      <c r="H354" s="138">
        <v>91</v>
      </c>
      <c r="I354" s="139">
        <v>4.0299999999999997E-3</v>
      </c>
      <c r="J354" s="136" t="s">
        <v>214</v>
      </c>
    </row>
    <row r="355" spans="1:10" ht="12.75" x14ac:dyDescent="0.2">
      <c r="A355" s="83" t="s">
        <v>18</v>
      </c>
      <c r="B355" s="134"/>
      <c r="C355" s="84"/>
      <c r="D355" s="135" t="s">
        <v>22</v>
      </c>
      <c r="E355" s="83" t="s">
        <v>213</v>
      </c>
      <c r="F355" s="136"/>
      <c r="G355" s="137">
        <v>50237</v>
      </c>
      <c r="H355" s="138">
        <v>91</v>
      </c>
      <c r="I355" s="139">
        <v>4.0299999999999997E-3</v>
      </c>
      <c r="J355" s="136" t="s">
        <v>214</v>
      </c>
    </row>
    <row r="356" spans="1:10" ht="12.75" x14ac:dyDescent="0.2">
      <c r="A356" s="83"/>
      <c r="B356" s="134"/>
      <c r="C356" s="84"/>
      <c r="D356" s="135"/>
      <c r="E356" s="83"/>
      <c r="F356" s="136"/>
      <c r="G356" s="137"/>
      <c r="H356" s="138"/>
      <c r="I356" s="139"/>
      <c r="J356" s="136"/>
    </row>
    <row r="357" spans="1:10" ht="12.75" x14ac:dyDescent="0.2">
      <c r="A357" s="83" t="s">
        <v>18</v>
      </c>
      <c r="B357" s="83" t="s">
        <v>241</v>
      </c>
      <c r="C357" s="84"/>
      <c r="D357" s="83"/>
      <c r="E357" s="83"/>
      <c r="F357" s="136"/>
      <c r="G357" s="137"/>
      <c r="H357" s="138"/>
      <c r="I357" s="139"/>
      <c r="J357" s="136"/>
    </row>
    <row r="358" spans="1:10" ht="12.75" x14ac:dyDescent="0.2">
      <c r="A358" s="83" t="s">
        <v>18</v>
      </c>
      <c r="B358" s="134"/>
      <c r="C358" s="84"/>
      <c r="D358" s="135" t="s">
        <v>22</v>
      </c>
      <c r="E358" s="83" t="s">
        <v>213</v>
      </c>
      <c r="F358" s="136"/>
      <c r="G358" s="137">
        <v>1103693</v>
      </c>
      <c r="H358" s="138">
        <v>91</v>
      </c>
      <c r="I358" s="139">
        <v>3.96E-3</v>
      </c>
      <c r="J358" s="136" t="s">
        <v>214</v>
      </c>
    </row>
    <row r="359" spans="1:10" ht="12.75" x14ac:dyDescent="0.2">
      <c r="A359" s="83" t="s">
        <v>18</v>
      </c>
      <c r="B359" s="134"/>
      <c r="C359" s="84"/>
      <c r="D359" s="135" t="s">
        <v>22</v>
      </c>
      <c r="E359" s="83" t="s">
        <v>213</v>
      </c>
      <c r="F359" s="136"/>
      <c r="G359" s="137">
        <v>351242</v>
      </c>
      <c r="H359" s="138">
        <v>91</v>
      </c>
      <c r="I359" s="139">
        <v>3.8999999999999998E-3</v>
      </c>
      <c r="J359" s="136" t="s">
        <v>214</v>
      </c>
    </row>
    <row r="360" spans="1:10" ht="12.75" x14ac:dyDescent="0.2">
      <c r="A360" s="83" t="s">
        <v>18</v>
      </c>
      <c r="B360" s="134"/>
      <c r="C360" s="84"/>
      <c r="D360" s="135" t="s">
        <v>22</v>
      </c>
      <c r="E360" s="83" t="s">
        <v>213</v>
      </c>
      <c r="F360" s="136"/>
      <c r="G360" s="137">
        <v>50165</v>
      </c>
      <c r="H360" s="138">
        <v>91</v>
      </c>
      <c r="I360" s="139">
        <v>3.9699999999999996E-3</v>
      </c>
      <c r="J360" s="136" t="s">
        <v>214</v>
      </c>
    </row>
    <row r="361" spans="1:10" ht="12.75" x14ac:dyDescent="0.2">
      <c r="A361" s="83"/>
      <c r="B361" s="134"/>
      <c r="C361" s="84"/>
      <c r="D361" s="135"/>
      <c r="E361" s="83"/>
      <c r="F361" s="136"/>
      <c r="G361" s="137"/>
      <c r="H361" s="138"/>
      <c r="I361" s="139"/>
      <c r="J361" s="136"/>
    </row>
    <row r="362" spans="1:10" ht="12.75" x14ac:dyDescent="0.2">
      <c r="A362" s="83"/>
      <c r="B362" s="134"/>
      <c r="C362" s="84"/>
      <c r="D362" s="135"/>
      <c r="E362" s="83"/>
      <c r="F362" s="136"/>
      <c r="G362" s="137"/>
      <c r="H362" s="138"/>
      <c r="I362" s="139"/>
      <c r="J362" s="136"/>
    </row>
    <row r="363" spans="1:10" ht="12.75" x14ac:dyDescent="0.2">
      <c r="A363" s="83"/>
      <c r="B363" s="134"/>
      <c r="C363" s="84"/>
      <c r="D363" s="135"/>
      <c r="E363" s="83"/>
      <c r="F363" s="136"/>
      <c r="G363" s="137"/>
      <c r="H363" s="138"/>
      <c r="I363" s="139"/>
      <c r="J363" s="136"/>
    </row>
    <row r="364" spans="1:10" ht="12.75" x14ac:dyDescent="0.2">
      <c r="A364" s="83"/>
      <c r="B364" s="134"/>
      <c r="C364" s="84"/>
      <c r="D364" s="135"/>
      <c r="E364" s="83"/>
      <c r="F364" s="160" t="s">
        <v>199</v>
      </c>
      <c r="G364" s="161">
        <f>SUM(G344:G363)</f>
        <v>4516004</v>
      </c>
      <c r="H364" s="164"/>
      <c r="I364" s="139"/>
      <c r="J364" s="136"/>
    </row>
  </sheetData>
  <mergeCells count="22">
    <mergeCell ref="A336:A339"/>
    <mergeCell ref="B336:D337"/>
    <mergeCell ref="E336:F339"/>
    <mergeCell ref="G336:G338"/>
    <mergeCell ref="H336:H339"/>
    <mergeCell ref="I336:J339"/>
    <mergeCell ref="B339:C339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5"/>
  <sheetViews>
    <sheetView topLeftCell="A412" workbookViewId="0">
      <selection activeCell="A359" sqref="A359:J425"/>
    </sheetView>
  </sheetViews>
  <sheetFormatPr baseColWidth="10" defaultColWidth="11.7109375" defaultRowHeight="12" x14ac:dyDescent="0.15"/>
  <cols>
    <col min="1" max="1" width="49.5703125" style="2" customWidth="1"/>
    <col min="2" max="2" width="14" style="2" customWidth="1"/>
    <col min="3" max="3" width="8" style="3" customWidth="1"/>
    <col min="4" max="4" width="12.85546875" style="4" customWidth="1"/>
    <col min="5" max="5" width="7.5703125" style="4" customWidth="1"/>
    <col min="6" max="6" width="6.28515625" style="5" bestFit="1" customWidth="1"/>
    <col min="7" max="7" width="13.28515625" style="4" bestFit="1" customWidth="1"/>
    <col min="8" max="8" width="13" style="4" customWidth="1"/>
    <col min="9" max="9" width="13.42578125" style="4" customWidth="1"/>
    <col min="10" max="10" width="11.42578125" style="4" customWidth="1"/>
    <col min="11" max="11" width="2" style="4" customWidth="1"/>
    <col min="12" max="12" width="12.140625" style="4" customWidth="1"/>
    <col min="13" max="13" width="13.85546875" style="4" customWidth="1"/>
    <col min="14" max="14" width="13.7109375" style="4" customWidth="1"/>
    <col min="15" max="15" width="10.7109375" style="5" customWidth="1"/>
    <col min="16" max="138" width="9.7109375" style="6" customWidth="1"/>
    <col min="139" max="256" width="11.7109375" style="6"/>
    <col min="257" max="257" width="49.5703125" style="6" customWidth="1"/>
    <col min="258" max="258" width="14" style="6" customWidth="1"/>
    <col min="259" max="259" width="8" style="6" customWidth="1"/>
    <col min="260" max="260" width="12.85546875" style="6" customWidth="1"/>
    <col min="261" max="261" width="7.5703125" style="6" customWidth="1"/>
    <col min="262" max="262" width="3.28515625" style="6" customWidth="1"/>
    <col min="263" max="263" width="14.28515625" style="6" customWidth="1"/>
    <col min="264" max="264" width="13" style="6" customWidth="1"/>
    <col min="265" max="265" width="13.42578125" style="6" customWidth="1"/>
    <col min="266" max="266" width="11.42578125" style="6" customWidth="1"/>
    <col min="267" max="267" width="2" style="6" customWidth="1"/>
    <col min="268" max="268" width="12.140625" style="6" customWidth="1"/>
    <col min="269" max="269" width="13.85546875" style="6" customWidth="1"/>
    <col min="270" max="270" width="13.7109375" style="6" customWidth="1"/>
    <col min="271" max="271" width="10.7109375" style="6" customWidth="1"/>
    <col min="272" max="394" width="9.7109375" style="6" customWidth="1"/>
    <col min="395" max="512" width="11.7109375" style="6"/>
    <col min="513" max="513" width="49.5703125" style="6" customWidth="1"/>
    <col min="514" max="514" width="14" style="6" customWidth="1"/>
    <col min="515" max="515" width="8" style="6" customWidth="1"/>
    <col min="516" max="516" width="12.85546875" style="6" customWidth="1"/>
    <col min="517" max="517" width="7.5703125" style="6" customWidth="1"/>
    <col min="518" max="518" width="3.28515625" style="6" customWidth="1"/>
    <col min="519" max="519" width="14.28515625" style="6" customWidth="1"/>
    <col min="520" max="520" width="13" style="6" customWidth="1"/>
    <col min="521" max="521" width="13.42578125" style="6" customWidth="1"/>
    <col min="522" max="522" width="11.42578125" style="6" customWidth="1"/>
    <col min="523" max="523" width="2" style="6" customWidth="1"/>
    <col min="524" max="524" width="12.140625" style="6" customWidth="1"/>
    <col min="525" max="525" width="13.85546875" style="6" customWidth="1"/>
    <col min="526" max="526" width="13.7109375" style="6" customWidth="1"/>
    <col min="527" max="527" width="10.7109375" style="6" customWidth="1"/>
    <col min="528" max="650" width="9.7109375" style="6" customWidth="1"/>
    <col min="651" max="768" width="11.7109375" style="6"/>
    <col min="769" max="769" width="49.5703125" style="6" customWidth="1"/>
    <col min="770" max="770" width="14" style="6" customWidth="1"/>
    <col min="771" max="771" width="8" style="6" customWidth="1"/>
    <col min="772" max="772" width="12.85546875" style="6" customWidth="1"/>
    <col min="773" max="773" width="7.5703125" style="6" customWidth="1"/>
    <col min="774" max="774" width="3.28515625" style="6" customWidth="1"/>
    <col min="775" max="775" width="14.28515625" style="6" customWidth="1"/>
    <col min="776" max="776" width="13" style="6" customWidth="1"/>
    <col min="777" max="777" width="13.42578125" style="6" customWidth="1"/>
    <col min="778" max="778" width="11.42578125" style="6" customWidth="1"/>
    <col min="779" max="779" width="2" style="6" customWidth="1"/>
    <col min="780" max="780" width="12.140625" style="6" customWidth="1"/>
    <col min="781" max="781" width="13.85546875" style="6" customWidth="1"/>
    <col min="782" max="782" width="13.7109375" style="6" customWidth="1"/>
    <col min="783" max="783" width="10.7109375" style="6" customWidth="1"/>
    <col min="784" max="906" width="9.7109375" style="6" customWidth="1"/>
    <col min="907" max="1024" width="11.7109375" style="6"/>
    <col min="1025" max="1025" width="49.5703125" style="6" customWidth="1"/>
    <col min="1026" max="1026" width="14" style="6" customWidth="1"/>
    <col min="1027" max="1027" width="8" style="6" customWidth="1"/>
    <col min="1028" max="1028" width="12.85546875" style="6" customWidth="1"/>
    <col min="1029" max="1029" width="7.5703125" style="6" customWidth="1"/>
    <col min="1030" max="1030" width="3.28515625" style="6" customWidth="1"/>
    <col min="1031" max="1031" width="14.28515625" style="6" customWidth="1"/>
    <col min="1032" max="1032" width="13" style="6" customWidth="1"/>
    <col min="1033" max="1033" width="13.42578125" style="6" customWidth="1"/>
    <col min="1034" max="1034" width="11.42578125" style="6" customWidth="1"/>
    <col min="1035" max="1035" width="2" style="6" customWidth="1"/>
    <col min="1036" max="1036" width="12.140625" style="6" customWidth="1"/>
    <col min="1037" max="1037" width="13.85546875" style="6" customWidth="1"/>
    <col min="1038" max="1038" width="13.7109375" style="6" customWidth="1"/>
    <col min="1039" max="1039" width="10.7109375" style="6" customWidth="1"/>
    <col min="1040" max="1162" width="9.7109375" style="6" customWidth="1"/>
    <col min="1163" max="1280" width="11.7109375" style="6"/>
    <col min="1281" max="1281" width="49.5703125" style="6" customWidth="1"/>
    <col min="1282" max="1282" width="14" style="6" customWidth="1"/>
    <col min="1283" max="1283" width="8" style="6" customWidth="1"/>
    <col min="1284" max="1284" width="12.85546875" style="6" customWidth="1"/>
    <col min="1285" max="1285" width="7.5703125" style="6" customWidth="1"/>
    <col min="1286" max="1286" width="3.28515625" style="6" customWidth="1"/>
    <col min="1287" max="1287" width="14.28515625" style="6" customWidth="1"/>
    <col min="1288" max="1288" width="13" style="6" customWidth="1"/>
    <col min="1289" max="1289" width="13.42578125" style="6" customWidth="1"/>
    <col min="1290" max="1290" width="11.42578125" style="6" customWidth="1"/>
    <col min="1291" max="1291" width="2" style="6" customWidth="1"/>
    <col min="1292" max="1292" width="12.140625" style="6" customWidth="1"/>
    <col min="1293" max="1293" width="13.85546875" style="6" customWidth="1"/>
    <col min="1294" max="1294" width="13.7109375" style="6" customWidth="1"/>
    <col min="1295" max="1295" width="10.7109375" style="6" customWidth="1"/>
    <col min="1296" max="1418" width="9.7109375" style="6" customWidth="1"/>
    <col min="1419" max="1536" width="11.7109375" style="6"/>
    <col min="1537" max="1537" width="49.5703125" style="6" customWidth="1"/>
    <col min="1538" max="1538" width="14" style="6" customWidth="1"/>
    <col min="1539" max="1539" width="8" style="6" customWidth="1"/>
    <col min="1540" max="1540" width="12.85546875" style="6" customWidth="1"/>
    <col min="1541" max="1541" width="7.5703125" style="6" customWidth="1"/>
    <col min="1542" max="1542" width="3.28515625" style="6" customWidth="1"/>
    <col min="1543" max="1543" width="14.28515625" style="6" customWidth="1"/>
    <col min="1544" max="1544" width="13" style="6" customWidth="1"/>
    <col min="1545" max="1545" width="13.42578125" style="6" customWidth="1"/>
    <col min="1546" max="1546" width="11.42578125" style="6" customWidth="1"/>
    <col min="1547" max="1547" width="2" style="6" customWidth="1"/>
    <col min="1548" max="1548" width="12.140625" style="6" customWidth="1"/>
    <col min="1549" max="1549" width="13.85546875" style="6" customWidth="1"/>
    <col min="1550" max="1550" width="13.7109375" style="6" customWidth="1"/>
    <col min="1551" max="1551" width="10.7109375" style="6" customWidth="1"/>
    <col min="1552" max="1674" width="9.7109375" style="6" customWidth="1"/>
    <col min="1675" max="1792" width="11.7109375" style="6"/>
    <col min="1793" max="1793" width="49.5703125" style="6" customWidth="1"/>
    <col min="1794" max="1794" width="14" style="6" customWidth="1"/>
    <col min="1795" max="1795" width="8" style="6" customWidth="1"/>
    <col min="1796" max="1796" width="12.85546875" style="6" customWidth="1"/>
    <col min="1797" max="1797" width="7.5703125" style="6" customWidth="1"/>
    <col min="1798" max="1798" width="3.28515625" style="6" customWidth="1"/>
    <col min="1799" max="1799" width="14.28515625" style="6" customWidth="1"/>
    <col min="1800" max="1800" width="13" style="6" customWidth="1"/>
    <col min="1801" max="1801" width="13.42578125" style="6" customWidth="1"/>
    <col min="1802" max="1802" width="11.42578125" style="6" customWidth="1"/>
    <col min="1803" max="1803" width="2" style="6" customWidth="1"/>
    <col min="1804" max="1804" width="12.140625" style="6" customWidth="1"/>
    <col min="1805" max="1805" width="13.85546875" style="6" customWidth="1"/>
    <col min="1806" max="1806" width="13.7109375" style="6" customWidth="1"/>
    <col min="1807" max="1807" width="10.7109375" style="6" customWidth="1"/>
    <col min="1808" max="1930" width="9.7109375" style="6" customWidth="1"/>
    <col min="1931" max="2048" width="11.7109375" style="6"/>
    <col min="2049" max="2049" width="49.5703125" style="6" customWidth="1"/>
    <col min="2050" max="2050" width="14" style="6" customWidth="1"/>
    <col min="2051" max="2051" width="8" style="6" customWidth="1"/>
    <col min="2052" max="2052" width="12.85546875" style="6" customWidth="1"/>
    <col min="2053" max="2053" width="7.5703125" style="6" customWidth="1"/>
    <col min="2054" max="2054" width="3.28515625" style="6" customWidth="1"/>
    <col min="2055" max="2055" width="14.28515625" style="6" customWidth="1"/>
    <col min="2056" max="2056" width="13" style="6" customWidth="1"/>
    <col min="2057" max="2057" width="13.42578125" style="6" customWidth="1"/>
    <col min="2058" max="2058" width="11.42578125" style="6" customWidth="1"/>
    <col min="2059" max="2059" width="2" style="6" customWidth="1"/>
    <col min="2060" max="2060" width="12.140625" style="6" customWidth="1"/>
    <col min="2061" max="2061" width="13.85546875" style="6" customWidth="1"/>
    <col min="2062" max="2062" width="13.7109375" style="6" customWidth="1"/>
    <col min="2063" max="2063" width="10.7109375" style="6" customWidth="1"/>
    <col min="2064" max="2186" width="9.7109375" style="6" customWidth="1"/>
    <col min="2187" max="2304" width="11.7109375" style="6"/>
    <col min="2305" max="2305" width="49.5703125" style="6" customWidth="1"/>
    <col min="2306" max="2306" width="14" style="6" customWidth="1"/>
    <col min="2307" max="2307" width="8" style="6" customWidth="1"/>
    <col min="2308" max="2308" width="12.85546875" style="6" customWidth="1"/>
    <col min="2309" max="2309" width="7.5703125" style="6" customWidth="1"/>
    <col min="2310" max="2310" width="3.28515625" style="6" customWidth="1"/>
    <col min="2311" max="2311" width="14.28515625" style="6" customWidth="1"/>
    <col min="2312" max="2312" width="13" style="6" customWidth="1"/>
    <col min="2313" max="2313" width="13.42578125" style="6" customWidth="1"/>
    <col min="2314" max="2314" width="11.42578125" style="6" customWidth="1"/>
    <col min="2315" max="2315" width="2" style="6" customWidth="1"/>
    <col min="2316" max="2316" width="12.140625" style="6" customWidth="1"/>
    <col min="2317" max="2317" width="13.85546875" style="6" customWidth="1"/>
    <col min="2318" max="2318" width="13.7109375" style="6" customWidth="1"/>
    <col min="2319" max="2319" width="10.7109375" style="6" customWidth="1"/>
    <col min="2320" max="2442" width="9.7109375" style="6" customWidth="1"/>
    <col min="2443" max="2560" width="11.7109375" style="6"/>
    <col min="2561" max="2561" width="49.5703125" style="6" customWidth="1"/>
    <col min="2562" max="2562" width="14" style="6" customWidth="1"/>
    <col min="2563" max="2563" width="8" style="6" customWidth="1"/>
    <col min="2564" max="2564" width="12.85546875" style="6" customWidth="1"/>
    <col min="2565" max="2565" width="7.5703125" style="6" customWidth="1"/>
    <col min="2566" max="2566" width="3.28515625" style="6" customWidth="1"/>
    <col min="2567" max="2567" width="14.28515625" style="6" customWidth="1"/>
    <col min="2568" max="2568" width="13" style="6" customWidth="1"/>
    <col min="2569" max="2569" width="13.42578125" style="6" customWidth="1"/>
    <col min="2570" max="2570" width="11.42578125" style="6" customWidth="1"/>
    <col min="2571" max="2571" width="2" style="6" customWidth="1"/>
    <col min="2572" max="2572" width="12.140625" style="6" customWidth="1"/>
    <col min="2573" max="2573" width="13.85546875" style="6" customWidth="1"/>
    <col min="2574" max="2574" width="13.7109375" style="6" customWidth="1"/>
    <col min="2575" max="2575" width="10.7109375" style="6" customWidth="1"/>
    <col min="2576" max="2698" width="9.7109375" style="6" customWidth="1"/>
    <col min="2699" max="2816" width="11.7109375" style="6"/>
    <col min="2817" max="2817" width="49.5703125" style="6" customWidth="1"/>
    <col min="2818" max="2818" width="14" style="6" customWidth="1"/>
    <col min="2819" max="2819" width="8" style="6" customWidth="1"/>
    <col min="2820" max="2820" width="12.85546875" style="6" customWidth="1"/>
    <col min="2821" max="2821" width="7.5703125" style="6" customWidth="1"/>
    <col min="2822" max="2822" width="3.28515625" style="6" customWidth="1"/>
    <col min="2823" max="2823" width="14.28515625" style="6" customWidth="1"/>
    <col min="2824" max="2824" width="13" style="6" customWidth="1"/>
    <col min="2825" max="2825" width="13.42578125" style="6" customWidth="1"/>
    <col min="2826" max="2826" width="11.42578125" style="6" customWidth="1"/>
    <col min="2827" max="2827" width="2" style="6" customWidth="1"/>
    <col min="2828" max="2828" width="12.140625" style="6" customWidth="1"/>
    <col min="2829" max="2829" width="13.85546875" style="6" customWidth="1"/>
    <col min="2830" max="2830" width="13.7109375" style="6" customWidth="1"/>
    <col min="2831" max="2831" width="10.7109375" style="6" customWidth="1"/>
    <col min="2832" max="2954" width="9.7109375" style="6" customWidth="1"/>
    <col min="2955" max="3072" width="11.7109375" style="6"/>
    <col min="3073" max="3073" width="49.5703125" style="6" customWidth="1"/>
    <col min="3074" max="3074" width="14" style="6" customWidth="1"/>
    <col min="3075" max="3075" width="8" style="6" customWidth="1"/>
    <col min="3076" max="3076" width="12.85546875" style="6" customWidth="1"/>
    <col min="3077" max="3077" width="7.5703125" style="6" customWidth="1"/>
    <col min="3078" max="3078" width="3.28515625" style="6" customWidth="1"/>
    <col min="3079" max="3079" width="14.28515625" style="6" customWidth="1"/>
    <col min="3080" max="3080" width="13" style="6" customWidth="1"/>
    <col min="3081" max="3081" width="13.42578125" style="6" customWidth="1"/>
    <col min="3082" max="3082" width="11.42578125" style="6" customWidth="1"/>
    <col min="3083" max="3083" width="2" style="6" customWidth="1"/>
    <col min="3084" max="3084" width="12.140625" style="6" customWidth="1"/>
    <col min="3085" max="3085" width="13.85546875" style="6" customWidth="1"/>
    <col min="3086" max="3086" width="13.7109375" style="6" customWidth="1"/>
    <col min="3087" max="3087" width="10.7109375" style="6" customWidth="1"/>
    <col min="3088" max="3210" width="9.7109375" style="6" customWidth="1"/>
    <col min="3211" max="3328" width="11.7109375" style="6"/>
    <col min="3329" max="3329" width="49.5703125" style="6" customWidth="1"/>
    <col min="3330" max="3330" width="14" style="6" customWidth="1"/>
    <col min="3331" max="3331" width="8" style="6" customWidth="1"/>
    <col min="3332" max="3332" width="12.85546875" style="6" customWidth="1"/>
    <col min="3333" max="3333" width="7.5703125" style="6" customWidth="1"/>
    <col min="3334" max="3334" width="3.28515625" style="6" customWidth="1"/>
    <col min="3335" max="3335" width="14.28515625" style="6" customWidth="1"/>
    <col min="3336" max="3336" width="13" style="6" customWidth="1"/>
    <col min="3337" max="3337" width="13.42578125" style="6" customWidth="1"/>
    <col min="3338" max="3338" width="11.42578125" style="6" customWidth="1"/>
    <col min="3339" max="3339" width="2" style="6" customWidth="1"/>
    <col min="3340" max="3340" width="12.140625" style="6" customWidth="1"/>
    <col min="3341" max="3341" width="13.85546875" style="6" customWidth="1"/>
    <col min="3342" max="3342" width="13.7109375" style="6" customWidth="1"/>
    <col min="3343" max="3343" width="10.7109375" style="6" customWidth="1"/>
    <col min="3344" max="3466" width="9.7109375" style="6" customWidth="1"/>
    <col min="3467" max="3584" width="11.7109375" style="6"/>
    <col min="3585" max="3585" width="49.5703125" style="6" customWidth="1"/>
    <col min="3586" max="3586" width="14" style="6" customWidth="1"/>
    <col min="3587" max="3587" width="8" style="6" customWidth="1"/>
    <col min="3588" max="3588" width="12.85546875" style="6" customWidth="1"/>
    <col min="3589" max="3589" width="7.5703125" style="6" customWidth="1"/>
    <col min="3590" max="3590" width="3.28515625" style="6" customWidth="1"/>
    <col min="3591" max="3591" width="14.28515625" style="6" customWidth="1"/>
    <col min="3592" max="3592" width="13" style="6" customWidth="1"/>
    <col min="3593" max="3593" width="13.42578125" style="6" customWidth="1"/>
    <col min="3594" max="3594" width="11.42578125" style="6" customWidth="1"/>
    <col min="3595" max="3595" width="2" style="6" customWidth="1"/>
    <col min="3596" max="3596" width="12.140625" style="6" customWidth="1"/>
    <col min="3597" max="3597" width="13.85546875" style="6" customWidth="1"/>
    <col min="3598" max="3598" width="13.7109375" style="6" customWidth="1"/>
    <col min="3599" max="3599" width="10.7109375" style="6" customWidth="1"/>
    <col min="3600" max="3722" width="9.7109375" style="6" customWidth="1"/>
    <col min="3723" max="3840" width="11.7109375" style="6"/>
    <col min="3841" max="3841" width="49.5703125" style="6" customWidth="1"/>
    <col min="3842" max="3842" width="14" style="6" customWidth="1"/>
    <col min="3843" max="3843" width="8" style="6" customWidth="1"/>
    <col min="3844" max="3844" width="12.85546875" style="6" customWidth="1"/>
    <col min="3845" max="3845" width="7.5703125" style="6" customWidth="1"/>
    <col min="3846" max="3846" width="3.28515625" style="6" customWidth="1"/>
    <col min="3847" max="3847" width="14.28515625" style="6" customWidth="1"/>
    <col min="3848" max="3848" width="13" style="6" customWidth="1"/>
    <col min="3849" max="3849" width="13.42578125" style="6" customWidth="1"/>
    <col min="3850" max="3850" width="11.42578125" style="6" customWidth="1"/>
    <col min="3851" max="3851" width="2" style="6" customWidth="1"/>
    <col min="3852" max="3852" width="12.140625" style="6" customWidth="1"/>
    <col min="3853" max="3853" width="13.85546875" style="6" customWidth="1"/>
    <col min="3854" max="3854" width="13.7109375" style="6" customWidth="1"/>
    <col min="3855" max="3855" width="10.7109375" style="6" customWidth="1"/>
    <col min="3856" max="3978" width="9.7109375" style="6" customWidth="1"/>
    <col min="3979" max="4096" width="11.7109375" style="6"/>
    <col min="4097" max="4097" width="49.5703125" style="6" customWidth="1"/>
    <col min="4098" max="4098" width="14" style="6" customWidth="1"/>
    <col min="4099" max="4099" width="8" style="6" customWidth="1"/>
    <col min="4100" max="4100" width="12.85546875" style="6" customWidth="1"/>
    <col min="4101" max="4101" width="7.5703125" style="6" customWidth="1"/>
    <col min="4102" max="4102" width="3.28515625" style="6" customWidth="1"/>
    <col min="4103" max="4103" width="14.28515625" style="6" customWidth="1"/>
    <col min="4104" max="4104" width="13" style="6" customWidth="1"/>
    <col min="4105" max="4105" width="13.42578125" style="6" customWidth="1"/>
    <col min="4106" max="4106" width="11.42578125" style="6" customWidth="1"/>
    <col min="4107" max="4107" width="2" style="6" customWidth="1"/>
    <col min="4108" max="4108" width="12.140625" style="6" customWidth="1"/>
    <col min="4109" max="4109" width="13.85546875" style="6" customWidth="1"/>
    <col min="4110" max="4110" width="13.7109375" style="6" customWidth="1"/>
    <col min="4111" max="4111" width="10.7109375" style="6" customWidth="1"/>
    <col min="4112" max="4234" width="9.7109375" style="6" customWidth="1"/>
    <col min="4235" max="4352" width="11.7109375" style="6"/>
    <col min="4353" max="4353" width="49.5703125" style="6" customWidth="1"/>
    <col min="4354" max="4354" width="14" style="6" customWidth="1"/>
    <col min="4355" max="4355" width="8" style="6" customWidth="1"/>
    <col min="4356" max="4356" width="12.85546875" style="6" customWidth="1"/>
    <col min="4357" max="4357" width="7.5703125" style="6" customWidth="1"/>
    <col min="4358" max="4358" width="3.28515625" style="6" customWidth="1"/>
    <col min="4359" max="4359" width="14.28515625" style="6" customWidth="1"/>
    <col min="4360" max="4360" width="13" style="6" customWidth="1"/>
    <col min="4361" max="4361" width="13.42578125" style="6" customWidth="1"/>
    <col min="4362" max="4362" width="11.42578125" style="6" customWidth="1"/>
    <col min="4363" max="4363" width="2" style="6" customWidth="1"/>
    <col min="4364" max="4364" width="12.140625" style="6" customWidth="1"/>
    <col min="4365" max="4365" width="13.85546875" style="6" customWidth="1"/>
    <col min="4366" max="4366" width="13.7109375" style="6" customWidth="1"/>
    <col min="4367" max="4367" width="10.7109375" style="6" customWidth="1"/>
    <col min="4368" max="4490" width="9.7109375" style="6" customWidth="1"/>
    <col min="4491" max="4608" width="11.7109375" style="6"/>
    <col min="4609" max="4609" width="49.5703125" style="6" customWidth="1"/>
    <col min="4610" max="4610" width="14" style="6" customWidth="1"/>
    <col min="4611" max="4611" width="8" style="6" customWidth="1"/>
    <col min="4612" max="4612" width="12.85546875" style="6" customWidth="1"/>
    <col min="4613" max="4613" width="7.5703125" style="6" customWidth="1"/>
    <col min="4614" max="4614" width="3.28515625" style="6" customWidth="1"/>
    <col min="4615" max="4615" width="14.28515625" style="6" customWidth="1"/>
    <col min="4616" max="4616" width="13" style="6" customWidth="1"/>
    <col min="4617" max="4617" width="13.42578125" style="6" customWidth="1"/>
    <col min="4618" max="4618" width="11.42578125" style="6" customWidth="1"/>
    <col min="4619" max="4619" width="2" style="6" customWidth="1"/>
    <col min="4620" max="4620" width="12.140625" style="6" customWidth="1"/>
    <col min="4621" max="4621" width="13.85546875" style="6" customWidth="1"/>
    <col min="4622" max="4622" width="13.7109375" style="6" customWidth="1"/>
    <col min="4623" max="4623" width="10.7109375" style="6" customWidth="1"/>
    <col min="4624" max="4746" width="9.7109375" style="6" customWidth="1"/>
    <col min="4747" max="4864" width="11.7109375" style="6"/>
    <col min="4865" max="4865" width="49.5703125" style="6" customWidth="1"/>
    <col min="4866" max="4866" width="14" style="6" customWidth="1"/>
    <col min="4867" max="4867" width="8" style="6" customWidth="1"/>
    <col min="4868" max="4868" width="12.85546875" style="6" customWidth="1"/>
    <col min="4869" max="4869" width="7.5703125" style="6" customWidth="1"/>
    <col min="4870" max="4870" width="3.28515625" style="6" customWidth="1"/>
    <col min="4871" max="4871" width="14.28515625" style="6" customWidth="1"/>
    <col min="4872" max="4872" width="13" style="6" customWidth="1"/>
    <col min="4873" max="4873" width="13.42578125" style="6" customWidth="1"/>
    <col min="4874" max="4874" width="11.42578125" style="6" customWidth="1"/>
    <col min="4875" max="4875" width="2" style="6" customWidth="1"/>
    <col min="4876" max="4876" width="12.140625" style="6" customWidth="1"/>
    <col min="4877" max="4877" width="13.85546875" style="6" customWidth="1"/>
    <col min="4878" max="4878" width="13.7109375" style="6" customWidth="1"/>
    <col min="4879" max="4879" width="10.7109375" style="6" customWidth="1"/>
    <col min="4880" max="5002" width="9.7109375" style="6" customWidth="1"/>
    <col min="5003" max="5120" width="11.7109375" style="6"/>
    <col min="5121" max="5121" width="49.5703125" style="6" customWidth="1"/>
    <col min="5122" max="5122" width="14" style="6" customWidth="1"/>
    <col min="5123" max="5123" width="8" style="6" customWidth="1"/>
    <col min="5124" max="5124" width="12.85546875" style="6" customWidth="1"/>
    <col min="5125" max="5125" width="7.5703125" style="6" customWidth="1"/>
    <col min="5126" max="5126" width="3.28515625" style="6" customWidth="1"/>
    <col min="5127" max="5127" width="14.28515625" style="6" customWidth="1"/>
    <col min="5128" max="5128" width="13" style="6" customWidth="1"/>
    <col min="5129" max="5129" width="13.42578125" style="6" customWidth="1"/>
    <col min="5130" max="5130" width="11.42578125" style="6" customWidth="1"/>
    <col min="5131" max="5131" width="2" style="6" customWidth="1"/>
    <col min="5132" max="5132" width="12.140625" style="6" customWidth="1"/>
    <col min="5133" max="5133" width="13.85546875" style="6" customWidth="1"/>
    <col min="5134" max="5134" width="13.7109375" style="6" customWidth="1"/>
    <col min="5135" max="5135" width="10.7109375" style="6" customWidth="1"/>
    <col min="5136" max="5258" width="9.7109375" style="6" customWidth="1"/>
    <col min="5259" max="5376" width="11.7109375" style="6"/>
    <col min="5377" max="5377" width="49.5703125" style="6" customWidth="1"/>
    <col min="5378" max="5378" width="14" style="6" customWidth="1"/>
    <col min="5379" max="5379" width="8" style="6" customWidth="1"/>
    <col min="5380" max="5380" width="12.85546875" style="6" customWidth="1"/>
    <col min="5381" max="5381" width="7.5703125" style="6" customWidth="1"/>
    <col min="5382" max="5382" width="3.28515625" style="6" customWidth="1"/>
    <col min="5383" max="5383" width="14.28515625" style="6" customWidth="1"/>
    <col min="5384" max="5384" width="13" style="6" customWidth="1"/>
    <col min="5385" max="5385" width="13.42578125" style="6" customWidth="1"/>
    <col min="5386" max="5386" width="11.42578125" style="6" customWidth="1"/>
    <col min="5387" max="5387" width="2" style="6" customWidth="1"/>
    <col min="5388" max="5388" width="12.140625" style="6" customWidth="1"/>
    <col min="5389" max="5389" width="13.85546875" style="6" customWidth="1"/>
    <col min="5390" max="5390" width="13.7109375" style="6" customWidth="1"/>
    <col min="5391" max="5391" width="10.7109375" style="6" customWidth="1"/>
    <col min="5392" max="5514" width="9.7109375" style="6" customWidth="1"/>
    <col min="5515" max="5632" width="11.7109375" style="6"/>
    <col min="5633" max="5633" width="49.5703125" style="6" customWidth="1"/>
    <col min="5634" max="5634" width="14" style="6" customWidth="1"/>
    <col min="5635" max="5635" width="8" style="6" customWidth="1"/>
    <col min="5636" max="5636" width="12.85546875" style="6" customWidth="1"/>
    <col min="5637" max="5637" width="7.5703125" style="6" customWidth="1"/>
    <col min="5638" max="5638" width="3.28515625" style="6" customWidth="1"/>
    <col min="5639" max="5639" width="14.28515625" style="6" customWidth="1"/>
    <col min="5640" max="5640" width="13" style="6" customWidth="1"/>
    <col min="5641" max="5641" width="13.42578125" style="6" customWidth="1"/>
    <col min="5642" max="5642" width="11.42578125" style="6" customWidth="1"/>
    <col min="5643" max="5643" width="2" style="6" customWidth="1"/>
    <col min="5644" max="5644" width="12.140625" style="6" customWidth="1"/>
    <col min="5645" max="5645" width="13.85546875" style="6" customWidth="1"/>
    <col min="5646" max="5646" width="13.7109375" style="6" customWidth="1"/>
    <col min="5647" max="5647" width="10.7109375" style="6" customWidth="1"/>
    <col min="5648" max="5770" width="9.7109375" style="6" customWidth="1"/>
    <col min="5771" max="5888" width="11.7109375" style="6"/>
    <col min="5889" max="5889" width="49.5703125" style="6" customWidth="1"/>
    <col min="5890" max="5890" width="14" style="6" customWidth="1"/>
    <col min="5891" max="5891" width="8" style="6" customWidth="1"/>
    <col min="5892" max="5892" width="12.85546875" style="6" customWidth="1"/>
    <col min="5893" max="5893" width="7.5703125" style="6" customWidth="1"/>
    <col min="5894" max="5894" width="3.28515625" style="6" customWidth="1"/>
    <col min="5895" max="5895" width="14.28515625" style="6" customWidth="1"/>
    <col min="5896" max="5896" width="13" style="6" customWidth="1"/>
    <col min="5897" max="5897" width="13.42578125" style="6" customWidth="1"/>
    <col min="5898" max="5898" width="11.42578125" style="6" customWidth="1"/>
    <col min="5899" max="5899" width="2" style="6" customWidth="1"/>
    <col min="5900" max="5900" width="12.140625" style="6" customWidth="1"/>
    <col min="5901" max="5901" width="13.85546875" style="6" customWidth="1"/>
    <col min="5902" max="5902" width="13.7109375" style="6" customWidth="1"/>
    <col min="5903" max="5903" width="10.7109375" style="6" customWidth="1"/>
    <col min="5904" max="6026" width="9.7109375" style="6" customWidth="1"/>
    <col min="6027" max="6144" width="11.7109375" style="6"/>
    <col min="6145" max="6145" width="49.5703125" style="6" customWidth="1"/>
    <col min="6146" max="6146" width="14" style="6" customWidth="1"/>
    <col min="6147" max="6147" width="8" style="6" customWidth="1"/>
    <col min="6148" max="6148" width="12.85546875" style="6" customWidth="1"/>
    <col min="6149" max="6149" width="7.5703125" style="6" customWidth="1"/>
    <col min="6150" max="6150" width="3.28515625" style="6" customWidth="1"/>
    <col min="6151" max="6151" width="14.28515625" style="6" customWidth="1"/>
    <col min="6152" max="6152" width="13" style="6" customWidth="1"/>
    <col min="6153" max="6153" width="13.42578125" style="6" customWidth="1"/>
    <col min="6154" max="6154" width="11.42578125" style="6" customWidth="1"/>
    <col min="6155" max="6155" width="2" style="6" customWidth="1"/>
    <col min="6156" max="6156" width="12.140625" style="6" customWidth="1"/>
    <col min="6157" max="6157" width="13.85546875" style="6" customWidth="1"/>
    <col min="6158" max="6158" width="13.7109375" style="6" customWidth="1"/>
    <col min="6159" max="6159" width="10.7109375" style="6" customWidth="1"/>
    <col min="6160" max="6282" width="9.7109375" style="6" customWidth="1"/>
    <col min="6283" max="6400" width="11.7109375" style="6"/>
    <col min="6401" max="6401" width="49.5703125" style="6" customWidth="1"/>
    <col min="6402" max="6402" width="14" style="6" customWidth="1"/>
    <col min="6403" max="6403" width="8" style="6" customWidth="1"/>
    <col min="6404" max="6404" width="12.85546875" style="6" customWidth="1"/>
    <col min="6405" max="6405" width="7.5703125" style="6" customWidth="1"/>
    <col min="6406" max="6406" width="3.28515625" style="6" customWidth="1"/>
    <col min="6407" max="6407" width="14.28515625" style="6" customWidth="1"/>
    <col min="6408" max="6408" width="13" style="6" customWidth="1"/>
    <col min="6409" max="6409" width="13.42578125" style="6" customWidth="1"/>
    <col min="6410" max="6410" width="11.42578125" style="6" customWidth="1"/>
    <col min="6411" max="6411" width="2" style="6" customWidth="1"/>
    <col min="6412" max="6412" width="12.140625" style="6" customWidth="1"/>
    <col min="6413" max="6413" width="13.85546875" style="6" customWidth="1"/>
    <col min="6414" max="6414" width="13.7109375" style="6" customWidth="1"/>
    <col min="6415" max="6415" width="10.7109375" style="6" customWidth="1"/>
    <col min="6416" max="6538" width="9.7109375" style="6" customWidth="1"/>
    <col min="6539" max="6656" width="11.7109375" style="6"/>
    <col min="6657" max="6657" width="49.5703125" style="6" customWidth="1"/>
    <col min="6658" max="6658" width="14" style="6" customWidth="1"/>
    <col min="6659" max="6659" width="8" style="6" customWidth="1"/>
    <col min="6660" max="6660" width="12.85546875" style="6" customWidth="1"/>
    <col min="6661" max="6661" width="7.5703125" style="6" customWidth="1"/>
    <col min="6662" max="6662" width="3.28515625" style="6" customWidth="1"/>
    <col min="6663" max="6663" width="14.28515625" style="6" customWidth="1"/>
    <col min="6664" max="6664" width="13" style="6" customWidth="1"/>
    <col min="6665" max="6665" width="13.42578125" style="6" customWidth="1"/>
    <col min="6666" max="6666" width="11.42578125" style="6" customWidth="1"/>
    <col min="6667" max="6667" width="2" style="6" customWidth="1"/>
    <col min="6668" max="6668" width="12.140625" style="6" customWidth="1"/>
    <col min="6669" max="6669" width="13.85546875" style="6" customWidth="1"/>
    <col min="6670" max="6670" width="13.7109375" style="6" customWidth="1"/>
    <col min="6671" max="6671" width="10.7109375" style="6" customWidth="1"/>
    <col min="6672" max="6794" width="9.7109375" style="6" customWidth="1"/>
    <col min="6795" max="6912" width="11.7109375" style="6"/>
    <col min="6913" max="6913" width="49.5703125" style="6" customWidth="1"/>
    <col min="6914" max="6914" width="14" style="6" customWidth="1"/>
    <col min="6915" max="6915" width="8" style="6" customWidth="1"/>
    <col min="6916" max="6916" width="12.85546875" style="6" customWidth="1"/>
    <col min="6917" max="6917" width="7.5703125" style="6" customWidth="1"/>
    <col min="6918" max="6918" width="3.28515625" style="6" customWidth="1"/>
    <col min="6919" max="6919" width="14.28515625" style="6" customWidth="1"/>
    <col min="6920" max="6920" width="13" style="6" customWidth="1"/>
    <col min="6921" max="6921" width="13.42578125" style="6" customWidth="1"/>
    <col min="6922" max="6922" width="11.42578125" style="6" customWidth="1"/>
    <col min="6923" max="6923" width="2" style="6" customWidth="1"/>
    <col min="6924" max="6924" width="12.140625" style="6" customWidth="1"/>
    <col min="6925" max="6925" width="13.85546875" style="6" customWidth="1"/>
    <col min="6926" max="6926" width="13.7109375" style="6" customWidth="1"/>
    <col min="6927" max="6927" width="10.7109375" style="6" customWidth="1"/>
    <col min="6928" max="7050" width="9.7109375" style="6" customWidth="1"/>
    <col min="7051" max="7168" width="11.7109375" style="6"/>
    <col min="7169" max="7169" width="49.5703125" style="6" customWidth="1"/>
    <col min="7170" max="7170" width="14" style="6" customWidth="1"/>
    <col min="7171" max="7171" width="8" style="6" customWidth="1"/>
    <col min="7172" max="7172" width="12.85546875" style="6" customWidth="1"/>
    <col min="7173" max="7173" width="7.5703125" style="6" customWidth="1"/>
    <col min="7174" max="7174" width="3.28515625" style="6" customWidth="1"/>
    <col min="7175" max="7175" width="14.28515625" style="6" customWidth="1"/>
    <col min="7176" max="7176" width="13" style="6" customWidth="1"/>
    <col min="7177" max="7177" width="13.42578125" style="6" customWidth="1"/>
    <col min="7178" max="7178" width="11.42578125" style="6" customWidth="1"/>
    <col min="7179" max="7179" width="2" style="6" customWidth="1"/>
    <col min="7180" max="7180" width="12.140625" style="6" customWidth="1"/>
    <col min="7181" max="7181" width="13.85546875" style="6" customWidth="1"/>
    <col min="7182" max="7182" width="13.7109375" style="6" customWidth="1"/>
    <col min="7183" max="7183" width="10.7109375" style="6" customWidth="1"/>
    <col min="7184" max="7306" width="9.7109375" style="6" customWidth="1"/>
    <col min="7307" max="7424" width="11.7109375" style="6"/>
    <col min="7425" max="7425" width="49.5703125" style="6" customWidth="1"/>
    <col min="7426" max="7426" width="14" style="6" customWidth="1"/>
    <col min="7427" max="7427" width="8" style="6" customWidth="1"/>
    <col min="7428" max="7428" width="12.85546875" style="6" customWidth="1"/>
    <col min="7429" max="7429" width="7.5703125" style="6" customWidth="1"/>
    <col min="7430" max="7430" width="3.28515625" style="6" customWidth="1"/>
    <col min="7431" max="7431" width="14.28515625" style="6" customWidth="1"/>
    <col min="7432" max="7432" width="13" style="6" customWidth="1"/>
    <col min="7433" max="7433" width="13.42578125" style="6" customWidth="1"/>
    <col min="7434" max="7434" width="11.42578125" style="6" customWidth="1"/>
    <col min="7435" max="7435" width="2" style="6" customWidth="1"/>
    <col min="7436" max="7436" width="12.140625" style="6" customWidth="1"/>
    <col min="7437" max="7437" width="13.85546875" style="6" customWidth="1"/>
    <col min="7438" max="7438" width="13.7109375" style="6" customWidth="1"/>
    <col min="7439" max="7439" width="10.7109375" style="6" customWidth="1"/>
    <col min="7440" max="7562" width="9.7109375" style="6" customWidth="1"/>
    <col min="7563" max="7680" width="11.7109375" style="6"/>
    <col min="7681" max="7681" width="49.5703125" style="6" customWidth="1"/>
    <col min="7682" max="7682" width="14" style="6" customWidth="1"/>
    <col min="7683" max="7683" width="8" style="6" customWidth="1"/>
    <col min="7684" max="7684" width="12.85546875" style="6" customWidth="1"/>
    <col min="7685" max="7685" width="7.5703125" style="6" customWidth="1"/>
    <col min="7686" max="7686" width="3.28515625" style="6" customWidth="1"/>
    <col min="7687" max="7687" width="14.28515625" style="6" customWidth="1"/>
    <col min="7688" max="7688" width="13" style="6" customWidth="1"/>
    <col min="7689" max="7689" width="13.42578125" style="6" customWidth="1"/>
    <col min="7690" max="7690" width="11.42578125" style="6" customWidth="1"/>
    <col min="7691" max="7691" width="2" style="6" customWidth="1"/>
    <col min="7692" max="7692" width="12.140625" style="6" customWidth="1"/>
    <col min="7693" max="7693" width="13.85546875" style="6" customWidth="1"/>
    <col min="7694" max="7694" width="13.7109375" style="6" customWidth="1"/>
    <col min="7695" max="7695" width="10.7109375" style="6" customWidth="1"/>
    <col min="7696" max="7818" width="9.7109375" style="6" customWidth="1"/>
    <col min="7819" max="7936" width="11.7109375" style="6"/>
    <col min="7937" max="7937" width="49.5703125" style="6" customWidth="1"/>
    <col min="7938" max="7938" width="14" style="6" customWidth="1"/>
    <col min="7939" max="7939" width="8" style="6" customWidth="1"/>
    <col min="7940" max="7940" width="12.85546875" style="6" customWidth="1"/>
    <col min="7941" max="7941" width="7.5703125" style="6" customWidth="1"/>
    <col min="7942" max="7942" width="3.28515625" style="6" customWidth="1"/>
    <col min="7943" max="7943" width="14.28515625" style="6" customWidth="1"/>
    <col min="7944" max="7944" width="13" style="6" customWidth="1"/>
    <col min="7945" max="7945" width="13.42578125" style="6" customWidth="1"/>
    <col min="7946" max="7946" width="11.42578125" style="6" customWidth="1"/>
    <col min="7947" max="7947" width="2" style="6" customWidth="1"/>
    <col min="7948" max="7948" width="12.140625" style="6" customWidth="1"/>
    <col min="7949" max="7949" width="13.85546875" style="6" customWidth="1"/>
    <col min="7950" max="7950" width="13.7109375" style="6" customWidth="1"/>
    <col min="7951" max="7951" width="10.7109375" style="6" customWidth="1"/>
    <col min="7952" max="8074" width="9.7109375" style="6" customWidth="1"/>
    <col min="8075" max="8192" width="11.7109375" style="6"/>
    <col min="8193" max="8193" width="49.5703125" style="6" customWidth="1"/>
    <col min="8194" max="8194" width="14" style="6" customWidth="1"/>
    <col min="8195" max="8195" width="8" style="6" customWidth="1"/>
    <col min="8196" max="8196" width="12.85546875" style="6" customWidth="1"/>
    <col min="8197" max="8197" width="7.5703125" style="6" customWidth="1"/>
    <col min="8198" max="8198" width="3.28515625" style="6" customWidth="1"/>
    <col min="8199" max="8199" width="14.28515625" style="6" customWidth="1"/>
    <col min="8200" max="8200" width="13" style="6" customWidth="1"/>
    <col min="8201" max="8201" width="13.42578125" style="6" customWidth="1"/>
    <col min="8202" max="8202" width="11.42578125" style="6" customWidth="1"/>
    <col min="8203" max="8203" width="2" style="6" customWidth="1"/>
    <col min="8204" max="8204" width="12.140625" style="6" customWidth="1"/>
    <col min="8205" max="8205" width="13.85546875" style="6" customWidth="1"/>
    <col min="8206" max="8206" width="13.7109375" style="6" customWidth="1"/>
    <col min="8207" max="8207" width="10.7109375" style="6" customWidth="1"/>
    <col min="8208" max="8330" width="9.7109375" style="6" customWidth="1"/>
    <col min="8331" max="8448" width="11.7109375" style="6"/>
    <col min="8449" max="8449" width="49.5703125" style="6" customWidth="1"/>
    <col min="8450" max="8450" width="14" style="6" customWidth="1"/>
    <col min="8451" max="8451" width="8" style="6" customWidth="1"/>
    <col min="8452" max="8452" width="12.85546875" style="6" customWidth="1"/>
    <col min="8453" max="8453" width="7.5703125" style="6" customWidth="1"/>
    <col min="8454" max="8454" width="3.28515625" style="6" customWidth="1"/>
    <col min="8455" max="8455" width="14.28515625" style="6" customWidth="1"/>
    <col min="8456" max="8456" width="13" style="6" customWidth="1"/>
    <col min="8457" max="8457" width="13.42578125" style="6" customWidth="1"/>
    <col min="8458" max="8458" width="11.42578125" style="6" customWidth="1"/>
    <col min="8459" max="8459" width="2" style="6" customWidth="1"/>
    <col min="8460" max="8460" width="12.140625" style="6" customWidth="1"/>
    <col min="8461" max="8461" width="13.85546875" style="6" customWidth="1"/>
    <col min="8462" max="8462" width="13.7109375" style="6" customWidth="1"/>
    <col min="8463" max="8463" width="10.7109375" style="6" customWidth="1"/>
    <col min="8464" max="8586" width="9.7109375" style="6" customWidth="1"/>
    <col min="8587" max="8704" width="11.7109375" style="6"/>
    <col min="8705" max="8705" width="49.5703125" style="6" customWidth="1"/>
    <col min="8706" max="8706" width="14" style="6" customWidth="1"/>
    <col min="8707" max="8707" width="8" style="6" customWidth="1"/>
    <col min="8708" max="8708" width="12.85546875" style="6" customWidth="1"/>
    <col min="8709" max="8709" width="7.5703125" style="6" customWidth="1"/>
    <col min="8710" max="8710" width="3.28515625" style="6" customWidth="1"/>
    <col min="8711" max="8711" width="14.28515625" style="6" customWidth="1"/>
    <col min="8712" max="8712" width="13" style="6" customWidth="1"/>
    <col min="8713" max="8713" width="13.42578125" style="6" customWidth="1"/>
    <col min="8714" max="8714" width="11.42578125" style="6" customWidth="1"/>
    <col min="8715" max="8715" width="2" style="6" customWidth="1"/>
    <col min="8716" max="8716" width="12.140625" style="6" customWidth="1"/>
    <col min="8717" max="8717" width="13.85546875" style="6" customWidth="1"/>
    <col min="8718" max="8718" width="13.7109375" style="6" customWidth="1"/>
    <col min="8719" max="8719" width="10.7109375" style="6" customWidth="1"/>
    <col min="8720" max="8842" width="9.7109375" style="6" customWidth="1"/>
    <col min="8843" max="8960" width="11.7109375" style="6"/>
    <col min="8961" max="8961" width="49.5703125" style="6" customWidth="1"/>
    <col min="8962" max="8962" width="14" style="6" customWidth="1"/>
    <col min="8963" max="8963" width="8" style="6" customWidth="1"/>
    <col min="8964" max="8964" width="12.85546875" style="6" customWidth="1"/>
    <col min="8965" max="8965" width="7.5703125" style="6" customWidth="1"/>
    <col min="8966" max="8966" width="3.28515625" style="6" customWidth="1"/>
    <col min="8967" max="8967" width="14.28515625" style="6" customWidth="1"/>
    <col min="8968" max="8968" width="13" style="6" customWidth="1"/>
    <col min="8969" max="8969" width="13.42578125" style="6" customWidth="1"/>
    <col min="8970" max="8970" width="11.42578125" style="6" customWidth="1"/>
    <col min="8971" max="8971" width="2" style="6" customWidth="1"/>
    <col min="8972" max="8972" width="12.140625" style="6" customWidth="1"/>
    <col min="8973" max="8973" width="13.85546875" style="6" customWidth="1"/>
    <col min="8974" max="8974" width="13.7109375" style="6" customWidth="1"/>
    <col min="8975" max="8975" width="10.7109375" style="6" customWidth="1"/>
    <col min="8976" max="9098" width="9.7109375" style="6" customWidth="1"/>
    <col min="9099" max="9216" width="11.7109375" style="6"/>
    <col min="9217" max="9217" width="49.5703125" style="6" customWidth="1"/>
    <col min="9218" max="9218" width="14" style="6" customWidth="1"/>
    <col min="9219" max="9219" width="8" style="6" customWidth="1"/>
    <col min="9220" max="9220" width="12.85546875" style="6" customWidth="1"/>
    <col min="9221" max="9221" width="7.5703125" style="6" customWidth="1"/>
    <col min="9222" max="9222" width="3.28515625" style="6" customWidth="1"/>
    <col min="9223" max="9223" width="14.28515625" style="6" customWidth="1"/>
    <col min="9224" max="9224" width="13" style="6" customWidth="1"/>
    <col min="9225" max="9225" width="13.42578125" style="6" customWidth="1"/>
    <col min="9226" max="9226" width="11.42578125" style="6" customWidth="1"/>
    <col min="9227" max="9227" width="2" style="6" customWidth="1"/>
    <col min="9228" max="9228" width="12.140625" style="6" customWidth="1"/>
    <col min="9229" max="9229" width="13.85546875" style="6" customWidth="1"/>
    <col min="9230" max="9230" width="13.7109375" style="6" customWidth="1"/>
    <col min="9231" max="9231" width="10.7109375" style="6" customWidth="1"/>
    <col min="9232" max="9354" width="9.7109375" style="6" customWidth="1"/>
    <col min="9355" max="9472" width="11.7109375" style="6"/>
    <col min="9473" max="9473" width="49.5703125" style="6" customWidth="1"/>
    <col min="9474" max="9474" width="14" style="6" customWidth="1"/>
    <col min="9475" max="9475" width="8" style="6" customWidth="1"/>
    <col min="9476" max="9476" width="12.85546875" style="6" customWidth="1"/>
    <col min="9477" max="9477" width="7.5703125" style="6" customWidth="1"/>
    <col min="9478" max="9478" width="3.28515625" style="6" customWidth="1"/>
    <col min="9479" max="9479" width="14.28515625" style="6" customWidth="1"/>
    <col min="9480" max="9480" width="13" style="6" customWidth="1"/>
    <col min="9481" max="9481" width="13.42578125" style="6" customWidth="1"/>
    <col min="9482" max="9482" width="11.42578125" style="6" customWidth="1"/>
    <col min="9483" max="9483" width="2" style="6" customWidth="1"/>
    <col min="9484" max="9484" width="12.140625" style="6" customWidth="1"/>
    <col min="9485" max="9485" width="13.85546875" style="6" customWidth="1"/>
    <col min="9486" max="9486" width="13.7109375" style="6" customWidth="1"/>
    <col min="9487" max="9487" width="10.7109375" style="6" customWidth="1"/>
    <col min="9488" max="9610" width="9.7109375" style="6" customWidth="1"/>
    <col min="9611" max="9728" width="11.7109375" style="6"/>
    <col min="9729" max="9729" width="49.5703125" style="6" customWidth="1"/>
    <col min="9730" max="9730" width="14" style="6" customWidth="1"/>
    <col min="9731" max="9731" width="8" style="6" customWidth="1"/>
    <col min="9732" max="9732" width="12.85546875" style="6" customWidth="1"/>
    <col min="9733" max="9733" width="7.5703125" style="6" customWidth="1"/>
    <col min="9734" max="9734" width="3.28515625" style="6" customWidth="1"/>
    <col min="9735" max="9735" width="14.28515625" style="6" customWidth="1"/>
    <col min="9736" max="9736" width="13" style="6" customWidth="1"/>
    <col min="9737" max="9737" width="13.42578125" style="6" customWidth="1"/>
    <col min="9738" max="9738" width="11.42578125" style="6" customWidth="1"/>
    <col min="9739" max="9739" width="2" style="6" customWidth="1"/>
    <col min="9740" max="9740" width="12.140625" style="6" customWidth="1"/>
    <col min="9741" max="9741" width="13.85546875" style="6" customWidth="1"/>
    <col min="9742" max="9742" width="13.7109375" style="6" customWidth="1"/>
    <col min="9743" max="9743" width="10.7109375" style="6" customWidth="1"/>
    <col min="9744" max="9866" width="9.7109375" style="6" customWidth="1"/>
    <col min="9867" max="9984" width="11.7109375" style="6"/>
    <col min="9985" max="9985" width="49.5703125" style="6" customWidth="1"/>
    <col min="9986" max="9986" width="14" style="6" customWidth="1"/>
    <col min="9987" max="9987" width="8" style="6" customWidth="1"/>
    <col min="9988" max="9988" width="12.85546875" style="6" customWidth="1"/>
    <col min="9989" max="9989" width="7.5703125" style="6" customWidth="1"/>
    <col min="9990" max="9990" width="3.28515625" style="6" customWidth="1"/>
    <col min="9991" max="9991" width="14.28515625" style="6" customWidth="1"/>
    <col min="9992" max="9992" width="13" style="6" customWidth="1"/>
    <col min="9993" max="9993" width="13.42578125" style="6" customWidth="1"/>
    <col min="9994" max="9994" width="11.42578125" style="6" customWidth="1"/>
    <col min="9995" max="9995" width="2" style="6" customWidth="1"/>
    <col min="9996" max="9996" width="12.140625" style="6" customWidth="1"/>
    <col min="9997" max="9997" width="13.85546875" style="6" customWidth="1"/>
    <col min="9998" max="9998" width="13.7109375" style="6" customWidth="1"/>
    <col min="9999" max="9999" width="10.7109375" style="6" customWidth="1"/>
    <col min="10000" max="10122" width="9.7109375" style="6" customWidth="1"/>
    <col min="10123" max="10240" width="11.7109375" style="6"/>
    <col min="10241" max="10241" width="49.5703125" style="6" customWidth="1"/>
    <col min="10242" max="10242" width="14" style="6" customWidth="1"/>
    <col min="10243" max="10243" width="8" style="6" customWidth="1"/>
    <col min="10244" max="10244" width="12.85546875" style="6" customWidth="1"/>
    <col min="10245" max="10245" width="7.5703125" style="6" customWidth="1"/>
    <col min="10246" max="10246" width="3.28515625" style="6" customWidth="1"/>
    <col min="10247" max="10247" width="14.28515625" style="6" customWidth="1"/>
    <col min="10248" max="10248" width="13" style="6" customWidth="1"/>
    <col min="10249" max="10249" width="13.42578125" style="6" customWidth="1"/>
    <col min="10250" max="10250" width="11.42578125" style="6" customWidth="1"/>
    <col min="10251" max="10251" width="2" style="6" customWidth="1"/>
    <col min="10252" max="10252" width="12.140625" style="6" customWidth="1"/>
    <col min="10253" max="10253" width="13.85546875" style="6" customWidth="1"/>
    <col min="10254" max="10254" width="13.7109375" style="6" customWidth="1"/>
    <col min="10255" max="10255" width="10.7109375" style="6" customWidth="1"/>
    <col min="10256" max="10378" width="9.7109375" style="6" customWidth="1"/>
    <col min="10379" max="10496" width="11.7109375" style="6"/>
    <col min="10497" max="10497" width="49.5703125" style="6" customWidth="1"/>
    <col min="10498" max="10498" width="14" style="6" customWidth="1"/>
    <col min="10499" max="10499" width="8" style="6" customWidth="1"/>
    <col min="10500" max="10500" width="12.85546875" style="6" customWidth="1"/>
    <col min="10501" max="10501" width="7.5703125" style="6" customWidth="1"/>
    <col min="10502" max="10502" width="3.28515625" style="6" customWidth="1"/>
    <col min="10503" max="10503" width="14.28515625" style="6" customWidth="1"/>
    <col min="10504" max="10504" width="13" style="6" customWidth="1"/>
    <col min="10505" max="10505" width="13.42578125" style="6" customWidth="1"/>
    <col min="10506" max="10506" width="11.42578125" style="6" customWidth="1"/>
    <col min="10507" max="10507" width="2" style="6" customWidth="1"/>
    <col min="10508" max="10508" width="12.140625" style="6" customWidth="1"/>
    <col min="10509" max="10509" width="13.85546875" style="6" customWidth="1"/>
    <col min="10510" max="10510" width="13.7109375" style="6" customWidth="1"/>
    <col min="10511" max="10511" width="10.7109375" style="6" customWidth="1"/>
    <col min="10512" max="10634" width="9.7109375" style="6" customWidth="1"/>
    <col min="10635" max="10752" width="11.7109375" style="6"/>
    <col min="10753" max="10753" width="49.5703125" style="6" customWidth="1"/>
    <col min="10754" max="10754" width="14" style="6" customWidth="1"/>
    <col min="10755" max="10755" width="8" style="6" customWidth="1"/>
    <col min="10756" max="10756" width="12.85546875" style="6" customWidth="1"/>
    <col min="10757" max="10757" width="7.5703125" style="6" customWidth="1"/>
    <col min="10758" max="10758" width="3.28515625" style="6" customWidth="1"/>
    <col min="10759" max="10759" width="14.28515625" style="6" customWidth="1"/>
    <col min="10760" max="10760" width="13" style="6" customWidth="1"/>
    <col min="10761" max="10761" width="13.42578125" style="6" customWidth="1"/>
    <col min="10762" max="10762" width="11.42578125" style="6" customWidth="1"/>
    <col min="10763" max="10763" width="2" style="6" customWidth="1"/>
    <col min="10764" max="10764" width="12.140625" style="6" customWidth="1"/>
    <col min="10765" max="10765" width="13.85546875" style="6" customWidth="1"/>
    <col min="10766" max="10766" width="13.7109375" style="6" customWidth="1"/>
    <col min="10767" max="10767" width="10.7109375" style="6" customWidth="1"/>
    <col min="10768" max="10890" width="9.7109375" style="6" customWidth="1"/>
    <col min="10891" max="11008" width="11.7109375" style="6"/>
    <col min="11009" max="11009" width="49.5703125" style="6" customWidth="1"/>
    <col min="11010" max="11010" width="14" style="6" customWidth="1"/>
    <col min="11011" max="11011" width="8" style="6" customWidth="1"/>
    <col min="11012" max="11012" width="12.85546875" style="6" customWidth="1"/>
    <col min="11013" max="11013" width="7.5703125" style="6" customWidth="1"/>
    <col min="11014" max="11014" width="3.28515625" style="6" customWidth="1"/>
    <col min="11015" max="11015" width="14.28515625" style="6" customWidth="1"/>
    <col min="11016" max="11016" width="13" style="6" customWidth="1"/>
    <col min="11017" max="11017" width="13.42578125" style="6" customWidth="1"/>
    <col min="11018" max="11018" width="11.42578125" style="6" customWidth="1"/>
    <col min="11019" max="11019" width="2" style="6" customWidth="1"/>
    <col min="11020" max="11020" width="12.140625" style="6" customWidth="1"/>
    <col min="11021" max="11021" width="13.85546875" style="6" customWidth="1"/>
    <col min="11022" max="11022" width="13.7109375" style="6" customWidth="1"/>
    <col min="11023" max="11023" width="10.7109375" style="6" customWidth="1"/>
    <col min="11024" max="11146" width="9.7109375" style="6" customWidth="1"/>
    <col min="11147" max="11264" width="11.7109375" style="6"/>
    <col min="11265" max="11265" width="49.5703125" style="6" customWidth="1"/>
    <col min="11266" max="11266" width="14" style="6" customWidth="1"/>
    <col min="11267" max="11267" width="8" style="6" customWidth="1"/>
    <col min="11268" max="11268" width="12.85546875" style="6" customWidth="1"/>
    <col min="11269" max="11269" width="7.5703125" style="6" customWidth="1"/>
    <col min="11270" max="11270" width="3.28515625" style="6" customWidth="1"/>
    <col min="11271" max="11271" width="14.28515625" style="6" customWidth="1"/>
    <col min="11272" max="11272" width="13" style="6" customWidth="1"/>
    <col min="11273" max="11273" width="13.42578125" style="6" customWidth="1"/>
    <col min="11274" max="11274" width="11.42578125" style="6" customWidth="1"/>
    <col min="11275" max="11275" width="2" style="6" customWidth="1"/>
    <col min="11276" max="11276" width="12.140625" style="6" customWidth="1"/>
    <col min="11277" max="11277" width="13.85546875" style="6" customWidth="1"/>
    <col min="11278" max="11278" width="13.7109375" style="6" customWidth="1"/>
    <col min="11279" max="11279" width="10.7109375" style="6" customWidth="1"/>
    <col min="11280" max="11402" width="9.7109375" style="6" customWidth="1"/>
    <col min="11403" max="11520" width="11.7109375" style="6"/>
    <col min="11521" max="11521" width="49.5703125" style="6" customWidth="1"/>
    <col min="11522" max="11522" width="14" style="6" customWidth="1"/>
    <col min="11523" max="11523" width="8" style="6" customWidth="1"/>
    <col min="11524" max="11524" width="12.85546875" style="6" customWidth="1"/>
    <col min="11525" max="11525" width="7.5703125" style="6" customWidth="1"/>
    <col min="11526" max="11526" width="3.28515625" style="6" customWidth="1"/>
    <col min="11527" max="11527" width="14.28515625" style="6" customWidth="1"/>
    <col min="11528" max="11528" width="13" style="6" customWidth="1"/>
    <col min="11529" max="11529" width="13.42578125" style="6" customWidth="1"/>
    <col min="11530" max="11530" width="11.42578125" style="6" customWidth="1"/>
    <col min="11531" max="11531" width="2" style="6" customWidth="1"/>
    <col min="11532" max="11532" width="12.140625" style="6" customWidth="1"/>
    <col min="11533" max="11533" width="13.85546875" style="6" customWidth="1"/>
    <col min="11534" max="11534" width="13.7109375" style="6" customWidth="1"/>
    <col min="11535" max="11535" width="10.7109375" style="6" customWidth="1"/>
    <col min="11536" max="11658" width="9.7109375" style="6" customWidth="1"/>
    <col min="11659" max="11776" width="11.7109375" style="6"/>
    <col min="11777" max="11777" width="49.5703125" style="6" customWidth="1"/>
    <col min="11778" max="11778" width="14" style="6" customWidth="1"/>
    <col min="11779" max="11779" width="8" style="6" customWidth="1"/>
    <col min="11780" max="11780" width="12.85546875" style="6" customWidth="1"/>
    <col min="11781" max="11781" width="7.5703125" style="6" customWidth="1"/>
    <col min="11782" max="11782" width="3.28515625" style="6" customWidth="1"/>
    <col min="11783" max="11783" width="14.28515625" style="6" customWidth="1"/>
    <col min="11784" max="11784" width="13" style="6" customWidth="1"/>
    <col min="11785" max="11785" width="13.42578125" style="6" customWidth="1"/>
    <col min="11786" max="11786" width="11.42578125" style="6" customWidth="1"/>
    <col min="11787" max="11787" width="2" style="6" customWidth="1"/>
    <col min="11788" max="11788" width="12.140625" style="6" customWidth="1"/>
    <col min="11789" max="11789" width="13.85546875" style="6" customWidth="1"/>
    <col min="11790" max="11790" width="13.7109375" style="6" customWidth="1"/>
    <col min="11791" max="11791" width="10.7109375" style="6" customWidth="1"/>
    <col min="11792" max="11914" width="9.7109375" style="6" customWidth="1"/>
    <col min="11915" max="12032" width="11.7109375" style="6"/>
    <col min="12033" max="12033" width="49.5703125" style="6" customWidth="1"/>
    <col min="12034" max="12034" width="14" style="6" customWidth="1"/>
    <col min="12035" max="12035" width="8" style="6" customWidth="1"/>
    <col min="12036" max="12036" width="12.85546875" style="6" customWidth="1"/>
    <col min="12037" max="12037" width="7.5703125" style="6" customWidth="1"/>
    <col min="12038" max="12038" width="3.28515625" style="6" customWidth="1"/>
    <col min="12039" max="12039" width="14.28515625" style="6" customWidth="1"/>
    <col min="12040" max="12040" width="13" style="6" customWidth="1"/>
    <col min="12041" max="12041" width="13.42578125" style="6" customWidth="1"/>
    <col min="12042" max="12042" width="11.42578125" style="6" customWidth="1"/>
    <col min="12043" max="12043" width="2" style="6" customWidth="1"/>
    <col min="12044" max="12044" width="12.140625" style="6" customWidth="1"/>
    <col min="12045" max="12045" width="13.85546875" style="6" customWidth="1"/>
    <col min="12046" max="12046" width="13.7109375" style="6" customWidth="1"/>
    <col min="12047" max="12047" width="10.7109375" style="6" customWidth="1"/>
    <col min="12048" max="12170" width="9.7109375" style="6" customWidth="1"/>
    <col min="12171" max="12288" width="11.7109375" style="6"/>
    <col min="12289" max="12289" width="49.5703125" style="6" customWidth="1"/>
    <col min="12290" max="12290" width="14" style="6" customWidth="1"/>
    <col min="12291" max="12291" width="8" style="6" customWidth="1"/>
    <col min="12292" max="12292" width="12.85546875" style="6" customWidth="1"/>
    <col min="12293" max="12293" width="7.5703125" style="6" customWidth="1"/>
    <col min="12294" max="12294" width="3.28515625" style="6" customWidth="1"/>
    <col min="12295" max="12295" width="14.28515625" style="6" customWidth="1"/>
    <col min="12296" max="12296" width="13" style="6" customWidth="1"/>
    <col min="12297" max="12297" width="13.42578125" style="6" customWidth="1"/>
    <col min="12298" max="12298" width="11.42578125" style="6" customWidth="1"/>
    <col min="12299" max="12299" width="2" style="6" customWidth="1"/>
    <col min="12300" max="12300" width="12.140625" style="6" customWidth="1"/>
    <col min="12301" max="12301" width="13.85546875" style="6" customWidth="1"/>
    <col min="12302" max="12302" width="13.7109375" style="6" customWidth="1"/>
    <col min="12303" max="12303" width="10.7109375" style="6" customWidth="1"/>
    <col min="12304" max="12426" width="9.7109375" style="6" customWidth="1"/>
    <col min="12427" max="12544" width="11.7109375" style="6"/>
    <col min="12545" max="12545" width="49.5703125" style="6" customWidth="1"/>
    <col min="12546" max="12546" width="14" style="6" customWidth="1"/>
    <col min="12547" max="12547" width="8" style="6" customWidth="1"/>
    <col min="12548" max="12548" width="12.85546875" style="6" customWidth="1"/>
    <col min="12549" max="12549" width="7.5703125" style="6" customWidth="1"/>
    <col min="12550" max="12550" width="3.28515625" style="6" customWidth="1"/>
    <col min="12551" max="12551" width="14.28515625" style="6" customWidth="1"/>
    <col min="12552" max="12552" width="13" style="6" customWidth="1"/>
    <col min="12553" max="12553" width="13.42578125" style="6" customWidth="1"/>
    <col min="12554" max="12554" width="11.42578125" style="6" customWidth="1"/>
    <col min="12555" max="12555" width="2" style="6" customWidth="1"/>
    <col min="12556" max="12556" width="12.140625" style="6" customWidth="1"/>
    <col min="12557" max="12557" width="13.85546875" style="6" customWidth="1"/>
    <col min="12558" max="12558" width="13.7109375" style="6" customWidth="1"/>
    <col min="12559" max="12559" width="10.7109375" style="6" customWidth="1"/>
    <col min="12560" max="12682" width="9.7109375" style="6" customWidth="1"/>
    <col min="12683" max="12800" width="11.7109375" style="6"/>
    <col min="12801" max="12801" width="49.5703125" style="6" customWidth="1"/>
    <col min="12802" max="12802" width="14" style="6" customWidth="1"/>
    <col min="12803" max="12803" width="8" style="6" customWidth="1"/>
    <col min="12804" max="12804" width="12.85546875" style="6" customWidth="1"/>
    <col min="12805" max="12805" width="7.5703125" style="6" customWidth="1"/>
    <col min="12806" max="12806" width="3.28515625" style="6" customWidth="1"/>
    <col min="12807" max="12807" width="14.28515625" style="6" customWidth="1"/>
    <col min="12808" max="12808" width="13" style="6" customWidth="1"/>
    <col min="12809" max="12809" width="13.42578125" style="6" customWidth="1"/>
    <col min="12810" max="12810" width="11.42578125" style="6" customWidth="1"/>
    <col min="12811" max="12811" width="2" style="6" customWidth="1"/>
    <col min="12812" max="12812" width="12.140625" style="6" customWidth="1"/>
    <col min="12813" max="12813" width="13.85546875" style="6" customWidth="1"/>
    <col min="12814" max="12814" width="13.7109375" style="6" customWidth="1"/>
    <col min="12815" max="12815" width="10.7109375" style="6" customWidth="1"/>
    <col min="12816" max="12938" width="9.7109375" style="6" customWidth="1"/>
    <col min="12939" max="13056" width="11.7109375" style="6"/>
    <col min="13057" max="13057" width="49.5703125" style="6" customWidth="1"/>
    <col min="13058" max="13058" width="14" style="6" customWidth="1"/>
    <col min="13059" max="13059" width="8" style="6" customWidth="1"/>
    <col min="13060" max="13060" width="12.85546875" style="6" customWidth="1"/>
    <col min="13061" max="13061" width="7.5703125" style="6" customWidth="1"/>
    <col min="13062" max="13062" width="3.28515625" style="6" customWidth="1"/>
    <col min="13063" max="13063" width="14.28515625" style="6" customWidth="1"/>
    <col min="13064" max="13064" width="13" style="6" customWidth="1"/>
    <col min="13065" max="13065" width="13.42578125" style="6" customWidth="1"/>
    <col min="13066" max="13066" width="11.42578125" style="6" customWidth="1"/>
    <col min="13067" max="13067" width="2" style="6" customWidth="1"/>
    <col min="13068" max="13068" width="12.140625" style="6" customWidth="1"/>
    <col min="13069" max="13069" width="13.85546875" style="6" customWidth="1"/>
    <col min="13070" max="13070" width="13.7109375" style="6" customWidth="1"/>
    <col min="13071" max="13071" width="10.7109375" style="6" customWidth="1"/>
    <col min="13072" max="13194" width="9.7109375" style="6" customWidth="1"/>
    <col min="13195" max="13312" width="11.7109375" style="6"/>
    <col min="13313" max="13313" width="49.5703125" style="6" customWidth="1"/>
    <col min="13314" max="13314" width="14" style="6" customWidth="1"/>
    <col min="13315" max="13315" width="8" style="6" customWidth="1"/>
    <col min="13316" max="13316" width="12.85546875" style="6" customWidth="1"/>
    <col min="13317" max="13317" width="7.5703125" style="6" customWidth="1"/>
    <col min="13318" max="13318" width="3.28515625" style="6" customWidth="1"/>
    <col min="13319" max="13319" width="14.28515625" style="6" customWidth="1"/>
    <col min="13320" max="13320" width="13" style="6" customWidth="1"/>
    <col min="13321" max="13321" width="13.42578125" style="6" customWidth="1"/>
    <col min="13322" max="13322" width="11.42578125" style="6" customWidth="1"/>
    <col min="13323" max="13323" width="2" style="6" customWidth="1"/>
    <col min="13324" max="13324" width="12.140625" style="6" customWidth="1"/>
    <col min="13325" max="13325" width="13.85546875" style="6" customWidth="1"/>
    <col min="13326" max="13326" width="13.7109375" style="6" customWidth="1"/>
    <col min="13327" max="13327" width="10.7109375" style="6" customWidth="1"/>
    <col min="13328" max="13450" width="9.7109375" style="6" customWidth="1"/>
    <col min="13451" max="13568" width="11.7109375" style="6"/>
    <col min="13569" max="13569" width="49.5703125" style="6" customWidth="1"/>
    <col min="13570" max="13570" width="14" style="6" customWidth="1"/>
    <col min="13571" max="13571" width="8" style="6" customWidth="1"/>
    <col min="13572" max="13572" width="12.85546875" style="6" customWidth="1"/>
    <col min="13573" max="13573" width="7.5703125" style="6" customWidth="1"/>
    <col min="13574" max="13574" width="3.28515625" style="6" customWidth="1"/>
    <col min="13575" max="13575" width="14.28515625" style="6" customWidth="1"/>
    <col min="13576" max="13576" width="13" style="6" customWidth="1"/>
    <col min="13577" max="13577" width="13.42578125" style="6" customWidth="1"/>
    <col min="13578" max="13578" width="11.42578125" style="6" customWidth="1"/>
    <col min="13579" max="13579" width="2" style="6" customWidth="1"/>
    <col min="13580" max="13580" width="12.140625" style="6" customWidth="1"/>
    <col min="13581" max="13581" width="13.85546875" style="6" customWidth="1"/>
    <col min="13582" max="13582" width="13.7109375" style="6" customWidth="1"/>
    <col min="13583" max="13583" width="10.7109375" style="6" customWidth="1"/>
    <col min="13584" max="13706" width="9.7109375" style="6" customWidth="1"/>
    <col min="13707" max="13824" width="11.7109375" style="6"/>
    <col min="13825" max="13825" width="49.5703125" style="6" customWidth="1"/>
    <col min="13826" max="13826" width="14" style="6" customWidth="1"/>
    <col min="13827" max="13827" width="8" style="6" customWidth="1"/>
    <col min="13828" max="13828" width="12.85546875" style="6" customWidth="1"/>
    <col min="13829" max="13829" width="7.5703125" style="6" customWidth="1"/>
    <col min="13830" max="13830" width="3.28515625" style="6" customWidth="1"/>
    <col min="13831" max="13831" width="14.28515625" style="6" customWidth="1"/>
    <col min="13832" max="13832" width="13" style="6" customWidth="1"/>
    <col min="13833" max="13833" width="13.42578125" style="6" customWidth="1"/>
    <col min="13834" max="13834" width="11.42578125" style="6" customWidth="1"/>
    <col min="13835" max="13835" width="2" style="6" customWidth="1"/>
    <col min="13836" max="13836" width="12.140625" style="6" customWidth="1"/>
    <col min="13837" max="13837" width="13.85546875" style="6" customWidth="1"/>
    <col min="13838" max="13838" width="13.7109375" style="6" customWidth="1"/>
    <col min="13839" max="13839" width="10.7109375" style="6" customWidth="1"/>
    <col min="13840" max="13962" width="9.7109375" style="6" customWidth="1"/>
    <col min="13963" max="14080" width="11.7109375" style="6"/>
    <col min="14081" max="14081" width="49.5703125" style="6" customWidth="1"/>
    <col min="14082" max="14082" width="14" style="6" customWidth="1"/>
    <col min="14083" max="14083" width="8" style="6" customWidth="1"/>
    <col min="14084" max="14084" width="12.85546875" style="6" customWidth="1"/>
    <col min="14085" max="14085" width="7.5703125" style="6" customWidth="1"/>
    <col min="14086" max="14086" width="3.28515625" style="6" customWidth="1"/>
    <col min="14087" max="14087" width="14.28515625" style="6" customWidth="1"/>
    <col min="14088" max="14088" width="13" style="6" customWidth="1"/>
    <col min="14089" max="14089" width="13.42578125" style="6" customWidth="1"/>
    <col min="14090" max="14090" width="11.42578125" style="6" customWidth="1"/>
    <col min="14091" max="14091" width="2" style="6" customWidth="1"/>
    <col min="14092" max="14092" width="12.140625" style="6" customWidth="1"/>
    <col min="14093" max="14093" width="13.85546875" style="6" customWidth="1"/>
    <col min="14094" max="14094" width="13.7109375" style="6" customWidth="1"/>
    <col min="14095" max="14095" width="10.7109375" style="6" customWidth="1"/>
    <col min="14096" max="14218" width="9.7109375" style="6" customWidth="1"/>
    <col min="14219" max="14336" width="11.7109375" style="6"/>
    <col min="14337" max="14337" width="49.5703125" style="6" customWidth="1"/>
    <col min="14338" max="14338" width="14" style="6" customWidth="1"/>
    <col min="14339" max="14339" width="8" style="6" customWidth="1"/>
    <col min="14340" max="14340" width="12.85546875" style="6" customWidth="1"/>
    <col min="14341" max="14341" width="7.5703125" style="6" customWidth="1"/>
    <col min="14342" max="14342" width="3.28515625" style="6" customWidth="1"/>
    <col min="14343" max="14343" width="14.28515625" style="6" customWidth="1"/>
    <col min="14344" max="14344" width="13" style="6" customWidth="1"/>
    <col min="14345" max="14345" width="13.42578125" style="6" customWidth="1"/>
    <col min="14346" max="14346" width="11.42578125" style="6" customWidth="1"/>
    <col min="14347" max="14347" width="2" style="6" customWidth="1"/>
    <col min="14348" max="14348" width="12.140625" style="6" customWidth="1"/>
    <col min="14349" max="14349" width="13.85546875" style="6" customWidth="1"/>
    <col min="14350" max="14350" width="13.7109375" style="6" customWidth="1"/>
    <col min="14351" max="14351" width="10.7109375" style="6" customWidth="1"/>
    <col min="14352" max="14474" width="9.7109375" style="6" customWidth="1"/>
    <col min="14475" max="14592" width="11.7109375" style="6"/>
    <col min="14593" max="14593" width="49.5703125" style="6" customWidth="1"/>
    <col min="14594" max="14594" width="14" style="6" customWidth="1"/>
    <col min="14595" max="14595" width="8" style="6" customWidth="1"/>
    <col min="14596" max="14596" width="12.85546875" style="6" customWidth="1"/>
    <col min="14597" max="14597" width="7.5703125" style="6" customWidth="1"/>
    <col min="14598" max="14598" width="3.28515625" style="6" customWidth="1"/>
    <col min="14599" max="14599" width="14.28515625" style="6" customWidth="1"/>
    <col min="14600" max="14600" width="13" style="6" customWidth="1"/>
    <col min="14601" max="14601" width="13.42578125" style="6" customWidth="1"/>
    <col min="14602" max="14602" width="11.42578125" style="6" customWidth="1"/>
    <col min="14603" max="14603" width="2" style="6" customWidth="1"/>
    <col min="14604" max="14604" width="12.140625" style="6" customWidth="1"/>
    <col min="14605" max="14605" width="13.85546875" style="6" customWidth="1"/>
    <col min="14606" max="14606" width="13.7109375" style="6" customWidth="1"/>
    <col min="14607" max="14607" width="10.7109375" style="6" customWidth="1"/>
    <col min="14608" max="14730" width="9.7109375" style="6" customWidth="1"/>
    <col min="14731" max="14848" width="11.7109375" style="6"/>
    <col min="14849" max="14849" width="49.5703125" style="6" customWidth="1"/>
    <col min="14850" max="14850" width="14" style="6" customWidth="1"/>
    <col min="14851" max="14851" width="8" style="6" customWidth="1"/>
    <col min="14852" max="14852" width="12.85546875" style="6" customWidth="1"/>
    <col min="14853" max="14853" width="7.5703125" style="6" customWidth="1"/>
    <col min="14854" max="14854" width="3.28515625" style="6" customWidth="1"/>
    <col min="14855" max="14855" width="14.28515625" style="6" customWidth="1"/>
    <col min="14856" max="14856" width="13" style="6" customWidth="1"/>
    <col min="14857" max="14857" width="13.42578125" style="6" customWidth="1"/>
    <col min="14858" max="14858" width="11.42578125" style="6" customWidth="1"/>
    <col min="14859" max="14859" width="2" style="6" customWidth="1"/>
    <col min="14860" max="14860" width="12.140625" style="6" customWidth="1"/>
    <col min="14861" max="14861" width="13.85546875" style="6" customWidth="1"/>
    <col min="14862" max="14862" width="13.7109375" style="6" customWidth="1"/>
    <col min="14863" max="14863" width="10.7109375" style="6" customWidth="1"/>
    <col min="14864" max="14986" width="9.7109375" style="6" customWidth="1"/>
    <col min="14987" max="15104" width="11.7109375" style="6"/>
    <col min="15105" max="15105" width="49.5703125" style="6" customWidth="1"/>
    <col min="15106" max="15106" width="14" style="6" customWidth="1"/>
    <col min="15107" max="15107" width="8" style="6" customWidth="1"/>
    <col min="15108" max="15108" width="12.85546875" style="6" customWidth="1"/>
    <col min="15109" max="15109" width="7.5703125" style="6" customWidth="1"/>
    <col min="15110" max="15110" width="3.28515625" style="6" customWidth="1"/>
    <col min="15111" max="15111" width="14.28515625" style="6" customWidth="1"/>
    <col min="15112" max="15112" width="13" style="6" customWidth="1"/>
    <col min="15113" max="15113" width="13.42578125" style="6" customWidth="1"/>
    <col min="15114" max="15114" width="11.42578125" style="6" customWidth="1"/>
    <col min="15115" max="15115" width="2" style="6" customWidth="1"/>
    <col min="15116" max="15116" width="12.140625" style="6" customWidth="1"/>
    <col min="15117" max="15117" width="13.85546875" style="6" customWidth="1"/>
    <col min="15118" max="15118" width="13.7109375" style="6" customWidth="1"/>
    <col min="15119" max="15119" width="10.7109375" style="6" customWidth="1"/>
    <col min="15120" max="15242" width="9.7109375" style="6" customWidth="1"/>
    <col min="15243" max="15360" width="11.7109375" style="6"/>
    <col min="15361" max="15361" width="49.5703125" style="6" customWidth="1"/>
    <col min="15362" max="15362" width="14" style="6" customWidth="1"/>
    <col min="15363" max="15363" width="8" style="6" customWidth="1"/>
    <col min="15364" max="15364" width="12.85546875" style="6" customWidth="1"/>
    <col min="15365" max="15365" width="7.5703125" style="6" customWidth="1"/>
    <col min="15366" max="15366" width="3.28515625" style="6" customWidth="1"/>
    <col min="15367" max="15367" width="14.28515625" style="6" customWidth="1"/>
    <col min="15368" max="15368" width="13" style="6" customWidth="1"/>
    <col min="15369" max="15369" width="13.42578125" style="6" customWidth="1"/>
    <col min="15370" max="15370" width="11.42578125" style="6" customWidth="1"/>
    <col min="15371" max="15371" width="2" style="6" customWidth="1"/>
    <col min="15372" max="15372" width="12.140625" style="6" customWidth="1"/>
    <col min="15373" max="15373" width="13.85546875" style="6" customWidth="1"/>
    <col min="15374" max="15374" width="13.7109375" style="6" customWidth="1"/>
    <col min="15375" max="15375" width="10.7109375" style="6" customWidth="1"/>
    <col min="15376" max="15498" width="9.7109375" style="6" customWidth="1"/>
    <col min="15499" max="15616" width="11.7109375" style="6"/>
    <col min="15617" max="15617" width="49.5703125" style="6" customWidth="1"/>
    <col min="15618" max="15618" width="14" style="6" customWidth="1"/>
    <col min="15619" max="15619" width="8" style="6" customWidth="1"/>
    <col min="15620" max="15620" width="12.85546875" style="6" customWidth="1"/>
    <col min="15621" max="15621" width="7.5703125" style="6" customWidth="1"/>
    <col min="15622" max="15622" width="3.28515625" style="6" customWidth="1"/>
    <col min="15623" max="15623" width="14.28515625" style="6" customWidth="1"/>
    <col min="15624" max="15624" width="13" style="6" customWidth="1"/>
    <col min="15625" max="15625" width="13.42578125" style="6" customWidth="1"/>
    <col min="15626" max="15626" width="11.42578125" style="6" customWidth="1"/>
    <col min="15627" max="15627" width="2" style="6" customWidth="1"/>
    <col min="15628" max="15628" width="12.140625" style="6" customWidth="1"/>
    <col min="15629" max="15629" width="13.85546875" style="6" customWidth="1"/>
    <col min="15630" max="15630" width="13.7109375" style="6" customWidth="1"/>
    <col min="15631" max="15631" width="10.7109375" style="6" customWidth="1"/>
    <col min="15632" max="15754" width="9.7109375" style="6" customWidth="1"/>
    <col min="15755" max="15872" width="11.7109375" style="6"/>
    <col min="15873" max="15873" width="49.5703125" style="6" customWidth="1"/>
    <col min="15874" max="15874" width="14" style="6" customWidth="1"/>
    <col min="15875" max="15875" width="8" style="6" customWidth="1"/>
    <col min="15876" max="15876" width="12.85546875" style="6" customWidth="1"/>
    <col min="15877" max="15877" width="7.5703125" style="6" customWidth="1"/>
    <col min="15878" max="15878" width="3.28515625" style="6" customWidth="1"/>
    <col min="15879" max="15879" width="14.28515625" style="6" customWidth="1"/>
    <col min="15880" max="15880" width="13" style="6" customWidth="1"/>
    <col min="15881" max="15881" width="13.42578125" style="6" customWidth="1"/>
    <col min="15882" max="15882" width="11.42578125" style="6" customWidth="1"/>
    <col min="15883" max="15883" width="2" style="6" customWidth="1"/>
    <col min="15884" max="15884" width="12.140625" style="6" customWidth="1"/>
    <col min="15885" max="15885" width="13.85546875" style="6" customWidth="1"/>
    <col min="15886" max="15886" width="13.7109375" style="6" customWidth="1"/>
    <col min="15887" max="15887" width="10.7109375" style="6" customWidth="1"/>
    <col min="15888" max="16010" width="9.7109375" style="6" customWidth="1"/>
    <col min="16011" max="16128" width="11.7109375" style="6"/>
    <col min="16129" max="16129" width="49.5703125" style="6" customWidth="1"/>
    <col min="16130" max="16130" width="14" style="6" customWidth="1"/>
    <col min="16131" max="16131" width="8" style="6" customWidth="1"/>
    <col min="16132" max="16132" width="12.85546875" style="6" customWidth="1"/>
    <col min="16133" max="16133" width="7.5703125" style="6" customWidth="1"/>
    <col min="16134" max="16134" width="3.28515625" style="6" customWidth="1"/>
    <col min="16135" max="16135" width="14.28515625" style="6" customWidth="1"/>
    <col min="16136" max="16136" width="13" style="6" customWidth="1"/>
    <col min="16137" max="16137" width="13.42578125" style="6" customWidth="1"/>
    <col min="16138" max="16138" width="11.42578125" style="6" customWidth="1"/>
    <col min="16139" max="16139" width="2" style="6" customWidth="1"/>
    <col min="16140" max="16140" width="12.140625" style="6" customWidth="1"/>
    <col min="16141" max="16141" width="13.85546875" style="6" customWidth="1"/>
    <col min="16142" max="16142" width="13.7109375" style="6" customWidth="1"/>
    <col min="16143" max="16143" width="10.7109375" style="6" customWidth="1"/>
    <col min="16144" max="16266" width="9.7109375" style="6" customWidth="1"/>
    <col min="16267" max="16384" width="11.7109375" style="6"/>
  </cols>
  <sheetData>
    <row r="1" spans="1:15" ht="12.75" x14ac:dyDescent="0.2">
      <c r="A1" s="1" t="s">
        <v>0</v>
      </c>
    </row>
    <row r="2" spans="1:15" ht="12.75" x14ac:dyDescent="0.2">
      <c r="A2" s="7" t="s">
        <v>242</v>
      </c>
    </row>
    <row r="3" spans="1:15" x14ac:dyDescent="0.15">
      <c r="A3" s="8"/>
      <c r="B3" s="8"/>
      <c r="C3" s="9"/>
      <c r="D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2.75" customHeight="1" x14ac:dyDescent="0.2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ht="12.75" customHeight="1" x14ac:dyDescent="0.2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ht="12.75" x14ac:dyDescent="0.2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ht="12.75" x14ac:dyDescent="0.2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ht="12.75" x14ac:dyDescent="0.2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ht="12.75" x14ac:dyDescent="0.2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ht="12.75" x14ac:dyDescent="0.2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1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15">
      <c r="A12" s="67" t="s">
        <v>18</v>
      </c>
      <c r="B12" s="67" t="s">
        <v>31</v>
      </c>
      <c r="C12" s="68"/>
      <c r="D12" s="64"/>
      <c r="E12" s="64"/>
      <c r="F12" s="65"/>
      <c r="G12" s="66">
        <v>1000000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1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1000000</v>
      </c>
      <c r="H13" s="6"/>
      <c r="I13" s="66">
        <v>1000000</v>
      </c>
      <c r="J13" s="66"/>
      <c r="K13" s="66"/>
      <c r="L13" s="66"/>
      <c r="M13" s="66"/>
      <c r="N13" s="66"/>
      <c r="O13" s="72">
        <v>38797</v>
      </c>
    </row>
    <row r="14" spans="1:15" x14ac:dyDescent="0.15">
      <c r="A14" s="67" t="s">
        <v>32</v>
      </c>
      <c r="B14" s="67"/>
      <c r="C14" s="68"/>
      <c r="D14" s="64"/>
      <c r="E14" s="64"/>
      <c r="F14" s="65"/>
      <c r="G14" s="66"/>
      <c r="H14" s="66"/>
      <c r="I14" s="66"/>
      <c r="J14" s="66"/>
      <c r="K14" s="66"/>
      <c r="L14" s="66"/>
      <c r="M14" s="66"/>
      <c r="N14" s="66"/>
      <c r="O14" s="65"/>
    </row>
    <row r="15" spans="1:15" x14ac:dyDescent="0.15">
      <c r="A15" s="67"/>
      <c r="B15" s="67"/>
      <c r="C15" s="68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5"/>
    </row>
    <row r="16" spans="1:15" x14ac:dyDescent="0.15">
      <c r="A16" s="67" t="s">
        <v>18</v>
      </c>
      <c r="B16" s="67" t="s">
        <v>33</v>
      </c>
      <c r="C16" s="68"/>
      <c r="D16" s="64"/>
      <c r="E16" s="64"/>
      <c r="F16" s="65"/>
      <c r="G16" s="66">
        <v>1500000</v>
      </c>
      <c r="H16" s="66"/>
      <c r="I16" s="66"/>
      <c r="J16" s="66"/>
      <c r="K16" s="66"/>
      <c r="L16" s="66"/>
      <c r="M16" s="66"/>
      <c r="N16" s="66"/>
      <c r="O16" s="65"/>
    </row>
    <row r="17" spans="1:15" x14ac:dyDescent="0.15">
      <c r="A17" s="67" t="s">
        <v>18</v>
      </c>
      <c r="B17" s="69"/>
      <c r="C17" s="68"/>
      <c r="D17" s="65" t="s">
        <v>22</v>
      </c>
      <c r="E17" s="64"/>
      <c r="F17" s="65" t="s">
        <v>23</v>
      </c>
      <c r="G17" s="70">
        <v>1100000</v>
      </c>
      <c r="H17" s="66">
        <v>1100000</v>
      </c>
      <c r="I17" s="66"/>
      <c r="J17" s="66"/>
      <c r="K17" s="66"/>
      <c r="L17" s="66"/>
      <c r="M17" s="66"/>
      <c r="N17" s="66">
        <v>1117545</v>
      </c>
      <c r="O17" s="72">
        <v>38818</v>
      </c>
    </row>
    <row r="18" spans="1:15" x14ac:dyDescent="0.15">
      <c r="A18" s="67" t="s">
        <v>18</v>
      </c>
      <c r="B18" s="69"/>
      <c r="C18" s="68"/>
      <c r="D18" s="65" t="s">
        <v>22</v>
      </c>
      <c r="E18" s="64"/>
      <c r="F18" s="65" t="s">
        <v>23</v>
      </c>
      <c r="G18" s="70">
        <v>350000</v>
      </c>
      <c r="H18" s="66">
        <v>350000</v>
      </c>
      <c r="I18" s="66"/>
      <c r="J18" s="66"/>
      <c r="K18" s="66"/>
      <c r="L18" s="71"/>
      <c r="M18" s="66"/>
      <c r="N18" s="66">
        <v>355583</v>
      </c>
      <c r="O18" s="72">
        <v>38818</v>
      </c>
    </row>
    <row r="19" spans="1:15" x14ac:dyDescent="0.1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50000</v>
      </c>
      <c r="H19" s="66">
        <v>50000</v>
      </c>
      <c r="I19" s="66"/>
      <c r="J19" s="66"/>
      <c r="K19" s="66"/>
      <c r="L19" s="71"/>
      <c r="M19" s="66"/>
      <c r="N19" s="66">
        <v>50798</v>
      </c>
      <c r="O19" s="72">
        <v>38818</v>
      </c>
    </row>
    <row r="20" spans="1:15" x14ac:dyDescent="0.15">
      <c r="A20" s="67" t="s">
        <v>34</v>
      </c>
      <c r="B20" s="67"/>
      <c r="C20" s="68"/>
      <c r="D20" s="64"/>
      <c r="E20" s="64"/>
      <c r="F20" s="65"/>
      <c r="G20" s="66"/>
      <c r="H20" s="66"/>
      <c r="I20" s="66"/>
      <c r="J20" s="66"/>
      <c r="K20" s="66"/>
      <c r="L20" s="66"/>
      <c r="M20" s="66"/>
      <c r="N20" s="66"/>
      <c r="O20" s="65"/>
    </row>
    <row r="21" spans="1:15" x14ac:dyDescent="0.15">
      <c r="A21" s="67"/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15">
      <c r="A22" s="67" t="s">
        <v>18</v>
      </c>
      <c r="B22" s="67" t="s">
        <v>35</v>
      </c>
      <c r="C22" s="68"/>
      <c r="D22" s="64"/>
      <c r="E22" s="64"/>
      <c r="F22" s="65"/>
      <c r="G22" s="66">
        <v>1500000</v>
      </c>
      <c r="H22" s="66"/>
      <c r="I22" s="66"/>
      <c r="J22" s="66"/>
      <c r="K22" s="66"/>
      <c r="L22" s="66"/>
      <c r="M22" s="66"/>
      <c r="N22" s="66"/>
      <c r="O22" s="65"/>
    </row>
    <row r="23" spans="1:15" x14ac:dyDescent="0.15">
      <c r="A23" s="67" t="s">
        <v>18</v>
      </c>
      <c r="B23" s="69"/>
      <c r="C23" s="68"/>
      <c r="D23" s="65" t="s">
        <v>22</v>
      </c>
      <c r="E23" s="64"/>
      <c r="F23" s="65" t="s">
        <v>23</v>
      </c>
      <c r="G23" s="70">
        <v>1100000</v>
      </c>
      <c r="H23" s="66">
        <v>1100000</v>
      </c>
      <c r="I23" s="66"/>
      <c r="J23" s="66"/>
      <c r="K23" s="66"/>
      <c r="L23" s="66"/>
      <c r="M23" s="66"/>
      <c r="N23" s="66">
        <v>1116133</v>
      </c>
      <c r="O23" s="72">
        <v>38825</v>
      </c>
    </row>
    <row r="24" spans="1:15" x14ac:dyDescent="0.1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350000</v>
      </c>
      <c r="H24" s="66">
        <v>350000</v>
      </c>
      <c r="I24" s="66"/>
      <c r="J24" s="66"/>
      <c r="K24" s="66"/>
      <c r="L24" s="71"/>
      <c r="M24" s="66"/>
      <c r="N24" s="66">
        <v>355133</v>
      </c>
      <c r="O24" s="72">
        <v>38825</v>
      </c>
    </row>
    <row r="25" spans="1:15" x14ac:dyDescent="0.1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50000</v>
      </c>
      <c r="H25" s="66">
        <v>50000</v>
      </c>
      <c r="I25" s="66"/>
      <c r="J25" s="66"/>
      <c r="K25" s="66"/>
      <c r="L25" s="71"/>
      <c r="M25" s="66"/>
      <c r="N25" s="66">
        <v>50733</v>
      </c>
      <c r="O25" s="72">
        <v>38825</v>
      </c>
    </row>
    <row r="26" spans="1:15" x14ac:dyDescent="0.15">
      <c r="A26" s="67" t="s">
        <v>36</v>
      </c>
      <c r="B26" s="67"/>
      <c r="C26" s="68"/>
      <c r="D26" s="64"/>
      <c r="E26" s="64"/>
      <c r="F26" s="65"/>
      <c r="G26" s="66"/>
      <c r="H26" s="66"/>
      <c r="I26" s="66"/>
      <c r="J26" s="66"/>
      <c r="K26" s="66"/>
      <c r="L26" s="66"/>
      <c r="M26" s="66"/>
      <c r="N26" s="66"/>
      <c r="O26" s="65"/>
    </row>
    <row r="27" spans="1:15" x14ac:dyDescent="0.15">
      <c r="A27" s="67"/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15">
      <c r="A28" s="67" t="s">
        <v>18</v>
      </c>
      <c r="B28" s="67" t="s">
        <v>37</v>
      </c>
      <c r="C28" s="68"/>
      <c r="D28" s="64"/>
      <c r="E28" s="64"/>
      <c r="F28" s="65"/>
      <c r="G28" s="66">
        <v>1500000</v>
      </c>
      <c r="H28" s="66"/>
      <c r="I28" s="66"/>
      <c r="J28" s="66"/>
      <c r="K28" s="66"/>
      <c r="L28" s="66"/>
      <c r="M28" s="66"/>
      <c r="N28" s="66"/>
      <c r="O28" s="65"/>
    </row>
    <row r="29" spans="1:15" x14ac:dyDescent="0.15">
      <c r="A29" s="67" t="s">
        <v>18</v>
      </c>
      <c r="B29" s="69"/>
      <c r="C29" s="68"/>
      <c r="D29" s="65" t="s">
        <v>22</v>
      </c>
      <c r="E29" s="64"/>
      <c r="F29" s="65" t="s">
        <v>23</v>
      </c>
      <c r="G29" s="70">
        <v>1100000</v>
      </c>
      <c r="H29" s="66">
        <v>1100000</v>
      </c>
      <c r="I29" s="66"/>
      <c r="J29" s="66"/>
      <c r="K29" s="66"/>
      <c r="L29" s="66"/>
      <c r="M29" s="66"/>
      <c r="N29" s="66">
        <v>1114722</v>
      </c>
      <c r="O29" s="72">
        <v>38832</v>
      </c>
    </row>
    <row r="30" spans="1:15" x14ac:dyDescent="0.1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350000</v>
      </c>
      <c r="H30" s="66">
        <v>350000</v>
      </c>
      <c r="I30" s="66"/>
      <c r="J30" s="66"/>
      <c r="K30" s="66"/>
      <c r="L30" s="71"/>
      <c r="M30" s="66"/>
      <c r="N30" s="66">
        <v>354684</v>
      </c>
      <c r="O30" s="72">
        <v>38832</v>
      </c>
    </row>
    <row r="31" spans="1:15" x14ac:dyDescent="0.1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50000</v>
      </c>
      <c r="H31" s="66">
        <v>50000</v>
      </c>
      <c r="I31" s="66"/>
      <c r="J31" s="66"/>
      <c r="K31" s="66"/>
      <c r="L31" s="71"/>
      <c r="M31" s="66"/>
      <c r="N31" s="66">
        <v>50669</v>
      </c>
      <c r="O31" s="72">
        <v>38832</v>
      </c>
    </row>
    <row r="32" spans="1:15" x14ac:dyDescent="0.15">
      <c r="A32" s="67" t="s">
        <v>38</v>
      </c>
      <c r="B32" s="67"/>
      <c r="C32" s="68"/>
      <c r="D32" s="64"/>
      <c r="E32" s="64"/>
      <c r="F32" s="65"/>
      <c r="G32" s="66"/>
      <c r="H32" s="66"/>
      <c r="I32" s="66"/>
      <c r="J32" s="66"/>
      <c r="K32" s="66"/>
      <c r="L32" s="66"/>
      <c r="M32" s="66"/>
      <c r="N32" s="66"/>
      <c r="O32" s="65"/>
    </row>
    <row r="33" spans="1:15" x14ac:dyDescent="0.15">
      <c r="A33" s="67"/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15">
      <c r="A34" s="67" t="s">
        <v>18</v>
      </c>
      <c r="B34" s="67" t="s">
        <v>229</v>
      </c>
      <c r="C34" s="68"/>
      <c r="D34" s="64"/>
      <c r="E34" s="64"/>
      <c r="F34" s="65"/>
      <c r="G34" s="66">
        <v>1500000</v>
      </c>
      <c r="H34" s="66"/>
      <c r="I34" s="66"/>
      <c r="J34" s="66"/>
      <c r="K34" s="66"/>
      <c r="L34" s="66"/>
      <c r="M34" s="66"/>
      <c r="N34" s="66"/>
      <c r="O34" s="65"/>
    </row>
    <row r="35" spans="1:15" x14ac:dyDescent="0.15">
      <c r="A35" s="67" t="s">
        <v>18</v>
      </c>
      <c r="B35" s="69"/>
      <c r="C35" s="68"/>
      <c r="D35" s="65" t="s">
        <v>22</v>
      </c>
      <c r="E35" s="64"/>
      <c r="F35" s="65" t="s">
        <v>23</v>
      </c>
      <c r="G35" s="70">
        <v>1100000</v>
      </c>
      <c r="H35" s="66">
        <v>1100000</v>
      </c>
      <c r="I35" s="66"/>
      <c r="J35" s="66"/>
      <c r="K35" s="66"/>
      <c r="L35" s="66"/>
      <c r="M35" s="66"/>
      <c r="N35" s="66">
        <v>1106967</v>
      </c>
      <c r="O35" s="72">
        <v>38867</v>
      </c>
    </row>
    <row r="36" spans="1:15" x14ac:dyDescent="0.1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350000</v>
      </c>
      <c r="H36" s="66">
        <v>350000</v>
      </c>
      <c r="I36" s="66"/>
      <c r="J36" s="66"/>
      <c r="K36" s="66"/>
      <c r="L36" s="71"/>
      <c r="M36" s="66"/>
      <c r="N36" s="66">
        <v>352217</v>
      </c>
      <c r="O36" s="72">
        <v>38867</v>
      </c>
    </row>
    <row r="37" spans="1:15" x14ac:dyDescent="0.1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50000</v>
      </c>
      <c r="H37" s="66">
        <v>50000</v>
      </c>
      <c r="I37" s="66"/>
      <c r="J37" s="66"/>
      <c r="K37" s="66"/>
      <c r="L37" s="71"/>
      <c r="M37" s="66"/>
      <c r="N37" s="66">
        <v>50317</v>
      </c>
      <c r="O37" s="72">
        <v>38867</v>
      </c>
    </row>
    <row r="38" spans="1:15" x14ac:dyDescent="0.15">
      <c r="A38" s="67" t="s">
        <v>230</v>
      </c>
      <c r="B38" s="67"/>
      <c r="C38" s="68"/>
      <c r="D38" s="64"/>
      <c r="E38" s="64"/>
      <c r="F38" s="65"/>
      <c r="G38" s="66"/>
      <c r="H38" s="66"/>
      <c r="I38" s="66"/>
      <c r="J38" s="66"/>
      <c r="K38" s="66"/>
      <c r="L38" s="66"/>
      <c r="M38" s="66"/>
      <c r="N38" s="66"/>
      <c r="O38" s="65"/>
    </row>
    <row r="39" spans="1:15" x14ac:dyDescent="0.15">
      <c r="A39" s="67"/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15">
      <c r="A40" s="67" t="s">
        <v>18</v>
      </c>
      <c r="B40" s="67" t="s">
        <v>243</v>
      </c>
      <c r="C40" s="68"/>
      <c r="D40" s="64"/>
      <c r="E40" s="64"/>
      <c r="F40" s="65"/>
      <c r="G40" s="66">
        <v>1000000</v>
      </c>
      <c r="H40" s="66"/>
      <c r="I40" s="66"/>
      <c r="J40" s="66"/>
      <c r="K40" s="66"/>
      <c r="L40" s="66"/>
      <c r="M40" s="66"/>
      <c r="N40" s="66"/>
      <c r="O40" s="65"/>
    </row>
    <row r="41" spans="1:15" x14ac:dyDescent="0.15">
      <c r="A41" s="67" t="s">
        <v>18</v>
      </c>
      <c r="B41" s="69"/>
      <c r="C41" s="68"/>
      <c r="D41" s="65" t="s">
        <v>22</v>
      </c>
      <c r="E41" s="64"/>
      <c r="F41" s="65" t="s">
        <v>23</v>
      </c>
      <c r="G41" s="70">
        <v>1000000</v>
      </c>
      <c r="H41" s="66">
        <v>1000000</v>
      </c>
      <c r="I41" s="6"/>
      <c r="J41" s="66"/>
      <c r="K41" s="66"/>
      <c r="L41" s="66"/>
      <c r="M41" s="66"/>
      <c r="N41" s="66">
        <v>1002833</v>
      </c>
      <c r="O41" s="72">
        <v>38888</v>
      </c>
    </row>
    <row r="42" spans="1:15" x14ac:dyDescent="0.15">
      <c r="A42" s="67" t="s">
        <v>244</v>
      </c>
      <c r="B42" s="67"/>
      <c r="C42" s="68"/>
      <c r="D42" s="64"/>
      <c r="E42" s="64"/>
      <c r="F42" s="65"/>
      <c r="G42" s="66"/>
      <c r="H42" s="66"/>
      <c r="I42" s="66"/>
      <c r="J42" s="66"/>
      <c r="K42" s="66"/>
      <c r="L42" s="66"/>
      <c r="M42" s="66"/>
      <c r="N42" s="66"/>
      <c r="O42" s="65"/>
    </row>
    <row r="43" spans="1:15" x14ac:dyDescent="0.15">
      <c r="A43" s="67"/>
      <c r="B43" s="67"/>
      <c r="C43" s="68"/>
      <c r="D43" s="64"/>
      <c r="E43" s="64"/>
      <c r="F43" s="65"/>
      <c r="G43" s="66"/>
      <c r="H43" s="66"/>
      <c r="I43" s="66"/>
      <c r="J43" s="66"/>
      <c r="K43" s="66"/>
      <c r="L43" s="66"/>
      <c r="M43" s="66"/>
      <c r="N43" s="66"/>
      <c r="O43" s="65"/>
    </row>
    <row r="44" spans="1:15" x14ac:dyDescent="0.15">
      <c r="A44" s="67"/>
      <c r="B44" s="67"/>
      <c r="C44" s="68"/>
      <c r="D44" s="64"/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5"/>
    </row>
    <row r="45" spans="1:15" ht="12.75" x14ac:dyDescent="0.2">
      <c r="A45" s="61" t="s">
        <v>39</v>
      </c>
      <c r="B45" s="61" t="s">
        <v>19</v>
      </c>
      <c r="C45" s="62" t="s">
        <v>40</v>
      </c>
      <c r="D45" s="63">
        <v>37557</v>
      </c>
      <c r="E45" s="64"/>
      <c r="F45" s="65"/>
      <c r="G45" s="73" t="s">
        <v>41</v>
      </c>
      <c r="H45" s="66"/>
      <c r="I45" s="66"/>
      <c r="J45" s="66"/>
      <c r="K45" s="66"/>
      <c r="L45" s="66"/>
      <c r="M45" s="66"/>
      <c r="N45" s="66"/>
      <c r="O45" s="65"/>
    </row>
    <row r="46" spans="1:15" ht="12.75" x14ac:dyDescent="0.2">
      <c r="A46" s="61"/>
      <c r="B46" s="61"/>
      <c r="C46" s="62"/>
      <c r="D46" s="63"/>
      <c r="E46" s="64"/>
      <c r="F46" s="65"/>
      <c r="G46" s="73"/>
      <c r="H46" s="66"/>
      <c r="I46" s="66"/>
      <c r="J46" s="66"/>
      <c r="K46" s="66"/>
      <c r="L46" s="66"/>
      <c r="M46" s="66"/>
      <c r="N46" s="66"/>
      <c r="O46" s="65"/>
    </row>
    <row r="47" spans="1:15" x14ac:dyDescent="0.15">
      <c r="A47" s="67" t="s">
        <v>39</v>
      </c>
      <c r="B47" s="67" t="s">
        <v>42</v>
      </c>
      <c r="C47" s="68"/>
      <c r="D47" s="64"/>
      <c r="E47" s="64"/>
      <c r="F47" s="65"/>
      <c r="G47" s="66">
        <v>3000000</v>
      </c>
      <c r="H47" s="70"/>
      <c r="I47" s="66"/>
      <c r="J47" s="66"/>
      <c r="K47" s="66"/>
      <c r="L47" s="66"/>
      <c r="M47" s="66"/>
      <c r="N47" s="66"/>
      <c r="O47" s="72"/>
    </row>
    <row r="48" spans="1:15" x14ac:dyDescent="0.15">
      <c r="A48" s="67" t="s">
        <v>39</v>
      </c>
      <c r="B48" s="69"/>
      <c r="C48" s="68"/>
      <c r="D48" s="65" t="s">
        <v>43</v>
      </c>
      <c r="E48" s="64" t="s">
        <v>44</v>
      </c>
      <c r="F48" s="65" t="s">
        <v>23</v>
      </c>
      <c r="G48" s="70">
        <v>1000000</v>
      </c>
      <c r="H48" s="66"/>
      <c r="I48" s="66">
        <v>1000000</v>
      </c>
      <c r="J48" s="66"/>
      <c r="K48" s="66"/>
      <c r="L48" s="66"/>
      <c r="M48" s="66"/>
      <c r="N48" s="66"/>
      <c r="O48" s="72">
        <v>38425</v>
      </c>
    </row>
    <row r="49" spans="1:15" x14ac:dyDescent="0.15">
      <c r="A49" s="67" t="s">
        <v>39</v>
      </c>
      <c r="B49" s="69"/>
      <c r="C49" s="68"/>
      <c r="D49" s="65" t="s">
        <v>43</v>
      </c>
      <c r="E49" s="64" t="s">
        <v>45</v>
      </c>
      <c r="F49" s="65" t="s">
        <v>23</v>
      </c>
      <c r="G49" s="70">
        <v>1000000</v>
      </c>
      <c r="H49" s="66"/>
      <c r="I49" s="66">
        <v>1000000</v>
      </c>
      <c r="J49" s="66"/>
      <c r="K49" s="66"/>
      <c r="L49" s="66"/>
      <c r="M49" s="66"/>
      <c r="N49" s="66"/>
      <c r="O49" s="72">
        <v>38607</v>
      </c>
    </row>
    <row r="50" spans="1:15" x14ac:dyDescent="0.15">
      <c r="A50" s="67" t="s">
        <v>39</v>
      </c>
      <c r="B50" s="69"/>
      <c r="C50" s="68"/>
      <c r="D50" s="65" t="s">
        <v>43</v>
      </c>
      <c r="E50" s="64" t="s">
        <v>46</v>
      </c>
      <c r="F50" s="65" t="s">
        <v>23</v>
      </c>
      <c r="G50" s="70">
        <v>1000000</v>
      </c>
      <c r="H50" s="6"/>
      <c r="I50" s="66">
        <v>1000000</v>
      </c>
      <c r="J50" s="66"/>
      <c r="K50" s="66"/>
      <c r="L50" s="66"/>
      <c r="M50" s="66"/>
      <c r="N50" s="66"/>
      <c r="O50" s="72">
        <v>38785</v>
      </c>
    </row>
    <row r="51" spans="1:15" x14ac:dyDescent="0.15">
      <c r="A51" s="67" t="s">
        <v>47</v>
      </c>
      <c r="B51" s="67"/>
      <c r="C51" s="68"/>
      <c r="D51" s="64"/>
      <c r="E51" s="64"/>
      <c r="F51" s="65"/>
      <c r="G51" s="66"/>
      <c r="H51" s="66"/>
      <c r="I51" s="66"/>
      <c r="J51" s="66"/>
      <c r="K51" s="66"/>
      <c r="L51" s="66"/>
      <c r="M51" s="66"/>
      <c r="N51" s="66"/>
      <c r="O51" s="65"/>
    </row>
    <row r="52" spans="1:15" x14ac:dyDescent="0.15">
      <c r="A52" s="67"/>
      <c r="B52" s="67"/>
      <c r="C52" s="68"/>
      <c r="D52" s="64"/>
      <c r="E52" s="64"/>
      <c r="F52" s="65"/>
      <c r="G52" s="66"/>
      <c r="H52" s="66"/>
      <c r="I52" s="66"/>
      <c r="J52" s="66"/>
      <c r="K52" s="66"/>
      <c r="L52" s="66"/>
      <c r="M52" s="66"/>
      <c r="N52" s="66"/>
      <c r="O52" s="65"/>
    </row>
    <row r="53" spans="1:15" x14ac:dyDescent="0.15">
      <c r="A53" s="67" t="s">
        <v>39</v>
      </c>
      <c r="B53" s="67" t="s">
        <v>48</v>
      </c>
      <c r="C53" s="68"/>
      <c r="D53" s="64"/>
      <c r="E53" s="64"/>
      <c r="F53" s="65"/>
      <c r="G53" s="66">
        <v>4000000</v>
      </c>
      <c r="H53" s="70"/>
      <c r="I53" s="66"/>
      <c r="J53" s="66"/>
      <c r="K53" s="66"/>
      <c r="L53" s="66"/>
      <c r="M53" s="66"/>
      <c r="N53" s="66"/>
      <c r="O53" s="72"/>
    </row>
    <row r="54" spans="1:15" x14ac:dyDescent="0.15">
      <c r="A54" s="67" t="s">
        <v>39</v>
      </c>
      <c r="B54" s="69"/>
      <c r="C54" s="68"/>
      <c r="D54" s="65" t="s">
        <v>43</v>
      </c>
      <c r="E54" s="64" t="s">
        <v>49</v>
      </c>
      <c r="F54" s="65" t="s">
        <v>23</v>
      </c>
      <c r="G54" s="70">
        <v>1000000</v>
      </c>
      <c r="H54" s="71"/>
      <c r="I54" s="66">
        <v>1000000</v>
      </c>
      <c r="J54" s="66"/>
      <c r="K54" s="66"/>
      <c r="L54" s="66"/>
      <c r="M54" s="66"/>
      <c r="N54" s="66"/>
      <c r="O54" s="72">
        <v>38547</v>
      </c>
    </row>
    <row r="55" spans="1:15" x14ac:dyDescent="0.15">
      <c r="A55" s="67" t="s">
        <v>39</v>
      </c>
      <c r="B55" s="69"/>
      <c r="C55" s="68"/>
      <c r="D55" s="65" t="s">
        <v>43</v>
      </c>
      <c r="E55" s="64" t="s">
        <v>50</v>
      </c>
      <c r="F55" s="65" t="s">
        <v>23</v>
      </c>
      <c r="G55" s="70">
        <v>1000000</v>
      </c>
      <c r="H55" s="71"/>
      <c r="I55" s="66">
        <v>1000000</v>
      </c>
      <c r="J55" s="66"/>
      <c r="K55" s="66"/>
      <c r="L55" s="66"/>
      <c r="M55" s="66"/>
      <c r="N55" s="66"/>
      <c r="O55" s="72">
        <v>38666</v>
      </c>
    </row>
    <row r="56" spans="1:15" x14ac:dyDescent="0.15">
      <c r="A56" s="67" t="s">
        <v>39</v>
      </c>
      <c r="B56" s="69"/>
      <c r="C56" s="68"/>
      <c r="D56" s="65" t="s">
        <v>43</v>
      </c>
      <c r="E56" s="64" t="s">
        <v>51</v>
      </c>
      <c r="F56" s="65" t="s">
        <v>23</v>
      </c>
      <c r="G56" s="70">
        <v>1000000</v>
      </c>
      <c r="H56" s="6"/>
      <c r="I56" s="66">
        <v>1000000</v>
      </c>
      <c r="J56" s="66"/>
      <c r="K56" s="66"/>
      <c r="L56" s="66"/>
      <c r="M56" s="66"/>
      <c r="N56" s="66"/>
      <c r="O56" s="72">
        <v>38785</v>
      </c>
    </row>
    <row r="57" spans="1:15" x14ac:dyDescent="0.15">
      <c r="A57" s="67" t="s">
        <v>39</v>
      </c>
      <c r="B57" s="69"/>
      <c r="C57" s="68"/>
      <c r="D57" s="65" t="s">
        <v>43</v>
      </c>
      <c r="E57" s="64" t="s">
        <v>52</v>
      </c>
      <c r="F57" s="65" t="s">
        <v>23</v>
      </c>
      <c r="G57" s="70">
        <v>1000000</v>
      </c>
      <c r="H57" s="66">
        <v>1000000</v>
      </c>
      <c r="I57" s="66"/>
      <c r="J57" s="66"/>
      <c r="K57" s="66"/>
      <c r="L57" s="66"/>
      <c r="M57" s="66"/>
      <c r="N57" s="66">
        <v>1070033</v>
      </c>
      <c r="O57" s="72">
        <v>38904</v>
      </c>
    </row>
    <row r="58" spans="1:15" x14ac:dyDescent="0.15">
      <c r="A58" s="67" t="s">
        <v>53</v>
      </c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x14ac:dyDescent="0.15">
      <c r="A59" s="67"/>
      <c r="B59" s="67"/>
      <c r="C59" s="68"/>
      <c r="D59" s="64"/>
      <c r="E59" s="64"/>
      <c r="F59" s="65"/>
      <c r="G59" s="66"/>
      <c r="H59" s="66"/>
      <c r="I59" s="66"/>
      <c r="J59" s="66"/>
      <c r="K59" s="66"/>
      <c r="L59" s="66"/>
      <c r="M59" s="66"/>
      <c r="N59" s="66"/>
      <c r="O59" s="65"/>
    </row>
    <row r="60" spans="1:15" x14ac:dyDescent="0.15">
      <c r="A60" s="67" t="s">
        <v>39</v>
      </c>
      <c r="B60" s="67" t="s">
        <v>54</v>
      </c>
      <c r="C60" s="68"/>
      <c r="D60" s="64"/>
      <c r="E60" s="64"/>
      <c r="F60" s="65"/>
      <c r="G60" s="66">
        <v>4000000</v>
      </c>
      <c r="H60" s="70"/>
      <c r="I60" s="66"/>
      <c r="J60" s="66"/>
      <c r="K60" s="66"/>
      <c r="L60" s="66"/>
      <c r="M60" s="66"/>
      <c r="N60" s="66"/>
      <c r="O60" s="72"/>
    </row>
    <row r="61" spans="1:15" x14ac:dyDescent="0.15">
      <c r="A61" s="67" t="s">
        <v>39</v>
      </c>
      <c r="B61" s="69"/>
      <c r="C61" s="68"/>
      <c r="D61" s="65" t="s">
        <v>43</v>
      </c>
      <c r="E61" s="64" t="s">
        <v>55</v>
      </c>
      <c r="F61" s="65" t="s">
        <v>23</v>
      </c>
      <c r="G61" s="70">
        <v>1000000</v>
      </c>
      <c r="H61" s="66"/>
      <c r="I61" s="66">
        <v>1000000</v>
      </c>
      <c r="J61" s="66"/>
      <c r="K61" s="66"/>
      <c r="L61" s="66"/>
      <c r="M61" s="66"/>
      <c r="N61" s="66"/>
      <c r="O61" s="72">
        <v>38729</v>
      </c>
    </row>
    <row r="62" spans="1:15" x14ac:dyDescent="0.15">
      <c r="A62" s="67" t="s">
        <v>39</v>
      </c>
      <c r="B62" s="69"/>
      <c r="C62" s="68"/>
      <c r="D62" s="65" t="s">
        <v>43</v>
      </c>
      <c r="E62" s="64" t="s">
        <v>56</v>
      </c>
      <c r="F62" s="65" t="s">
        <v>23</v>
      </c>
      <c r="G62" s="70">
        <v>1000000</v>
      </c>
      <c r="H62" s="66">
        <v>1000000</v>
      </c>
      <c r="I62" s="66"/>
      <c r="J62" s="66"/>
      <c r="K62" s="66"/>
      <c r="L62" s="66"/>
      <c r="M62" s="66"/>
      <c r="N62" s="66">
        <v>1030360</v>
      </c>
      <c r="O62" s="72">
        <v>38820</v>
      </c>
    </row>
    <row r="63" spans="1:15" x14ac:dyDescent="0.15">
      <c r="A63" s="67" t="s">
        <v>39</v>
      </c>
      <c r="B63" s="69"/>
      <c r="C63" s="68"/>
      <c r="D63" s="65" t="s">
        <v>43</v>
      </c>
      <c r="E63" s="64" t="s">
        <v>57</v>
      </c>
      <c r="F63" s="65" t="s">
        <v>23</v>
      </c>
      <c r="G63" s="70">
        <v>1000000</v>
      </c>
      <c r="H63" s="66">
        <v>1000000</v>
      </c>
      <c r="I63" s="66"/>
      <c r="J63" s="66"/>
      <c r="K63" s="66"/>
      <c r="L63" s="66"/>
      <c r="M63" s="66"/>
      <c r="N63" s="66">
        <v>1033000</v>
      </c>
      <c r="O63" s="72">
        <v>38876</v>
      </c>
    </row>
    <row r="64" spans="1:15" x14ac:dyDescent="0.15">
      <c r="A64" s="67" t="s">
        <v>39</v>
      </c>
      <c r="B64" s="69"/>
      <c r="C64" s="68"/>
      <c r="D64" s="65" t="s">
        <v>43</v>
      </c>
      <c r="E64" s="64" t="s">
        <v>58</v>
      </c>
      <c r="F64" s="65" t="s">
        <v>23</v>
      </c>
      <c r="G64" s="70">
        <v>1000000</v>
      </c>
      <c r="H64" s="66">
        <v>1000000</v>
      </c>
      <c r="I64" s="66"/>
      <c r="J64" s="66"/>
      <c r="K64" s="66"/>
      <c r="L64" s="66"/>
      <c r="M64" s="66"/>
      <c r="N64" s="66">
        <v>1034980</v>
      </c>
      <c r="O64" s="72">
        <v>38939</v>
      </c>
    </row>
    <row r="65" spans="1:15" x14ac:dyDescent="0.15">
      <c r="A65" s="67" t="s">
        <v>59</v>
      </c>
      <c r="B65" s="67"/>
      <c r="C65" s="68"/>
      <c r="D65" s="64"/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5"/>
    </row>
    <row r="66" spans="1:15" x14ac:dyDescent="0.15">
      <c r="A66" s="67"/>
      <c r="B66" s="67"/>
      <c r="C66" s="68"/>
      <c r="D66" s="64"/>
      <c r="E66" s="64"/>
      <c r="F66" s="65"/>
      <c r="G66" s="66"/>
      <c r="H66" s="66"/>
      <c r="I66" s="66"/>
      <c r="J66" s="66"/>
      <c r="K66" s="66"/>
      <c r="L66" s="66"/>
      <c r="M66" s="66"/>
      <c r="N66" s="66"/>
      <c r="O66" s="65"/>
    </row>
    <row r="67" spans="1:15" x14ac:dyDescent="0.15">
      <c r="A67" s="67" t="s">
        <v>39</v>
      </c>
      <c r="B67" s="67" t="s">
        <v>60</v>
      </c>
      <c r="C67" s="68"/>
      <c r="D67" s="64"/>
      <c r="E67" s="64"/>
      <c r="F67" s="65"/>
      <c r="G67" s="66">
        <v>2000000</v>
      </c>
      <c r="H67" s="70"/>
      <c r="I67" s="66"/>
      <c r="J67" s="66"/>
      <c r="K67" s="66"/>
      <c r="L67" s="66"/>
      <c r="M67" s="66"/>
      <c r="N67" s="66"/>
      <c r="O67" s="72"/>
    </row>
    <row r="68" spans="1:15" x14ac:dyDescent="0.15">
      <c r="A68" s="67" t="s">
        <v>39</v>
      </c>
      <c r="B68" s="69"/>
      <c r="C68" s="68"/>
      <c r="D68" s="65" t="s">
        <v>43</v>
      </c>
      <c r="E68" s="64" t="s">
        <v>61</v>
      </c>
      <c r="F68" s="65" t="s">
        <v>23</v>
      </c>
      <c r="G68" s="70">
        <v>1000000</v>
      </c>
      <c r="H68" s="66">
        <v>1000000</v>
      </c>
      <c r="I68" s="66"/>
      <c r="J68" s="66"/>
      <c r="K68" s="66"/>
      <c r="L68" s="66"/>
      <c r="M68" s="66"/>
      <c r="N68" s="66">
        <v>1000000</v>
      </c>
      <c r="O68" s="72">
        <v>38813</v>
      </c>
    </row>
    <row r="69" spans="1:15" x14ac:dyDescent="0.15">
      <c r="A69" s="67" t="s">
        <v>39</v>
      </c>
      <c r="B69" s="69"/>
      <c r="C69" s="68"/>
      <c r="D69" s="65" t="s">
        <v>43</v>
      </c>
      <c r="E69" s="64" t="s">
        <v>62</v>
      </c>
      <c r="F69" s="65" t="s">
        <v>23</v>
      </c>
      <c r="G69" s="70">
        <v>1000000</v>
      </c>
      <c r="H69" s="66">
        <v>1000000</v>
      </c>
      <c r="I69" s="66"/>
      <c r="J69" s="66"/>
      <c r="K69" s="66"/>
      <c r="L69" s="66"/>
      <c r="M69" s="66"/>
      <c r="N69" s="66">
        <v>1000000</v>
      </c>
      <c r="O69" s="72">
        <v>38869</v>
      </c>
    </row>
    <row r="70" spans="1:15" x14ac:dyDescent="0.15">
      <c r="A70" s="67" t="s">
        <v>63</v>
      </c>
      <c r="B70" s="67"/>
      <c r="C70" s="68"/>
      <c r="D70" s="64"/>
      <c r="E70" s="64"/>
      <c r="F70" s="65"/>
      <c r="G70" s="66"/>
      <c r="H70" s="66"/>
      <c r="I70" s="66"/>
      <c r="J70" s="66"/>
      <c r="K70" s="66"/>
      <c r="L70" s="66"/>
      <c r="M70" s="66"/>
      <c r="N70" s="66"/>
      <c r="O70" s="65"/>
    </row>
    <row r="71" spans="1:15" x14ac:dyDescent="0.15">
      <c r="A71" s="67"/>
      <c r="B71" s="67"/>
      <c r="C71" s="68"/>
      <c r="D71" s="64"/>
      <c r="E71" s="64"/>
      <c r="F71" s="65"/>
      <c r="G71" s="66"/>
      <c r="H71" s="66"/>
      <c r="I71" s="66"/>
      <c r="J71" s="66"/>
      <c r="K71" s="66"/>
      <c r="L71" s="66"/>
      <c r="M71" s="66"/>
      <c r="N71" s="66"/>
      <c r="O71" s="65"/>
    </row>
    <row r="72" spans="1:15" x14ac:dyDescent="0.15">
      <c r="A72" s="67"/>
      <c r="B72" s="67"/>
      <c r="C72" s="68"/>
      <c r="D72" s="64"/>
      <c r="E72" s="64"/>
      <c r="F72" s="65"/>
      <c r="G72" s="66"/>
      <c r="H72" s="66"/>
      <c r="I72" s="66"/>
      <c r="J72" s="66"/>
      <c r="K72" s="66"/>
      <c r="L72" s="66"/>
      <c r="M72" s="66"/>
      <c r="N72" s="66"/>
      <c r="O72" s="65"/>
    </row>
    <row r="73" spans="1:15" ht="12.75" x14ac:dyDescent="0.2">
      <c r="A73" s="61" t="s">
        <v>64</v>
      </c>
      <c r="B73" s="61" t="s">
        <v>19</v>
      </c>
      <c r="C73" s="62" t="s">
        <v>65</v>
      </c>
      <c r="D73" s="63">
        <v>37575</v>
      </c>
      <c r="E73" s="64"/>
      <c r="F73" s="65"/>
      <c r="G73" s="73" t="s">
        <v>66</v>
      </c>
      <c r="H73" s="66"/>
      <c r="I73" s="66"/>
      <c r="J73" s="66"/>
      <c r="K73" s="66"/>
      <c r="L73" s="66"/>
      <c r="M73" s="66"/>
      <c r="N73" s="66"/>
      <c r="O73" s="65"/>
    </row>
    <row r="74" spans="1:15" ht="12.75" x14ac:dyDescent="0.2">
      <c r="A74" s="67"/>
      <c r="B74" s="61"/>
      <c r="C74" s="62"/>
      <c r="D74" s="63"/>
      <c r="E74" s="64"/>
      <c r="F74" s="65"/>
      <c r="G74" s="73"/>
      <c r="H74" s="66"/>
      <c r="I74" s="66"/>
      <c r="J74" s="66"/>
      <c r="K74" s="66"/>
      <c r="L74" s="66"/>
      <c r="M74" s="66"/>
      <c r="N74" s="66"/>
      <c r="O74" s="65"/>
    </row>
    <row r="75" spans="1:15" x14ac:dyDescent="0.15">
      <c r="A75" s="67" t="s">
        <v>67</v>
      </c>
      <c r="B75" s="67" t="s">
        <v>54</v>
      </c>
      <c r="C75" s="74"/>
      <c r="D75" s="63"/>
      <c r="E75" s="64"/>
      <c r="F75" s="65"/>
      <c r="G75" s="73">
        <v>12000000</v>
      </c>
      <c r="H75" s="66"/>
      <c r="I75" s="66"/>
      <c r="J75" s="66"/>
      <c r="K75" s="66"/>
      <c r="L75" s="66"/>
      <c r="M75" s="66"/>
      <c r="N75" s="66"/>
      <c r="O75" s="65"/>
    </row>
    <row r="76" spans="1:15" x14ac:dyDescent="0.15">
      <c r="A76" s="67" t="s">
        <v>67</v>
      </c>
      <c r="B76" s="69"/>
      <c r="C76" s="68"/>
      <c r="D76" s="65" t="s">
        <v>43</v>
      </c>
      <c r="E76" s="75">
        <v>10</v>
      </c>
      <c r="F76" s="65" t="s">
        <v>23</v>
      </c>
      <c r="G76" s="76">
        <v>12000000</v>
      </c>
      <c r="H76" s="66">
        <v>12000000</v>
      </c>
      <c r="I76" s="66"/>
      <c r="J76" s="66"/>
      <c r="K76" s="66"/>
      <c r="L76" s="71"/>
      <c r="M76" s="66"/>
      <c r="N76" s="66">
        <v>12334640</v>
      </c>
      <c r="O76" s="72">
        <v>38974</v>
      </c>
    </row>
    <row r="77" spans="1:15" ht="12.75" x14ac:dyDescent="0.2">
      <c r="A77" s="67" t="s">
        <v>69</v>
      </c>
      <c r="B77" s="61"/>
      <c r="C77" s="62"/>
      <c r="D77" s="63"/>
      <c r="E77" s="64"/>
      <c r="F77" s="65"/>
      <c r="G77" s="73"/>
      <c r="H77" s="66"/>
      <c r="I77" s="66"/>
      <c r="J77" s="66"/>
      <c r="K77" s="66"/>
      <c r="L77" s="66"/>
      <c r="M77" s="66"/>
      <c r="N77" s="66"/>
      <c r="O77" s="65"/>
    </row>
    <row r="78" spans="1:15" ht="12.75" x14ac:dyDescent="0.2">
      <c r="A78" s="67"/>
      <c r="B78" s="61"/>
      <c r="C78" s="62"/>
      <c r="D78" s="63"/>
      <c r="E78" s="64"/>
      <c r="F78" s="65"/>
      <c r="G78" s="73"/>
      <c r="H78" s="66"/>
      <c r="I78" s="66"/>
      <c r="J78" s="66"/>
      <c r="K78" s="66"/>
      <c r="L78" s="66"/>
      <c r="M78" s="66"/>
      <c r="N78" s="66"/>
      <c r="O78" s="65"/>
    </row>
    <row r="79" spans="1:15" x14ac:dyDescent="0.15">
      <c r="A79" s="67" t="s">
        <v>67</v>
      </c>
      <c r="B79" s="67" t="s">
        <v>60</v>
      </c>
      <c r="C79" s="74"/>
      <c r="D79" s="63"/>
      <c r="E79" s="64"/>
      <c r="F79" s="65"/>
      <c r="G79" s="73">
        <v>12000000</v>
      </c>
      <c r="H79" s="66"/>
      <c r="I79" s="66"/>
      <c r="J79" s="66"/>
      <c r="K79" s="66"/>
      <c r="L79" s="66"/>
      <c r="M79" s="66"/>
      <c r="N79" s="66"/>
      <c r="O79" s="65"/>
    </row>
    <row r="80" spans="1:15" x14ac:dyDescent="0.15">
      <c r="A80" s="67" t="s">
        <v>67</v>
      </c>
      <c r="B80" s="69"/>
      <c r="C80" s="68"/>
      <c r="D80" s="65" t="s">
        <v>43</v>
      </c>
      <c r="E80" s="75">
        <v>11</v>
      </c>
      <c r="F80" s="65" t="s">
        <v>23</v>
      </c>
      <c r="G80" s="76">
        <v>12000000</v>
      </c>
      <c r="H80" s="66">
        <v>12000000</v>
      </c>
      <c r="I80" s="66"/>
      <c r="J80" s="66"/>
      <c r="K80" s="66"/>
      <c r="L80" s="71"/>
      <c r="M80" s="66"/>
      <c r="N80" s="66">
        <v>12296000</v>
      </c>
      <c r="O80" s="72">
        <v>39007</v>
      </c>
    </row>
    <row r="81" spans="1:15" ht="12.75" x14ac:dyDescent="0.2">
      <c r="A81" s="67" t="s">
        <v>70</v>
      </c>
      <c r="B81" s="61"/>
      <c r="C81" s="62"/>
      <c r="D81" s="63"/>
      <c r="E81" s="64"/>
      <c r="F81" s="65"/>
      <c r="G81" s="73"/>
      <c r="H81" s="66"/>
      <c r="I81" s="66"/>
      <c r="J81" s="66"/>
      <c r="K81" s="66"/>
      <c r="L81" s="66"/>
      <c r="M81" s="66"/>
      <c r="N81" s="66"/>
      <c r="O81" s="65"/>
    </row>
    <row r="82" spans="1:15" ht="12.75" x14ac:dyDescent="0.2">
      <c r="A82" s="67"/>
      <c r="B82" s="61"/>
      <c r="C82" s="62"/>
      <c r="D82" s="63"/>
      <c r="E82" s="64"/>
      <c r="F82" s="65"/>
      <c r="G82" s="73"/>
      <c r="H82" s="66"/>
      <c r="I82" s="66"/>
      <c r="J82" s="66"/>
      <c r="K82" s="66"/>
      <c r="L82" s="66"/>
      <c r="M82" s="66"/>
      <c r="N82" s="66"/>
      <c r="O82" s="65"/>
    </row>
    <row r="83" spans="1:15" x14ac:dyDescent="0.15">
      <c r="A83" s="67" t="s">
        <v>64</v>
      </c>
      <c r="B83" s="67" t="s">
        <v>71</v>
      </c>
      <c r="C83" s="74"/>
      <c r="D83" s="63"/>
      <c r="E83" s="64"/>
      <c r="F83" s="65"/>
      <c r="G83" s="73">
        <v>12025000</v>
      </c>
      <c r="H83" s="66"/>
      <c r="I83" s="66"/>
      <c r="J83" s="66"/>
      <c r="K83" s="66"/>
      <c r="L83" s="66"/>
      <c r="M83" s="66"/>
      <c r="N83" s="66"/>
      <c r="O83" s="65"/>
    </row>
    <row r="84" spans="1:15" x14ac:dyDescent="0.15">
      <c r="A84" s="67" t="s">
        <v>64</v>
      </c>
      <c r="B84" s="77"/>
      <c r="C84" s="74"/>
      <c r="D84" s="65" t="s">
        <v>43</v>
      </c>
      <c r="E84" s="75">
        <v>12</v>
      </c>
      <c r="F84" s="65" t="s">
        <v>23</v>
      </c>
      <c r="G84" s="76">
        <v>12025000</v>
      </c>
      <c r="H84" s="66">
        <v>12025000</v>
      </c>
      <c r="I84" s="66"/>
      <c r="J84" s="66"/>
      <c r="K84" s="66"/>
      <c r="L84" s="66"/>
      <c r="M84" s="66"/>
      <c r="N84" s="66">
        <v>12214594</v>
      </c>
      <c r="O84" s="72">
        <v>39072</v>
      </c>
    </row>
    <row r="85" spans="1:15" x14ac:dyDescent="0.15">
      <c r="A85" s="67" t="s">
        <v>72</v>
      </c>
      <c r="B85" s="77"/>
      <c r="C85" s="74"/>
      <c r="D85" s="63"/>
      <c r="E85" s="64"/>
      <c r="F85" s="65"/>
      <c r="G85" s="73"/>
      <c r="H85" s="66"/>
      <c r="I85" s="66"/>
      <c r="J85" s="66"/>
      <c r="K85" s="66"/>
      <c r="L85" s="66"/>
      <c r="M85" s="66"/>
      <c r="N85" s="66"/>
      <c r="O85" s="65"/>
    </row>
    <row r="86" spans="1:15" x14ac:dyDescent="0.15">
      <c r="A86" s="67"/>
      <c r="B86" s="77"/>
      <c r="C86" s="74"/>
      <c r="D86" s="63"/>
      <c r="E86" s="64"/>
      <c r="F86" s="65"/>
      <c r="G86" s="73"/>
      <c r="H86" s="66"/>
      <c r="I86" s="66"/>
      <c r="J86" s="66"/>
      <c r="K86" s="66"/>
      <c r="L86" s="66"/>
      <c r="M86" s="66"/>
      <c r="N86" s="66"/>
      <c r="O86" s="65"/>
    </row>
    <row r="87" spans="1:15" x14ac:dyDescent="0.15">
      <c r="A87" s="67"/>
      <c r="B87" s="67"/>
      <c r="C87" s="68"/>
      <c r="D87" s="64"/>
      <c r="E87" s="64"/>
      <c r="F87" s="65"/>
      <c r="G87" s="64"/>
      <c r="H87" s="66"/>
      <c r="I87" s="6"/>
      <c r="J87" s="66"/>
      <c r="K87" s="66"/>
      <c r="L87" s="66"/>
      <c r="M87" s="66"/>
      <c r="N87" s="66"/>
      <c r="O87" s="65"/>
    </row>
    <row r="88" spans="1:15" ht="12.75" x14ac:dyDescent="0.2">
      <c r="A88" s="61" t="s">
        <v>73</v>
      </c>
      <c r="B88" s="61" t="s">
        <v>19</v>
      </c>
      <c r="C88" s="62" t="s">
        <v>74</v>
      </c>
      <c r="D88" s="63">
        <v>37582</v>
      </c>
      <c r="E88" s="64"/>
      <c r="F88" s="65"/>
      <c r="G88" s="73" t="s">
        <v>75</v>
      </c>
      <c r="H88" s="66"/>
      <c r="I88" s="66"/>
      <c r="J88" s="66"/>
      <c r="K88" s="66"/>
      <c r="L88" s="66"/>
      <c r="M88" s="66"/>
      <c r="N88" s="66"/>
      <c r="O88" s="65"/>
    </row>
    <row r="89" spans="1:15" x14ac:dyDescent="0.15">
      <c r="A89" s="67"/>
      <c r="B89" s="67"/>
      <c r="C89" s="68"/>
      <c r="D89" s="64"/>
      <c r="E89" s="64"/>
      <c r="F89" s="65"/>
      <c r="G89" s="64"/>
      <c r="H89" s="70"/>
      <c r="I89" s="66"/>
      <c r="J89" s="66"/>
      <c r="K89" s="66"/>
      <c r="L89" s="66"/>
      <c r="M89" s="66"/>
      <c r="N89" s="66"/>
      <c r="O89" s="65"/>
    </row>
    <row r="90" spans="1:15" ht="12.75" x14ac:dyDescent="0.2">
      <c r="A90" s="67" t="s">
        <v>73</v>
      </c>
      <c r="B90" s="67" t="s">
        <v>76</v>
      </c>
      <c r="C90" s="62"/>
      <c r="D90" s="63"/>
      <c r="E90" s="64"/>
      <c r="F90" s="65"/>
      <c r="G90" s="73" t="s">
        <v>75</v>
      </c>
      <c r="H90" s="70"/>
      <c r="I90" s="78"/>
      <c r="J90" s="66"/>
      <c r="K90" s="66"/>
      <c r="L90" s="66"/>
      <c r="M90" s="66"/>
      <c r="N90" s="66"/>
      <c r="O90" s="65"/>
    </row>
    <row r="91" spans="1:15" x14ac:dyDescent="0.15">
      <c r="A91" s="67" t="s">
        <v>73</v>
      </c>
      <c r="B91" s="69"/>
      <c r="C91" s="68"/>
      <c r="D91" s="65" t="s">
        <v>77</v>
      </c>
      <c r="E91" s="75"/>
      <c r="F91" s="65" t="s">
        <v>78</v>
      </c>
      <c r="G91" s="76">
        <v>4200</v>
      </c>
      <c r="H91" s="66">
        <v>75245772</v>
      </c>
      <c r="I91" s="66"/>
      <c r="J91" s="66"/>
      <c r="K91" s="66"/>
      <c r="L91" s="66"/>
      <c r="M91" s="66"/>
      <c r="N91" s="66">
        <v>76366098</v>
      </c>
      <c r="O91" s="72">
        <v>38904</v>
      </c>
    </row>
    <row r="92" spans="1:15" x14ac:dyDescent="0.15">
      <c r="A92" s="67" t="s">
        <v>79</v>
      </c>
      <c r="B92" s="67"/>
      <c r="C92" s="68"/>
      <c r="D92" s="64"/>
      <c r="E92" s="64"/>
      <c r="F92" s="65"/>
      <c r="G92" s="64"/>
      <c r="H92" s="70"/>
      <c r="I92" s="66"/>
      <c r="J92" s="66"/>
      <c r="K92" s="66"/>
      <c r="L92" s="66"/>
      <c r="M92" s="66"/>
      <c r="N92" s="66"/>
      <c r="O92" s="65"/>
    </row>
    <row r="93" spans="1:15" x14ac:dyDescent="0.15">
      <c r="A93" s="67"/>
      <c r="B93" s="67"/>
      <c r="C93" s="68"/>
      <c r="D93" s="64"/>
      <c r="E93" s="64"/>
      <c r="F93" s="65"/>
      <c r="G93" s="64"/>
      <c r="H93" s="70"/>
      <c r="I93" s="66"/>
      <c r="J93" s="66"/>
      <c r="K93" s="66"/>
      <c r="L93" s="66"/>
      <c r="M93" s="66"/>
      <c r="N93" s="66"/>
      <c r="O93" s="65"/>
    </row>
    <row r="94" spans="1:15" x14ac:dyDescent="0.15">
      <c r="A94" s="67"/>
      <c r="B94" s="67"/>
      <c r="C94" s="68"/>
      <c r="D94" s="64"/>
      <c r="E94" s="64"/>
      <c r="F94" s="65"/>
      <c r="G94" s="64"/>
      <c r="H94" s="70"/>
      <c r="I94" s="66"/>
      <c r="J94" s="66"/>
      <c r="K94" s="66"/>
      <c r="L94" s="66"/>
      <c r="M94" s="66"/>
      <c r="N94" s="66"/>
      <c r="O94" s="65"/>
    </row>
    <row r="95" spans="1:15" ht="12.75" x14ac:dyDescent="0.2">
      <c r="A95" s="61" t="s">
        <v>80</v>
      </c>
      <c r="B95" s="61" t="s">
        <v>19</v>
      </c>
      <c r="C95" s="62" t="s">
        <v>81</v>
      </c>
      <c r="D95" s="63">
        <v>37648</v>
      </c>
      <c r="E95" s="64"/>
      <c r="F95" s="65"/>
      <c r="G95" s="73">
        <v>35000000</v>
      </c>
      <c r="H95" s="70"/>
      <c r="I95" s="66"/>
      <c r="J95" s="66"/>
      <c r="K95" s="66"/>
      <c r="L95" s="66"/>
      <c r="M95" s="66"/>
      <c r="N95" s="66"/>
      <c r="O95" s="65"/>
    </row>
    <row r="96" spans="1:15" ht="12.75" x14ac:dyDescent="0.2">
      <c r="A96" s="61"/>
      <c r="B96" s="61"/>
      <c r="C96" s="62"/>
      <c r="D96" s="63"/>
      <c r="E96" s="64"/>
      <c r="F96" s="65"/>
      <c r="G96" s="73"/>
      <c r="H96" s="70"/>
      <c r="I96" s="66"/>
      <c r="J96" s="66"/>
      <c r="K96" s="66"/>
      <c r="L96" s="66"/>
      <c r="M96" s="66"/>
      <c r="N96" s="66"/>
      <c r="O96" s="65"/>
    </row>
    <row r="97" spans="1:15" x14ac:dyDescent="0.15">
      <c r="A97" s="67" t="s">
        <v>80</v>
      </c>
      <c r="B97" s="67" t="s">
        <v>82</v>
      </c>
      <c r="C97" s="68"/>
      <c r="D97" s="64"/>
      <c r="E97" s="64"/>
      <c r="F97" s="65"/>
      <c r="G97" s="73">
        <v>35000000</v>
      </c>
      <c r="H97" s="70"/>
      <c r="I97" s="66"/>
      <c r="J97" s="66"/>
      <c r="K97" s="66"/>
      <c r="L97" s="66"/>
      <c r="M97" s="66"/>
      <c r="N97" s="66"/>
      <c r="O97" s="65"/>
    </row>
    <row r="98" spans="1:15" x14ac:dyDescent="0.15">
      <c r="A98" s="67" t="s">
        <v>80</v>
      </c>
      <c r="B98" s="67"/>
      <c r="C98" s="68"/>
      <c r="D98" s="65" t="s">
        <v>83</v>
      </c>
      <c r="E98" s="64"/>
      <c r="F98" s="65"/>
      <c r="G98" s="66">
        <v>10000000</v>
      </c>
      <c r="H98" s="66">
        <v>10000000</v>
      </c>
      <c r="I98" s="66"/>
      <c r="J98" s="66"/>
      <c r="K98" s="66"/>
      <c r="L98" s="66"/>
      <c r="M98" s="66"/>
      <c r="N98" s="66">
        <v>10000000</v>
      </c>
      <c r="O98" s="72">
        <v>38827</v>
      </c>
    </row>
    <row r="99" spans="1:15" x14ac:dyDescent="0.15">
      <c r="A99" s="67" t="s">
        <v>80</v>
      </c>
      <c r="B99" s="67"/>
      <c r="C99" s="68"/>
      <c r="D99" s="65" t="s">
        <v>84</v>
      </c>
      <c r="E99" s="64"/>
      <c r="F99" s="65"/>
      <c r="G99" s="66">
        <v>7000000</v>
      </c>
      <c r="H99" s="66">
        <v>7000000</v>
      </c>
      <c r="I99" s="66"/>
      <c r="J99" s="66"/>
      <c r="K99" s="66"/>
      <c r="L99" s="66"/>
      <c r="M99" s="66"/>
      <c r="N99" s="66">
        <v>7000000</v>
      </c>
      <c r="O99" s="72">
        <v>38827</v>
      </c>
    </row>
    <row r="100" spans="1:15" x14ac:dyDescent="0.15">
      <c r="A100" s="67" t="s">
        <v>80</v>
      </c>
      <c r="B100" s="67"/>
      <c r="C100" s="68"/>
      <c r="D100" s="65" t="s">
        <v>85</v>
      </c>
      <c r="E100" s="64"/>
      <c r="F100" s="65"/>
      <c r="G100" s="66">
        <v>500000</v>
      </c>
      <c r="H100" s="66">
        <v>500000</v>
      </c>
      <c r="I100" s="66"/>
      <c r="J100" s="66"/>
      <c r="K100" s="66"/>
      <c r="L100" s="66"/>
      <c r="M100" s="66"/>
      <c r="N100" s="66">
        <v>500000</v>
      </c>
      <c r="O100" s="72">
        <v>38827</v>
      </c>
    </row>
    <row r="101" spans="1:15" ht="12.75" x14ac:dyDescent="0.2">
      <c r="A101" s="67" t="s">
        <v>80</v>
      </c>
      <c r="B101" s="61"/>
      <c r="C101" s="62"/>
      <c r="D101" s="65" t="s">
        <v>86</v>
      </c>
      <c r="E101" s="64"/>
      <c r="F101" s="65"/>
      <c r="G101" s="66">
        <v>10000000</v>
      </c>
      <c r="H101" s="66">
        <v>10000000</v>
      </c>
      <c r="I101" s="66"/>
      <c r="J101" s="66"/>
      <c r="K101" s="66"/>
      <c r="L101" s="66"/>
      <c r="M101" s="66"/>
      <c r="N101" s="66">
        <v>10000000</v>
      </c>
      <c r="O101" s="72">
        <v>38834</v>
      </c>
    </row>
    <row r="102" spans="1:15" ht="12.75" x14ac:dyDescent="0.2">
      <c r="A102" s="67" t="s">
        <v>80</v>
      </c>
      <c r="B102" s="61"/>
      <c r="C102" s="62"/>
      <c r="D102" s="65" t="s">
        <v>87</v>
      </c>
      <c r="E102" s="64"/>
      <c r="F102" s="65"/>
      <c r="G102" s="66">
        <v>7000000</v>
      </c>
      <c r="H102" s="66">
        <v>7000000</v>
      </c>
      <c r="I102" s="66"/>
      <c r="J102" s="66"/>
      <c r="K102" s="66"/>
      <c r="L102" s="66"/>
      <c r="M102" s="66"/>
      <c r="N102" s="66">
        <v>7000000</v>
      </c>
      <c r="O102" s="72">
        <v>38834</v>
      </c>
    </row>
    <row r="103" spans="1:15" ht="12.75" x14ac:dyDescent="0.2">
      <c r="A103" s="67" t="s">
        <v>80</v>
      </c>
      <c r="B103" s="61"/>
      <c r="C103" s="62"/>
      <c r="D103" s="65" t="s">
        <v>88</v>
      </c>
      <c r="E103" s="64"/>
      <c r="F103" s="65"/>
      <c r="G103" s="66">
        <v>500000</v>
      </c>
      <c r="H103" s="66">
        <v>500000</v>
      </c>
      <c r="I103" s="66"/>
      <c r="J103" s="66"/>
      <c r="K103" s="66"/>
      <c r="L103" s="66"/>
      <c r="M103" s="66"/>
      <c r="N103" s="66">
        <v>500000</v>
      </c>
      <c r="O103" s="72">
        <v>38834</v>
      </c>
    </row>
    <row r="104" spans="1:15" ht="12.75" x14ac:dyDescent="0.2">
      <c r="A104" s="67" t="s">
        <v>89</v>
      </c>
      <c r="B104" s="61"/>
      <c r="C104" s="62"/>
      <c r="D104" s="65"/>
      <c r="E104" s="64"/>
      <c r="F104" s="65"/>
      <c r="G104" s="73"/>
      <c r="H104" s="73"/>
      <c r="I104" s="66"/>
      <c r="J104" s="66"/>
      <c r="K104" s="66"/>
      <c r="L104" s="66"/>
      <c r="M104" s="66"/>
      <c r="N104" s="66"/>
      <c r="O104" s="72"/>
    </row>
    <row r="105" spans="1:15" ht="12.75" x14ac:dyDescent="0.2">
      <c r="A105" s="67"/>
      <c r="B105" s="61"/>
      <c r="C105" s="62"/>
      <c r="D105" s="65"/>
      <c r="E105" s="64"/>
      <c r="F105" s="65"/>
      <c r="G105" s="73"/>
      <c r="H105" s="73"/>
      <c r="I105" s="66"/>
      <c r="J105" s="66"/>
      <c r="K105" s="66"/>
      <c r="L105" s="66"/>
      <c r="M105" s="66"/>
      <c r="N105" s="66"/>
      <c r="O105" s="72"/>
    </row>
    <row r="106" spans="1:15" x14ac:dyDescent="0.15">
      <c r="A106" s="67"/>
      <c r="B106" s="69"/>
      <c r="C106" s="68"/>
      <c r="D106" s="65"/>
      <c r="E106" s="75"/>
      <c r="F106" s="65"/>
      <c r="G106" s="73"/>
      <c r="H106" s="70"/>
      <c r="I106" s="66"/>
      <c r="J106" s="66"/>
      <c r="K106" s="66"/>
      <c r="L106" s="66"/>
      <c r="M106" s="66"/>
      <c r="N106" s="66"/>
      <c r="O106" s="72"/>
    </row>
    <row r="107" spans="1:15" ht="12.75" x14ac:dyDescent="0.2">
      <c r="A107" s="61" t="s">
        <v>90</v>
      </c>
      <c r="B107" s="61" t="s">
        <v>19</v>
      </c>
      <c r="C107" s="62" t="s">
        <v>91</v>
      </c>
      <c r="D107" s="63">
        <v>37659</v>
      </c>
      <c r="E107" s="64"/>
      <c r="F107" s="65"/>
      <c r="G107" s="73" t="s">
        <v>92</v>
      </c>
      <c r="H107" s="70"/>
      <c r="I107" s="66"/>
      <c r="J107" s="66"/>
      <c r="K107" s="66"/>
      <c r="L107" s="66"/>
      <c r="M107" s="66"/>
      <c r="N107" s="66"/>
      <c r="O107" s="65"/>
    </row>
    <row r="108" spans="1:15" x14ac:dyDescent="0.15">
      <c r="A108" s="67"/>
      <c r="B108" s="67"/>
      <c r="C108" s="68"/>
      <c r="D108" s="64"/>
      <c r="E108" s="64"/>
      <c r="F108" s="65"/>
      <c r="G108" s="64"/>
      <c r="H108" s="70"/>
      <c r="I108" s="66"/>
      <c r="J108" s="66"/>
      <c r="K108" s="66"/>
      <c r="L108" s="66"/>
      <c r="M108" s="66"/>
      <c r="N108" s="66"/>
      <c r="O108" s="65"/>
    </row>
    <row r="109" spans="1:15" ht="12.75" x14ac:dyDescent="0.2">
      <c r="A109" s="67" t="s">
        <v>93</v>
      </c>
      <c r="B109" s="67" t="s">
        <v>60</v>
      </c>
      <c r="C109" s="62"/>
      <c r="D109" s="63"/>
      <c r="E109" s="64"/>
      <c r="F109" s="65"/>
      <c r="G109" s="73">
        <v>8350000</v>
      </c>
      <c r="H109" s="66"/>
      <c r="I109" s="66"/>
      <c r="J109" s="66"/>
      <c r="K109" s="66"/>
      <c r="L109" s="66"/>
      <c r="M109" s="66"/>
      <c r="N109" s="66"/>
      <c r="O109" s="65"/>
    </row>
    <row r="110" spans="1:15" x14ac:dyDescent="0.15">
      <c r="A110" s="67" t="s">
        <v>93</v>
      </c>
      <c r="B110" s="69"/>
      <c r="C110" s="68"/>
      <c r="D110" s="65" t="s">
        <v>43</v>
      </c>
      <c r="E110" s="75" t="s">
        <v>94</v>
      </c>
      <c r="F110" s="65" t="s">
        <v>23</v>
      </c>
      <c r="G110" s="76">
        <v>8350000</v>
      </c>
      <c r="H110" s="6"/>
      <c r="I110" s="66">
        <v>8350000</v>
      </c>
      <c r="J110" s="66"/>
      <c r="K110" s="66"/>
      <c r="L110" s="66"/>
      <c r="M110" s="66"/>
      <c r="N110" s="66"/>
      <c r="O110" s="72">
        <v>38799</v>
      </c>
    </row>
    <row r="111" spans="1:15" x14ac:dyDescent="0.15">
      <c r="A111" s="67" t="s">
        <v>95</v>
      </c>
      <c r="B111" s="67"/>
      <c r="C111" s="68"/>
      <c r="D111" s="64"/>
      <c r="E111" s="64"/>
      <c r="F111" s="65"/>
      <c r="G111" s="64"/>
      <c r="H111" s="70"/>
      <c r="I111" s="66"/>
      <c r="J111" s="66"/>
      <c r="K111" s="66"/>
      <c r="L111" s="66"/>
      <c r="M111" s="66"/>
      <c r="N111" s="66"/>
      <c r="O111" s="65"/>
    </row>
    <row r="112" spans="1:15" x14ac:dyDescent="0.15">
      <c r="A112" s="67"/>
      <c r="B112" s="67"/>
      <c r="C112" s="68"/>
      <c r="D112" s="64"/>
      <c r="E112" s="64"/>
      <c r="F112" s="65"/>
      <c r="G112" s="64"/>
      <c r="H112" s="70"/>
      <c r="I112" s="66"/>
      <c r="J112" s="66"/>
      <c r="K112" s="66"/>
      <c r="L112" s="66"/>
      <c r="M112" s="66"/>
      <c r="N112" s="66"/>
      <c r="O112" s="65"/>
    </row>
    <row r="113" spans="1:15" ht="12.75" x14ac:dyDescent="0.2">
      <c r="A113" s="67" t="s">
        <v>93</v>
      </c>
      <c r="B113" s="67" t="s">
        <v>71</v>
      </c>
      <c r="C113" s="62"/>
      <c r="D113" s="63"/>
      <c r="E113" s="64"/>
      <c r="F113" s="65"/>
      <c r="G113" s="73">
        <v>4750000</v>
      </c>
      <c r="H113" s="66"/>
      <c r="I113" s="66"/>
      <c r="J113" s="66"/>
      <c r="K113" s="66"/>
      <c r="L113" s="66"/>
      <c r="M113" s="66"/>
      <c r="N113" s="66"/>
      <c r="O113" s="65"/>
    </row>
    <row r="114" spans="1:15" x14ac:dyDescent="0.15">
      <c r="A114" s="67" t="s">
        <v>93</v>
      </c>
      <c r="B114" s="69"/>
      <c r="C114" s="68"/>
      <c r="D114" s="65" t="s">
        <v>43</v>
      </c>
      <c r="E114" s="75" t="s">
        <v>96</v>
      </c>
      <c r="F114" s="65" t="s">
        <v>23</v>
      </c>
      <c r="G114" s="76">
        <v>4750000</v>
      </c>
      <c r="H114" s="66">
        <v>4750000</v>
      </c>
      <c r="I114" s="66"/>
      <c r="J114" s="66"/>
      <c r="K114" s="66"/>
      <c r="L114" s="66"/>
      <c r="M114" s="66"/>
      <c r="N114" s="66">
        <v>4954662</v>
      </c>
      <c r="O114" s="72">
        <v>38889</v>
      </c>
    </row>
    <row r="115" spans="1:15" x14ac:dyDescent="0.15">
      <c r="A115" s="67" t="s">
        <v>97</v>
      </c>
      <c r="B115" s="67"/>
      <c r="C115" s="68"/>
      <c r="D115" s="64"/>
      <c r="E115" s="64"/>
      <c r="F115" s="65"/>
      <c r="G115" s="64"/>
      <c r="H115" s="70"/>
      <c r="I115" s="66"/>
      <c r="J115" s="66"/>
      <c r="K115" s="66"/>
      <c r="L115" s="66"/>
      <c r="M115" s="66"/>
      <c r="N115" s="66"/>
      <c r="O115" s="65"/>
    </row>
    <row r="116" spans="1:15" x14ac:dyDescent="0.15">
      <c r="A116" s="67"/>
      <c r="B116" s="67"/>
      <c r="C116" s="68"/>
      <c r="D116" s="64"/>
      <c r="E116" s="64"/>
      <c r="F116" s="65"/>
      <c r="G116" s="64"/>
      <c r="H116" s="70"/>
      <c r="I116" s="66"/>
      <c r="J116" s="66"/>
      <c r="K116" s="66"/>
      <c r="L116" s="66"/>
      <c r="M116" s="66"/>
      <c r="N116" s="66"/>
      <c r="O116" s="65"/>
    </row>
    <row r="117" spans="1:15" ht="12.75" x14ac:dyDescent="0.2">
      <c r="A117" s="67" t="s">
        <v>93</v>
      </c>
      <c r="B117" s="67" t="s">
        <v>98</v>
      </c>
      <c r="C117" s="62"/>
      <c r="D117" s="63"/>
      <c r="E117" s="64"/>
      <c r="F117" s="65"/>
      <c r="G117" s="73">
        <v>8400000</v>
      </c>
      <c r="H117" s="66"/>
      <c r="I117" s="66"/>
      <c r="J117" s="66"/>
      <c r="K117" s="66"/>
      <c r="L117" s="66"/>
      <c r="M117" s="66"/>
      <c r="N117" s="66"/>
      <c r="O117" s="65"/>
    </row>
    <row r="118" spans="1:15" x14ac:dyDescent="0.15">
      <c r="A118" s="67" t="s">
        <v>93</v>
      </c>
      <c r="B118" s="69"/>
      <c r="C118" s="68"/>
      <c r="D118" s="65" t="s">
        <v>43</v>
      </c>
      <c r="E118" s="75" t="s">
        <v>99</v>
      </c>
      <c r="F118" s="65" t="s">
        <v>23</v>
      </c>
      <c r="G118" s="76">
        <v>8400000</v>
      </c>
      <c r="H118" s="66">
        <v>8400000</v>
      </c>
      <c r="I118" s="66"/>
      <c r="J118" s="66"/>
      <c r="K118" s="66"/>
      <c r="L118" s="66"/>
      <c r="M118" s="66"/>
      <c r="N118" s="66">
        <v>8509340</v>
      </c>
      <c r="O118" s="72">
        <v>38988</v>
      </c>
    </row>
    <row r="119" spans="1:15" x14ac:dyDescent="0.15">
      <c r="A119" s="67" t="s">
        <v>100</v>
      </c>
      <c r="B119" s="67"/>
      <c r="C119" s="68"/>
      <c r="D119" s="64"/>
      <c r="E119" s="64"/>
      <c r="F119" s="65"/>
      <c r="G119" s="64"/>
      <c r="H119" s="70"/>
      <c r="I119" s="66"/>
      <c r="J119" s="66"/>
      <c r="K119" s="66"/>
      <c r="L119" s="66"/>
      <c r="M119" s="66"/>
      <c r="N119" s="66"/>
      <c r="O119" s="65"/>
    </row>
    <row r="120" spans="1:15" x14ac:dyDescent="0.15">
      <c r="A120" s="67"/>
      <c r="B120" s="67"/>
      <c r="C120" s="68"/>
      <c r="D120" s="64"/>
      <c r="E120" s="64"/>
      <c r="F120" s="65"/>
      <c r="G120" s="64"/>
      <c r="H120" s="70"/>
      <c r="I120" s="66"/>
      <c r="J120" s="66"/>
      <c r="K120" s="66"/>
      <c r="L120" s="66"/>
      <c r="M120" s="66"/>
      <c r="N120" s="66"/>
      <c r="O120" s="65"/>
    </row>
    <row r="121" spans="1:15" ht="12.75" x14ac:dyDescent="0.2">
      <c r="A121" s="67" t="s">
        <v>93</v>
      </c>
      <c r="B121" s="67" t="s">
        <v>231</v>
      </c>
      <c r="C121" s="62"/>
      <c r="D121" s="63"/>
      <c r="E121" s="64"/>
      <c r="F121" s="65"/>
      <c r="G121" s="73">
        <v>8350000</v>
      </c>
      <c r="H121" s="66"/>
      <c r="I121" s="66"/>
      <c r="J121" s="66"/>
      <c r="K121" s="66"/>
      <c r="L121" s="66"/>
      <c r="M121" s="66"/>
      <c r="N121" s="66"/>
      <c r="O121" s="65"/>
    </row>
    <row r="122" spans="1:15" x14ac:dyDescent="0.15">
      <c r="A122" s="67" t="s">
        <v>93</v>
      </c>
      <c r="B122" s="69"/>
      <c r="C122" s="68"/>
      <c r="D122" s="65" t="s">
        <v>43</v>
      </c>
      <c r="E122" s="75" t="s">
        <v>232</v>
      </c>
      <c r="F122" s="65" t="s">
        <v>23</v>
      </c>
      <c r="G122" s="76">
        <v>8350000</v>
      </c>
      <c r="H122" s="66">
        <v>8350000</v>
      </c>
      <c r="I122" s="66"/>
      <c r="J122" s="66"/>
      <c r="K122" s="66"/>
      <c r="L122" s="6"/>
      <c r="M122" s="66"/>
      <c r="N122" s="66">
        <v>8371766</v>
      </c>
      <c r="O122" s="72">
        <v>38889</v>
      </c>
    </row>
    <row r="123" spans="1:15" x14ac:dyDescent="0.15">
      <c r="A123" s="67" t="s">
        <v>233</v>
      </c>
      <c r="B123" s="67"/>
      <c r="C123" s="68"/>
      <c r="D123" s="64"/>
      <c r="E123" s="64"/>
      <c r="F123" s="65"/>
      <c r="G123" s="64"/>
      <c r="H123" s="70"/>
      <c r="I123" s="66"/>
      <c r="J123" s="66"/>
      <c r="K123" s="66"/>
      <c r="L123" s="66"/>
      <c r="M123" s="66"/>
      <c r="N123" s="66"/>
      <c r="O123" s="65"/>
    </row>
    <row r="124" spans="1:15" x14ac:dyDescent="0.15">
      <c r="A124" s="67"/>
      <c r="B124" s="67"/>
      <c r="C124" s="68"/>
      <c r="D124" s="64"/>
      <c r="E124" s="64"/>
      <c r="F124" s="65"/>
      <c r="G124" s="64"/>
      <c r="H124" s="70"/>
      <c r="I124" s="66"/>
      <c r="J124" s="66"/>
      <c r="K124" s="66"/>
      <c r="L124" s="66"/>
      <c r="M124" s="66"/>
      <c r="N124" s="66"/>
      <c r="O124" s="65"/>
    </row>
    <row r="125" spans="1:15" x14ac:dyDescent="0.15">
      <c r="A125" s="67"/>
      <c r="B125" s="67"/>
      <c r="C125" s="68"/>
      <c r="D125" s="64"/>
      <c r="E125" s="64"/>
      <c r="F125" s="65"/>
      <c r="G125" s="64"/>
      <c r="H125" s="70"/>
      <c r="I125" s="66"/>
      <c r="J125" s="66"/>
      <c r="K125" s="66"/>
      <c r="L125" s="66"/>
      <c r="M125" s="66"/>
      <c r="N125" s="66"/>
      <c r="O125" s="65"/>
    </row>
    <row r="126" spans="1:15" ht="12.75" x14ac:dyDescent="0.2">
      <c r="A126" s="61" t="s">
        <v>101</v>
      </c>
      <c r="B126" s="61" t="s">
        <v>19</v>
      </c>
      <c r="C126" s="62" t="s">
        <v>102</v>
      </c>
      <c r="D126" s="63">
        <v>37698</v>
      </c>
      <c r="E126" s="64"/>
      <c r="F126" s="65"/>
      <c r="G126" s="73" t="s">
        <v>41</v>
      </c>
      <c r="H126" s="70"/>
      <c r="I126" s="66"/>
      <c r="J126" s="66"/>
      <c r="K126" s="66"/>
      <c r="L126" s="66"/>
      <c r="M126" s="66"/>
      <c r="N126" s="66"/>
      <c r="O126" s="65"/>
    </row>
    <row r="127" spans="1:15" x14ac:dyDescent="0.15">
      <c r="A127" s="67"/>
      <c r="B127" s="67"/>
      <c r="C127" s="68"/>
      <c r="D127" s="64"/>
      <c r="E127" s="64"/>
      <c r="F127" s="65"/>
      <c r="G127" s="66"/>
      <c r="H127" s="66"/>
      <c r="I127" s="66"/>
      <c r="J127" s="66"/>
      <c r="K127" s="66"/>
      <c r="L127" s="66"/>
      <c r="M127" s="66"/>
      <c r="N127" s="66"/>
      <c r="O127" s="72"/>
    </row>
    <row r="128" spans="1:15" ht="12.75" x14ac:dyDescent="0.2">
      <c r="A128" s="67" t="s">
        <v>101</v>
      </c>
      <c r="B128" s="67" t="s">
        <v>103</v>
      </c>
      <c r="C128" s="62"/>
      <c r="D128" s="63"/>
      <c r="E128" s="64"/>
      <c r="F128" s="65"/>
      <c r="G128" s="73">
        <v>2890000</v>
      </c>
      <c r="H128" s="66"/>
      <c r="I128" s="66"/>
      <c r="J128" s="66"/>
      <c r="K128" s="66"/>
      <c r="L128" s="66"/>
      <c r="M128" s="66"/>
      <c r="N128" s="66"/>
      <c r="O128" s="65"/>
    </row>
    <row r="129" spans="1:15" x14ac:dyDescent="0.15">
      <c r="A129" s="67" t="s">
        <v>101</v>
      </c>
      <c r="B129" s="69"/>
      <c r="C129" s="68"/>
      <c r="D129" s="65" t="s">
        <v>43</v>
      </c>
      <c r="E129" s="75">
        <v>33</v>
      </c>
      <c r="F129" s="65" t="s">
        <v>23</v>
      </c>
      <c r="G129" s="76">
        <v>1170000</v>
      </c>
      <c r="H129" s="66">
        <v>1170000</v>
      </c>
      <c r="I129" s="66"/>
      <c r="J129" s="66"/>
      <c r="K129" s="66"/>
      <c r="L129" s="66"/>
      <c r="M129" s="66"/>
      <c r="N129" s="66">
        <v>1226160</v>
      </c>
      <c r="O129" s="72">
        <v>38847</v>
      </c>
    </row>
    <row r="130" spans="1:15" x14ac:dyDescent="0.15">
      <c r="A130" s="67" t="s">
        <v>101</v>
      </c>
      <c r="B130" s="69"/>
      <c r="C130" s="68"/>
      <c r="D130" s="65" t="s">
        <v>43</v>
      </c>
      <c r="E130" s="75">
        <v>34</v>
      </c>
      <c r="F130" s="65" t="s">
        <v>23</v>
      </c>
      <c r="G130" s="76">
        <v>1720000</v>
      </c>
      <c r="H130" s="66">
        <v>1720000</v>
      </c>
      <c r="I130" s="66"/>
      <c r="J130" s="66"/>
      <c r="K130" s="66"/>
      <c r="L130" s="66"/>
      <c r="M130" s="66"/>
      <c r="N130" s="66">
        <v>1802560</v>
      </c>
      <c r="O130" s="72">
        <v>38874</v>
      </c>
    </row>
    <row r="131" spans="1:15" x14ac:dyDescent="0.15">
      <c r="A131" s="67" t="s">
        <v>104</v>
      </c>
      <c r="B131" s="67"/>
      <c r="C131" s="68"/>
      <c r="D131" s="64"/>
      <c r="E131" s="64"/>
      <c r="F131" s="65"/>
      <c r="G131" s="66"/>
      <c r="H131" s="66"/>
      <c r="I131" s="66"/>
      <c r="J131" s="66"/>
      <c r="K131" s="66"/>
      <c r="L131" s="66"/>
      <c r="M131" s="66"/>
      <c r="N131" s="66"/>
      <c r="O131" s="72"/>
    </row>
    <row r="132" spans="1:15" x14ac:dyDescent="0.15">
      <c r="A132" s="67"/>
      <c r="B132" s="67"/>
      <c r="C132" s="68"/>
      <c r="D132" s="64"/>
      <c r="E132" s="64"/>
      <c r="F132" s="65"/>
      <c r="G132" s="66"/>
      <c r="H132" s="66"/>
      <c r="I132" s="66"/>
      <c r="J132" s="66"/>
      <c r="K132" s="66"/>
      <c r="L132" s="66"/>
      <c r="M132" s="66"/>
      <c r="N132" s="66"/>
      <c r="O132" s="72"/>
    </row>
    <row r="133" spans="1:15" ht="12.75" x14ac:dyDescent="0.2">
      <c r="A133" s="67" t="s">
        <v>101</v>
      </c>
      <c r="B133" s="67" t="s">
        <v>105</v>
      </c>
      <c r="C133" s="62"/>
      <c r="D133" s="63"/>
      <c r="E133" s="64"/>
      <c r="F133" s="65"/>
      <c r="G133" s="73">
        <v>1150000</v>
      </c>
      <c r="H133" s="66"/>
      <c r="I133" s="66"/>
      <c r="J133" s="66"/>
      <c r="K133" s="66"/>
      <c r="L133" s="66"/>
      <c r="M133" s="66"/>
      <c r="N133" s="66"/>
      <c r="O133" s="65"/>
    </row>
    <row r="134" spans="1:15" x14ac:dyDescent="0.15">
      <c r="A134" s="67" t="s">
        <v>101</v>
      </c>
      <c r="B134" s="69"/>
      <c r="C134" s="68"/>
      <c r="D134" s="65" t="s">
        <v>43</v>
      </c>
      <c r="E134" s="75">
        <v>35</v>
      </c>
      <c r="F134" s="65" t="s">
        <v>23</v>
      </c>
      <c r="G134" s="76">
        <v>1150000</v>
      </c>
      <c r="H134" s="6"/>
      <c r="I134" s="66">
        <v>1150000</v>
      </c>
      <c r="J134" s="66"/>
      <c r="K134" s="66"/>
      <c r="L134" s="66"/>
      <c r="M134" s="66"/>
      <c r="N134" s="66"/>
      <c r="O134" s="72">
        <v>38785</v>
      </c>
    </row>
    <row r="135" spans="1:15" x14ac:dyDescent="0.15">
      <c r="A135" s="67" t="s">
        <v>106</v>
      </c>
      <c r="B135" s="67"/>
      <c r="C135" s="68"/>
      <c r="D135" s="64"/>
      <c r="E135" s="64"/>
      <c r="F135" s="65"/>
      <c r="G135" s="66"/>
      <c r="H135" s="66"/>
      <c r="I135" s="66"/>
      <c r="J135" s="66"/>
      <c r="K135" s="66"/>
      <c r="L135" s="66"/>
      <c r="M135" s="66"/>
      <c r="N135" s="66"/>
      <c r="O135" s="72"/>
    </row>
    <row r="136" spans="1:15" x14ac:dyDescent="0.15">
      <c r="A136" s="67"/>
      <c r="B136" s="67"/>
      <c r="C136" s="68"/>
      <c r="D136" s="64"/>
      <c r="E136" s="64"/>
      <c r="F136" s="65"/>
      <c r="G136" s="66"/>
      <c r="H136" s="66"/>
      <c r="I136" s="66"/>
      <c r="J136" s="66"/>
      <c r="K136" s="66"/>
      <c r="L136" s="66"/>
      <c r="M136" s="66"/>
      <c r="N136" s="66"/>
      <c r="O136" s="72"/>
    </row>
    <row r="137" spans="1:15" ht="12.75" x14ac:dyDescent="0.2">
      <c r="A137" s="67" t="s">
        <v>101</v>
      </c>
      <c r="B137" s="67" t="s">
        <v>107</v>
      </c>
      <c r="C137" s="62"/>
      <c r="D137" s="63"/>
      <c r="E137" s="64"/>
      <c r="F137" s="65"/>
      <c r="G137" s="73">
        <v>1760000</v>
      </c>
      <c r="H137" s="66"/>
      <c r="I137" s="66"/>
      <c r="J137" s="66"/>
      <c r="K137" s="66"/>
      <c r="L137" s="66"/>
      <c r="M137" s="66"/>
      <c r="N137" s="66"/>
      <c r="O137" s="65"/>
    </row>
    <row r="138" spans="1:15" x14ac:dyDescent="0.15">
      <c r="A138" s="67" t="s">
        <v>101</v>
      </c>
      <c r="B138" s="69"/>
      <c r="C138" s="68"/>
      <c r="D138" s="65" t="s">
        <v>43</v>
      </c>
      <c r="E138" s="75">
        <v>36</v>
      </c>
      <c r="F138" s="65" t="s">
        <v>23</v>
      </c>
      <c r="G138" s="76">
        <v>1760000</v>
      </c>
      <c r="H138" s="66">
        <v>1760000</v>
      </c>
      <c r="I138" s="66"/>
      <c r="J138" s="66"/>
      <c r="K138" s="66"/>
      <c r="L138" s="66"/>
      <c r="M138" s="66"/>
      <c r="N138" s="66">
        <v>1819793</v>
      </c>
      <c r="O138" s="72">
        <v>38819</v>
      </c>
    </row>
    <row r="139" spans="1:15" x14ac:dyDescent="0.15">
      <c r="A139" s="67" t="s">
        <v>108</v>
      </c>
      <c r="B139" s="67"/>
      <c r="C139" s="68"/>
      <c r="D139" s="64"/>
      <c r="E139" s="64"/>
      <c r="F139" s="65"/>
      <c r="G139" s="66"/>
      <c r="H139" s="66"/>
      <c r="I139" s="66"/>
      <c r="J139" s="66"/>
      <c r="K139" s="66"/>
      <c r="L139" s="66"/>
      <c r="M139" s="66"/>
      <c r="N139" s="66"/>
      <c r="O139" s="72"/>
    </row>
    <row r="140" spans="1:15" x14ac:dyDescent="0.15">
      <c r="A140" s="67"/>
      <c r="B140" s="67"/>
      <c r="C140" s="68"/>
      <c r="D140" s="64"/>
      <c r="E140" s="64"/>
      <c r="F140" s="65"/>
      <c r="G140" s="66"/>
      <c r="H140" s="66"/>
      <c r="I140" s="66"/>
      <c r="J140" s="66"/>
      <c r="K140" s="66"/>
      <c r="L140" s="66"/>
      <c r="M140" s="66"/>
      <c r="N140" s="66"/>
      <c r="O140" s="72"/>
    </row>
    <row r="141" spans="1:15" ht="12.75" x14ac:dyDescent="0.2">
      <c r="A141" s="67" t="s">
        <v>101</v>
      </c>
      <c r="B141" s="67" t="s">
        <v>109</v>
      </c>
      <c r="C141" s="62"/>
      <c r="D141" s="63"/>
      <c r="E141" s="64"/>
      <c r="F141" s="65"/>
      <c r="G141" s="73">
        <v>1500000</v>
      </c>
      <c r="H141" s="66"/>
      <c r="I141" s="66"/>
      <c r="J141" s="66"/>
      <c r="K141" s="66"/>
      <c r="L141" s="66"/>
      <c r="M141" s="66"/>
      <c r="N141" s="66"/>
      <c r="O141" s="65"/>
    </row>
    <row r="142" spans="1:15" x14ac:dyDescent="0.15">
      <c r="A142" s="67" t="s">
        <v>101</v>
      </c>
      <c r="B142" s="69"/>
      <c r="C142" s="68"/>
      <c r="D142" s="65" t="s">
        <v>43</v>
      </c>
      <c r="E142" s="75">
        <v>37</v>
      </c>
      <c r="F142" s="65" t="s">
        <v>23</v>
      </c>
      <c r="G142" s="76">
        <v>1500000</v>
      </c>
      <c r="H142" s="66">
        <v>1500000</v>
      </c>
      <c r="I142" s="66"/>
      <c r="J142" s="66"/>
      <c r="K142" s="66"/>
      <c r="L142" s="66"/>
      <c r="M142" s="66"/>
      <c r="N142" s="66">
        <v>1547500</v>
      </c>
      <c r="O142" s="72">
        <v>38834</v>
      </c>
    </row>
    <row r="143" spans="1:15" x14ac:dyDescent="0.15">
      <c r="A143" s="67" t="s">
        <v>110</v>
      </c>
      <c r="B143" s="67"/>
      <c r="C143" s="68"/>
      <c r="D143" s="64"/>
      <c r="E143" s="64"/>
      <c r="F143" s="65"/>
      <c r="G143" s="66"/>
      <c r="H143" s="66"/>
      <c r="I143" s="66"/>
      <c r="J143" s="66"/>
      <c r="K143" s="66"/>
      <c r="L143" s="66"/>
      <c r="M143" s="66"/>
      <c r="N143" s="66"/>
      <c r="O143" s="72"/>
    </row>
    <row r="144" spans="1:15" x14ac:dyDescent="0.15">
      <c r="A144" s="67"/>
      <c r="B144" s="67"/>
      <c r="C144" s="68"/>
      <c r="D144" s="64"/>
      <c r="E144" s="64"/>
      <c r="F144" s="65"/>
      <c r="G144" s="66"/>
      <c r="H144" s="66"/>
      <c r="I144" s="66"/>
      <c r="J144" s="66"/>
      <c r="K144" s="66"/>
      <c r="L144" s="66"/>
      <c r="M144" s="66"/>
      <c r="N144" s="66"/>
      <c r="O144" s="72"/>
    </row>
    <row r="145" spans="1:15" ht="12.75" x14ac:dyDescent="0.2">
      <c r="A145" s="67" t="s">
        <v>101</v>
      </c>
      <c r="B145" s="67" t="s">
        <v>111</v>
      </c>
      <c r="C145" s="62"/>
      <c r="D145" s="63"/>
      <c r="E145" s="64"/>
      <c r="F145" s="65"/>
      <c r="G145" s="73">
        <v>1500000</v>
      </c>
      <c r="H145" s="66"/>
      <c r="I145" s="66"/>
      <c r="J145" s="66"/>
      <c r="K145" s="66"/>
      <c r="L145" s="66"/>
      <c r="M145" s="66"/>
      <c r="N145" s="66"/>
      <c r="O145" s="65"/>
    </row>
    <row r="146" spans="1:15" x14ac:dyDescent="0.15">
      <c r="A146" s="67" t="s">
        <v>101</v>
      </c>
      <c r="B146" s="69"/>
      <c r="C146" s="68"/>
      <c r="D146" s="65" t="s">
        <v>43</v>
      </c>
      <c r="E146" s="75">
        <v>38</v>
      </c>
      <c r="F146" s="65" t="s">
        <v>23</v>
      </c>
      <c r="G146" s="76">
        <v>1500000</v>
      </c>
      <c r="H146" s="66">
        <v>1500000</v>
      </c>
      <c r="I146" s="66"/>
      <c r="J146" s="66"/>
      <c r="K146" s="66"/>
      <c r="L146" s="66"/>
      <c r="M146" s="66"/>
      <c r="N146" s="66">
        <v>1532155</v>
      </c>
      <c r="O146" s="72">
        <v>38888</v>
      </c>
    </row>
    <row r="147" spans="1:15" x14ac:dyDescent="0.15">
      <c r="A147" s="67" t="s">
        <v>112</v>
      </c>
      <c r="B147" s="67"/>
      <c r="C147" s="68"/>
      <c r="D147" s="64"/>
      <c r="E147" s="64"/>
      <c r="F147" s="65"/>
      <c r="G147" s="66"/>
      <c r="H147" s="66"/>
      <c r="I147" s="66"/>
      <c r="J147" s="66"/>
      <c r="K147" s="66"/>
      <c r="L147" s="66"/>
      <c r="M147" s="66"/>
      <c r="N147" s="66"/>
      <c r="O147" s="72"/>
    </row>
    <row r="148" spans="1:15" x14ac:dyDescent="0.15">
      <c r="A148" s="67"/>
      <c r="B148" s="67"/>
      <c r="C148" s="68"/>
      <c r="D148" s="64"/>
      <c r="E148" s="64"/>
      <c r="F148" s="65"/>
      <c r="G148" s="66"/>
      <c r="H148" s="66"/>
      <c r="I148" s="66"/>
      <c r="J148" s="66"/>
      <c r="K148" s="66"/>
      <c r="L148" s="66"/>
      <c r="M148" s="66"/>
      <c r="N148" s="66"/>
      <c r="O148" s="72"/>
    </row>
    <row r="149" spans="1:15" ht="12.75" x14ac:dyDescent="0.2">
      <c r="A149" s="67" t="s">
        <v>101</v>
      </c>
      <c r="B149" s="67" t="s">
        <v>245</v>
      </c>
      <c r="C149" s="62"/>
      <c r="D149" s="63"/>
      <c r="E149" s="64"/>
      <c r="F149" s="65"/>
      <c r="G149" s="73">
        <v>1190000</v>
      </c>
      <c r="H149" s="66"/>
      <c r="I149" s="66"/>
      <c r="J149" s="66"/>
      <c r="K149" s="66"/>
      <c r="L149" s="66"/>
      <c r="M149" s="66"/>
      <c r="N149" s="66"/>
      <c r="O149" s="65"/>
    </row>
    <row r="150" spans="1:15" x14ac:dyDescent="0.15">
      <c r="A150" s="67" t="s">
        <v>101</v>
      </c>
      <c r="B150" s="69"/>
      <c r="C150" s="68"/>
      <c r="D150" s="65" t="s">
        <v>43</v>
      </c>
      <c r="E150" s="75">
        <v>39</v>
      </c>
      <c r="F150" s="65" t="s">
        <v>23</v>
      </c>
      <c r="G150" s="76">
        <v>1190000</v>
      </c>
      <c r="H150" s="66">
        <v>1190000</v>
      </c>
      <c r="I150" s="66"/>
      <c r="J150" s="66"/>
      <c r="K150" s="66"/>
      <c r="L150" s="66"/>
      <c r="M150" s="66"/>
      <c r="N150" s="66">
        <v>1196212</v>
      </c>
      <c r="O150" s="72">
        <v>38967</v>
      </c>
    </row>
    <row r="151" spans="1:15" x14ac:dyDescent="0.15">
      <c r="A151" s="67" t="s">
        <v>246</v>
      </c>
      <c r="B151" s="67"/>
      <c r="C151" s="68"/>
      <c r="D151" s="64"/>
      <c r="E151" s="64"/>
      <c r="F151" s="65"/>
      <c r="G151" s="66"/>
      <c r="H151" s="66"/>
      <c r="I151" s="66"/>
      <c r="J151" s="66"/>
      <c r="K151" s="66"/>
      <c r="L151" s="66"/>
      <c r="M151" s="66"/>
      <c r="N151" s="66"/>
      <c r="O151" s="72"/>
    </row>
    <row r="152" spans="1:15" x14ac:dyDescent="0.15">
      <c r="A152" s="67"/>
      <c r="B152" s="67"/>
      <c r="C152" s="68"/>
      <c r="D152" s="64"/>
      <c r="E152" s="64"/>
      <c r="F152" s="65"/>
      <c r="G152" s="66"/>
      <c r="H152" s="66"/>
      <c r="I152" s="66"/>
      <c r="J152" s="66"/>
      <c r="K152" s="66"/>
      <c r="L152" s="66"/>
      <c r="M152" s="66"/>
      <c r="N152" s="66"/>
      <c r="O152" s="72"/>
    </row>
    <row r="153" spans="1:15" ht="12.75" x14ac:dyDescent="0.2">
      <c r="A153" s="67" t="s">
        <v>101</v>
      </c>
      <c r="B153" s="67" t="s">
        <v>247</v>
      </c>
      <c r="C153" s="62"/>
      <c r="D153" s="63"/>
      <c r="E153" s="64"/>
      <c r="F153" s="65"/>
      <c r="G153" s="73">
        <v>1790000</v>
      </c>
      <c r="H153" s="66"/>
      <c r="I153" s="66"/>
      <c r="J153" s="66"/>
      <c r="K153" s="66"/>
      <c r="L153" s="66"/>
      <c r="M153" s="66"/>
      <c r="N153" s="66"/>
      <c r="O153" s="65"/>
    </row>
    <row r="154" spans="1:15" x14ac:dyDescent="0.15">
      <c r="A154" s="67" t="s">
        <v>101</v>
      </c>
      <c r="B154" s="69"/>
      <c r="C154" s="68"/>
      <c r="D154" s="65" t="s">
        <v>43</v>
      </c>
      <c r="E154" s="75">
        <v>40</v>
      </c>
      <c r="F154" s="65" t="s">
        <v>23</v>
      </c>
      <c r="G154" s="76">
        <v>1790000</v>
      </c>
      <c r="H154" s="66"/>
      <c r="I154" s="66"/>
      <c r="J154" s="66"/>
      <c r="K154" s="66"/>
      <c r="L154" s="66">
        <v>1790000</v>
      </c>
      <c r="M154" s="66"/>
      <c r="N154" s="66"/>
      <c r="O154" s="72">
        <v>39002</v>
      </c>
    </row>
    <row r="155" spans="1:15" x14ac:dyDescent="0.15">
      <c r="A155" s="67" t="s">
        <v>248</v>
      </c>
      <c r="B155" s="67"/>
      <c r="C155" s="68"/>
      <c r="D155" s="64"/>
      <c r="E155" s="64"/>
      <c r="F155" s="65"/>
      <c r="G155" s="66"/>
      <c r="H155" s="66"/>
      <c r="I155" s="66"/>
      <c r="J155" s="66"/>
      <c r="K155" s="66"/>
      <c r="L155" s="66"/>
      <c r="M155" s="66"/>
      <c r="N155" s="66"/>
      <c r="O155" s="72"/>
    </row>
    <row r="156" spans="1:15" x14ac:dyDescent="0.15">
      <c r="A156" s="67"/>
      <c r="B156" s="67"/>
      <c r="C156" s="68"/>
      <c r="D156" s="64"/>
      <c r="E156" s="64"/>
      <c r="F156" s="65"/>
      <c r="G156" s="66"/>
      <c r="H156" s="66"/>
      <c r="I156" s="66"/>
      <c r="J156" s="66"/>
      <c r="K156" s="66"/>
      <c r="L156" s="66"/>
      <c r="M156" s="66"/>
      <c r="N156" s="66"/>
      <c r="O156" s="72"/>
    </row>
    <row r="157" spans="1:15" x14ac:dyDescent="0.15">
      <c r="A157" s="67"/>
      <c r="B157" s="67"/>
      <c r="C157" s="68"/>
      <c r="D157" s="64"/>
      <c r="E157" s="64"/>
      <c r="F157" s="65"/>
      <c r="G157" s="66"/>
      <c r="H157" s="66"/>
      <c r="I157" s="66"/>
      <c r="J157" s="66"/>
      <c r="K157" s="66"/>
      <c r="L157" s="66"/>
      <c r="M157" s="66"/>
      <c r="N157" s="66"/>
      <c r="O157" s="65"/>
    </row>
    <row r="158" spans="1:15" ht="12.75" x14ac:dyDescent="0.2">
      <c r="A158" s="61" t="s">
        <v>113</v>
      </c>
      <c r="B158" s="61" t="s">
        <v>19</v>
      </c>
      <c r="C158" s="62" t="s">
        <v>114</v>
      </c>
      <c r="D158" s="63">
        <v>37886</v>
      </c>
      <c r="E158" s="64"/>
      <c r="F158" s="65"/>
      <c r="G158" s="73" t="s">
        <v>115</v>
      </c>
      <c r="H158" s="66"/>
      <c r="I158" s="66"/>
      <c r="J158" s="66"/>
      <c r="K158" s="66"/>
      <c r="L158" s="66"/>
      <c r="M158" s="66"/>
      <c r="N158" s="66"/>
      <c r="O158" s="65"/>
    </row>
    <row r="159" spans="1:15" x14ac:dyDescent="0.15">
      <c r="A159" s="67"/>
      <c r="B159" s="67"/>
      <c r="C159" s="68"/>
      <c r="D159" s="64"/>
      <c r="E159" s="64"/>
      <c r="F159" s="65"/>
      <c r="G159" s="64"/>
      <c r="H159" s="66"/>
      <c r="I159" s="66"/>
      <c r="J159" s="66"/>
      <c r="K159" s="66"/>
      <c r="L159" s="66"/>
      <c r="M159" s="66"/>
      <c r="N159" s="66"/>
      <c r="O159" s="65"/>
    </row>
    <row r="160" spans="1:15" ht="12.75" x14ac:dyDescent="0.2">
      <c r="A160" s="67" t="s">
        <v>113</v>
      </c>
      <c r="B160" s="67" t="s">
        <v>116</v>
      </c>
      <c r="C160" s="62"/>
      <c r="D160" s="63"/>
      <c r="E160" s="64"/>
      <c r="F160" s="65"/>
      <c r="G160" s="73">
        <v>3400000</v>
      </c>
      <c r="H160" s="66"/>
      <c r="I160" s="66"/>
      <c r="J160" s="66"/>
      <c r="K160" s="66"/>
      <c r="L160" s="66"/>
      <c r="M160" s="66"/>
      <c r="N160" s="66"/>
      <c r="O160" s="65"/>
    </row>
    <row r="161" spans="1:15" x14ac:dyDescent="0.15">
      <c r="A161" s="67" t="s">
        <v>113</v>
      </c>
      <c r="B161" s="69"/>
      <c r="C161" s="68"/>
      <c r="D161" s="65" t="s">
        <v>43</v>
      </c>
      <c r="E161" s="75" t="s">
        <v>117</v>
      </c>
      <c r="F161" s="65" t="s">
        <v>23</v>
      </c>
      <c r="G161" s="76">
        <v>1700000</v>
      </c>
      <c r="H161" s="66">
        <v>1700000</v>
      </c>
      <c r="I161" s="66"/>
      <c r="J161" s="66"/>
      <c r="K161" s="66"/>
      <c r="L161" s="66"/>
      <c r="M161" s="66"/>
      <c r="N161" s="66">
        <v>1788485</v>
      </c>
      <c r="O161" s="72">
        <v>38827</v>
      </c>
    </row>
    <row r="162" spans="1:15" x14ac:dyDescent="0.15">
      <c r="A162" s="67" t="s">
        <v>113</v>
      </c>
      <c r="B162" s="69"/>
      <c r="C162" s="68"/>
      <c r="D162" s="65" t="s">
        <v>43</v>
      </c>
      <c r="E162" s="75" t="s">
        <v>118</v>
      </c>
      <c r="F162" s="65" t="s">
        <v>23</v>
      </c>
      <c r="G162" s="76">
        <v>1700000</v>
      </c>
      <c r="H162" s="71"/>
      <c r="I162" s="66">
        <v>1700000</v>
      </c>
      <c r="J162" s="66"/>
      <c r="K162" s="66"/>
      <c r="L162" s="66"/>
      <c r="M162" s="66"/>
      <c r="N162" s="66"/>
      <c r="O162" s="72">
        <v>38666</v>
      </c>
    </row>
    <row r="163" spans="1:15" x14ac:dyDescent="0.15">
      <c r="A163" s="67" t="s">
        <v>119</v>
      </c>
      <c r="B163" s="67"/>
      <c r="C163" s="68"/>
      <c r="D163" s="64"/>
      <c r="E163" s="64"/>
      <c r="F163" s="65"/>
      <c r="G163" s="79"/>
      <c r="H163" s="66"/>
      <c r="I163" s="66"/>
      <c r="J163" s="66"/>
      <c r="K163" s="66"/>
      <c r="L163" s="66"/>
      <c r="M163" s="66"/>
      <c r="N163" s="66"/>
      <c r="O163" s="65"/>
    </row>
    <row r="164" spans="1:15" x14ac:dyDescent="0.15">
      <c r="A164" s="67"/>
      <c r="B164" s="67"/>
      <c r="C164" s="68"/>
      <c r="D164" s="64"/>
      <c r="E164" s="64"/>
      <c r="F164" s="65"/>
      <c r="G164" s="64"/>
      <c r="H164" s="66"/>
      <c r="I164" s="66"/>
      <c r="J164" s="66"/>
      <c r="K164" s="66"/>
      <c r="L164" s="66"/>
      <c r="M164" s="66"/>
      <c r="N164" s="66"/>
      <c r="O164" s="65"/>
    </row>
    <row r="165" spans="1:15" ht="12.75" x14ac:dyDescent="0.2">
      <c r="A165" s="67" t="s">
        <v>113</v>
      </c>
      <c r="B165" s="67" t="s">
        <v>120</v>
      </c>
      <c r="C165" s="62"/>
      <c r="D165" s="63"/>
      <c r="E165" s="64"/>
      <c r="F165" s="65"/>
      <c r="G165" s="73">
        <v>1700000</v>
      </c>
      <c r="H165" s="66"/>
      <c r="I165" s="66"/>
      <c r="J165" s="66"/>
      <c r="K165" s="66"/>
      <c r="L165" s="66"/>
      <c r="M165" s="66"/>
      <c r="N165" s="66"/>
      <c r="O165" s="65"/>
    </row>
    <row r="166" spans="1:15" x14ac:dyDescent="0.15">
      <c r="A166" s="67" t="s">
        <v>113</v>
      </c>
      <c r="B166" s="69"/>
      <c r="C166" s="68"/>
      <c r="D166" s="65" t="s">
        <v>43</v>
      </c>
      <c r="E166" s="75" t="s">
        <v>121</v>
      </c>
      <c r="F166" s="65" t="s">
        <v>23</v>
      </c>
      <c r="G166" s="76">
        <v>1700000</v>
      </c>
      <c r="H166" s="66">
        <v>1700000</v>
      </c>
      <c r="I166" s="66"/>
      <c r="J166" s="66"/>
      <c r="K166" s="66"/>
      <c r="L166" s="66"/>
      <c r="M166" s="66"/>
      <c r="N166" s="66">
        <v>1742217</v>
      </c>
      <c r="O166" s="72">
        <v>38994</v>
      </c>
    </row>
    <row r="167" spans="1:15" x14ac:dyDescent="0.15">
      <c r="A167" s="67" t="s">
        <v>122</v>
      </c>
      <c r="B167" s="67"/>
      <c r="C167" s="68"/>
      <c r="D167" s="64"/>
      <c r="E167" s="64"/>
      <c r="F167" s="65"/>
      <c r="G167" s="64"/>
      <c r="H167" s="66"/>
      <c r="I167" s="66"/>
      <c r="J167" s="66"/>
      <c r="K167" s="66"/>
      <c r="L167" s="66"/>
      <c r="M167" s="66"/>
      <c r="N167" s="66"/>
      <c r="O167" s="65"/>
    </row>
    <row r="168" spans="1:15" x14ac:dyDescent="0.15">
      <c r="A168" s="67"/>
      <c r="B168" s="67"/>
      <c r="C168" s="68"/>
      <c r="D168" s="64"/>
      <c r="E168" s="64"/>
      <c r="F168" s="65"/>
      <c r="G168" s="64"/>
      <c r="H168" s="66"/>
      <c r="I168" s="66"/>
      <c r="J168" s="66"/>
      <c r="K168" s="66"/>
      <c r="L168" s="66"/>
      <c r="M168" s="66"/>
      <c r="N168" s="66"/>
      <c r="O168" s="65"/>
    </row>
    <row r="169" spans="1:15" ht="12.75" x14ac:dyDescent="0.2">
      <c r="A169" s="67" t="s">
        <v>113</v>
      </c>
      <c r="B169" s="67" t="s">
        <v>42</v>
      </c>
      <c r="C169" s="62"/>
      <c r="D169" s="63"/>
      <c r="E169" s="64"/>
      <c r="F169" s="65"/>
      <c r="G169" s="73">
        <v>1600000</v>
      </c>
      <c r="H169" s="66"/>
      <c r="I169" s="66"/>
      <c r="J169" s="66"/>
      <c r="K169" s="66"/>
      <c r="L169" s="66"/>
      <c r="M169" s="66"/>
      <c r="N169" s="66"/>
      <c r="O169" s="65"/>
    </row>
    <row r="170" spans="1:15" x14ac:dyDescent="0.15">
      <c r="A170" s="67" t="s">
        <v>113</v>
      </c>
      <c r="B170" s="69"/>
      <c r="C170" s="68"/>
      <c r="D170" s="65" t="s">
        <v>43</v>
      </c>
      <c r="E170" s="75" t="s">
        <v>123</v>
      </c>
      <c r="F170" s="65" t="s">
        <v>23</v>
      </c>
      <c r="G170" s="76">
        <v>1600000</v>
      </c>
      <c r="H170" s="66">
        <v>1600000</v>
      </c>
      <c r="I170" s="66"/>
      <c r="J170" s="66"/>
      <c r="K170" s="66"/>
      <c r="L170" s="66"/>
      <c r="M170" s="66"/>
      <c r="N170" s="66">
        <v>1635787</v>
      </c>
      <c r="O170" s="72">
        <v>38828</v>
      </c>
    </row>
    <row r="171" spans="1:15" x14ac:dyDescent="0.15">
      <c r="A171" s="67" t="s">
        <v>124</v>
      </c>
      <c r="B171" s="67"/>
      <c r="C171" s="68"/>
      <c r="D171" s="64"/>
      <c r="E171" s="64"/>
      <c r="F171" s="65"/>
      <c r="G171" s="64"/>
      <c r="H171" s="66"/>
      <c r="I171" s="66"/>
      <c r="J171" s="66"/>
      <c r="K171" s="66"/>
      <c r="L171" s="66"/>
      <c r="M171" s="66"/>
      <c r="N171" s="66"/>
      <c r="O171" s="65"/>
    </row>
    <row r="172" spans="1:15" x14ac:dyDescent="0.15">
      <c r="A172" s="67"/>
      <c r="B172" s="67"/>
      <c r="C172" s="68"/>
      <c r="D172" s="64"/>
      <c r="E172" s="64"/>
      <c r="F172" s="65"/>
      <c r="G172" s="64"/>
      <c r="H172" s="66"/>
      <c r="I172" s="66"/>
      <c r="J172" s="66"/>
      <c r="K172" s="66"/>
      <c r="L172" s="66"/>
      <c r="M172" s="66"/>
      <c r="N172" s="66"/>
      <c r="O172" s="65"/>
    </row>
    <row r="173" spans="1:15" x14ac:dyDescent="0.15">
      <c r="A173" s="67"/>
      <c r="B173" s="67"/>
      <c r="C173" s="68"/>
      <c r="D173" s="64"/>
      <c r="E173" s="64"/>
      <c r="F173" s="65"/>
      <c r="G173" s="64"/>
      <c r="H173" s="66"/>
      <c r="I173" s="163"/>
      <c r="J173" s="66"/>
      <c r="K173" s="66"/>
      <c r="L173" s="66"/>
      <c r="M173" s="66"/>
      <c r="N173" s="66"/>
      <c r="O173" s="65"/>
    </row>
    <row r="174" spans="1:15" ht="12.75" x14ac:dyDescent="0.2">
      <c r="A174" s="61" t="s">
        <v>73</v>
      </c>
      <c r="B174" s="61" t="s">
        <v>19</v>
      </c>
      <c r="C174" s="62" t="s">
        <v>125</v>
      </c>
      <c r="D174" s="63">
        <v>37887</v>
      </c>
      <c r="E174" s="64"/>
      <c r="F174" s="65"/>
      <c r="G174" s="73" t="s">
        <v>75</v>
      </c>
      <c r="H174" s="66"/>
      <c r="I174" s="66"/>
      <c r="J174" s="66"/>
      <c r="K174" s="66"/>
      <c r="L174" s="66"/>
      <c r="M174" s="66"/>
      <c r="N174" s="66"/>
      <c r="O174" s="65"/>
    </row>
    <row r="175" spans="1:15" ht="12.75" x14ac:dyDescent="0.2">
      <c r="A175" s="61"/>
      <c r="B175" s="61"/>
      <c r="C175" s="62"/>
      <c r="D175" s="63"/>
      <c r="E175" s="64"/>
      <c r="F175" s="65"/>
      <c r="G175" s="73"/>
      <c r="H175" s="66"/>
      <c r="I175" s="66"/>
      <c r="J175" s="66"/>
      <c r="K175" s="66"/>
      <c r="L175" s="66"/>
      <c r="M175" s="66"/>
      <c r="N175" s="66"/>
      <c r="O175" s="65"/>
    </row>
    <row r="176" spans="1:15" ht="12.75" x14ac:dyDescent="0.2">
      <c r="A176" s="67" t="s">
        <v>73</v>
      </c>
      <c r="B176" s="67" t="s">
        <v>82</v>
      </c>
      <c r="C176" s="62"/>
      <c r="D176" s="63"/>
      <c r="E176" s="64"/>
      <c r="F176" s="65"/>
      <c r="G176" s="73" t="s">
        <v>126</v>
      </c>
      <c r="H176" s="70"/>
      <c r="I176" s="66"/>
      <c r="J176" s="66"/>
      <c r="K176" s="66"/>
      <c r="L176" s="66"/>
      <c r="M176" s="66"/>
      <c r="N176" s="66"/>
      <c r="O176" s="65"/>
    </row>
    <row r="177" spans="1:15" x14ac:dyDescent="0.15">
      <c r="A177" s="67" t="s">
        <v>73</v>
      </c>
      <c r="B177" s="69"/>
      <c r="C177" s="68"/>
      <c r="D177" s="65" t="s">
        <v>127</v>
      </c>
      <c r="E177" s="75"/>
      <c r="F177" s="65" t="s">
        <v>128</v>
      </c>
      <c r="G177" s="76">
        <v>135000</v>
      </c>
      <c r="H177" s="66">
        <v>71034300</v>
      </c>
      <c r="I177" s="71"/>
      <c r="J177" s="66"/>
      <c r="K177" s="66"/>
      <c r="L177" s="66"/>
      <c r="M177" s="66"/>
      <c r="N177" s="66">
        <v>72394193</v>
      </c>
      <c r="O177" s="72">
        <v>39038</v>
      </c>
    </row>
    <row r="178" spans="1:15" x14ac:dyDescent="0.15">
      <c r="A178" s="67" t="s">
        <v>129</v>
      </c>
      <c r="B178" s="67"/>
      <c r="C178" s="68"/>
      <c r="D178" s="64"/>
      <c r="E178" s="64"/>
      <c r="F178" s="65"/>
      <c r="G178" s="64"/>
      <c r="H178" s="70"/>
      <c r="I178" s="66"/>
      <c r="J178" s="66"/>
      <c r="K178" s="66"/>
      <c r="L178" s="66"/>
      <c r="M178" s="66"/>
      <c r="N178" s="66"/>
      <c r="O178" s="65"/>
    </row>
    <row r="179" spans="1:15" x14ac:dyDescent="0.15">
      <c r="A179" s="67"/>
      <c r="B179" s="67"/>
      <c r="C179" s="68"/>
      <c r="D179" s="64"/>
      <c r="E179" s="64"/>
      <c r="F179" s="65"/>
      <c r="G179" s="64"/>
      <c r="H179" s="70"/>
      <c r="I179" s="66"/>
      <c r="J179" s="66"/>
      <c r="K179" s="66"/>
      <c r="L179" s="66"/>
      <c r="M179" s="66"/>
      <c r="N179" s="66"/>
      <c r="O179" s="65"/>
    </row>
    <row r="180" spans="1:15" x14ac:dyDescent="0.15">
      <c r="A180" s="67"/>
      <c r="B180" s="67"/>
      <c r="C180" s="68"/>
      <c r="D180" s="64"/>
      <c r="E180" s="64"/>
      <c r="F180" s="65"/>
      <c r="G180" s="66"/>
      <c r="H180" s="70"/>
      <c r="I180" s="66"/>
      <c r="J180" s="66"/>
      <c r="K180" s="66"/>
      <c r="L180" s="66"/>
      <c r="M180" s="66"/>
      <c r="N180" s="66"/>
      <c r="O180" s="65"/>
    </row>
    <row r="181" spans="1:15" ht="12.75" x14ac:dyDescent="0.2">
      <c r="A181" s="61" t="s">
        <v>130</v>
      </c>
      <c r="B181" s="61" t="s">
        <v>19</v>
      </c>
      <c r="C181" s="62" t="s">
        <v>131</v>
      </c>
      <c r="D181" s="63">
        <v>37903</v>
      </c>
      <c r="E181" s="64"/>
      <c r="F181" s="65"/>
      <c r="G181" s="73" t="s">
        <v>132</v>
      </c>
      <c r="H181" s="70"/>
      <c r="I181" s="66"/>
      <c r="J181" s="66"/>
      <c r="K181" s="66"/>
      <c r="L181" s="66"/>
      <c r="M181" s="66"/>
      <c r="N181" s="66"/>
      <c r="O181" s="65"/>
    </row>
    <row r="182" spans="1:15" ht="12.75" x14ac:dyDescent="0.2">
      <c r="A182" s="61"/>
      <c r="B182" s="61"/>
      <c r="C182" s="62"/>
      <c r="D182" s="63"/>
      <c r="E182" s="64"/>
      <c r="F182" s="65"/>
      <c r="G182" s="73"/>
      <c r="H182" s="66"/>
      <c r="I182" s="66"/>
      <c r="J182" s="66"/>
      <c r="K182" s="66"/>
      <c r="L182" s="66"/>
      <c r="M182" s="66"/>
      <c r="N182" s="66"/>
      <c r="O182" s="65"/>
    </row>
    <row r="183" spans="1:15" ht="12.75" x14ac:dyDescent="0.2">
      <c r="A183" s="67" t="s">
        <v>130</v>
      </c>
      <c r="B183" s="67" t="s">
        <v>76</v>
      </c>
      <c r="C183" s="62"/>
      <c r="D183" s="63"/>
      <c r="E183" s="64"/>
      <c r="F183" s="65"/>
      <c r="G183" s="73">
        <v>10000000</v>
      </c>
      <c r="H183" s="66"/>
      <c r="I183" s="66"/>
      <c r="J183" s="66"/>
      <c r="K183" s="66"/>
      <c r="L183" s="66"/>
      <c r="M183" s="66"/>
      <c r="N183" s="66"/>
      <c r="O183" s="65"/>
    </row>
    <row r="184" spans="1:15" x14ac:dyDescent="0.15">
      <c r="A184" s="67" t="s">
        <v>130</v>
      </c>
      <c r="B184" s="69"/>
      <c r="C184" s="68"/>
      <c r="D184" s="65" t="s">
        <v>43</v>
      </c>
      <c r="E184" s="75" t="s">
        <v>133</v>
      </c>
      <c r="F184" s="65" t="s">
        <v>23</v>
      </c>
      <c r="G184" s="76">
        <v>10000000</v>
      </c>
      <c r="H184" s="66">
        <v>10000000</v>
      </c>
      <c r="I184" s="66"/>
      <c r="J184" s="66"/>
      <c r="K184" s="66"/>
      <c r="L184" s="66"/>
      <c r="M184" s="66"/>
      <c r="N184" s="66">
        <v>10460000</v>
      </c>
      <c r="O184" s="72">
        <v>38827</v>
      </c>
    </row>
    <row r="185" spans="1:15" x14ac:dyDescent="0.15">
      <c r="A185" s="67" t="s">
        <v>134</v>
      </c>
      <c r="B185" s="67"/>
      <c r="C185" s="68"/>
      <c r="D185" s="64"/>
      <c r="E185" s="64"/>
      <c r="F185" s="65"/>
      <c r="G185" s="64"/>
      <c r="H185" s="66"/>
      <c r="I185" s="66"/>
      <c r="J185" s="66"/>
      <c r="K185" s="66"/>
      <c r="L185" s="66"/>
      <c r="M185" s="66"/>
      <c r="N185" s="66"/>
      <c r="O185" s="65"/>
    </row>
    <row r="186" spans="1:15" x14ac:dyDescent="0.15">
      <c r="A186" s="67"/>
      <c r="B186" s="67"/>
      <c r="C186" s="68"/>
      <c r="D186" s="64"/>
      <c r="E186" s="64"/>
      <c r="F186" s="65"/>
      <c r="G186" s="64"/>
      <c r="H186" s="66"/>
      <c r="I186" s="66"/>
      <c r="J186" s="66"/>
      <c r="K186" s="66"/>
      <c r="L186" s="66"/>
      <c r="M186" s="66"/>
      <c r="N186" s="66"/>
      <c r="O186" s="65"/>
    </row>
    <row r="187" spans="1:15" x14ac:dyDescent="0.15">
      <c r="A187" s="67" t="s">
        <v>130</v>
      </c>
      <c r="B187" s="67" t="s">
        <v>137</v>
      </c>
      <c r="C187" s="68"/>
      <c r="D187" s="63"/>
      <c r="E187" s="64"/>
      <c r="F187" s="65"/>
      <c r="G187" s="73">
        <v>10000000</v>
      </c>
      <c r="H187" s="66"/>
      <c r="I187" s="66"/>
      <c r="J187" s="66"/>
      <c r="K187" s="66"/>
      <c r="L187" s="66"/>
      <c r="M187" s="66"/>
      <c r="N187" s="66"/>
      <c r="O187" s="65"/>
    </row>
    <row r="188" spans="1:15" x14ac:dyDescent="0.15">
      <c r="A188" s="67" t="s">
        <v>130</v>
      </c>
      <c r="B188" s="67"/>
      <c r="C188" s="68"/>
      <c r="D188" s="65" t="s">
        <v>43</v>
      </c>
      <c r="E188" s="75" t="s">
        <v>138</v>
      </c>
      <c r="F188" s="65" t="s">
        <v>23</v>
      </c>
      <c r="G188" s="76">
        <v>10000000</v>
      </c>
      <c r="H188" s="66">
        <v>10000000</v>
      </c>
      <c r="I188" s="66"/>
      <c r="J188" s="66"/>
      <c r="K188" s="66"/>
      <c r="L188" s="66"/>
      <c r="M188" s="66"/>
      <c r="N188" s="66">
        <v>10000000</v>
      </c>
      <c r="O188" s="72">
        <v>39016</v>
      </c>
    </row>
    <row r="189" spans="1:15" x14ac:dyDescent="0.15">
      <c r="A189" s="67" t="s">
        <v>139</v>
      </c>
      <c r="B189" s="67"/>
      <c r="C189" s="68"/>
      <c r="D189" s="64"/>
      <c r="E189" s="64"/>
      <c r="F189" s="65"/>
      <c r="G189" s="64"/>
      <c r="H189" s="66"/>
      <c r="I189" s="66"/>
      <c r="J189" s="66"/>
      <c r="K189" s="66"/>
      <c r="L189" s="66"/>
      <c r="M189" s="66"/>
      <c r="N189" s="66"/>
      <c r="O189" s="65"/>
    </row>
    <row r="190" spans="1:15" x14ac:dyDescent="0.15">
      <c r="A190" s="67"/>
      <c r="B190" s="67"/>
      <c r="C190" s="68"/>
      <c r="D190" s="64"/>
      <c r="E190" s="64"/>
      <c r="F190" s="65"/>
      <c r="G190" s="64"/>
      <c r="H190" s="66"/>
      <c r="I190" s="66"/>
      <c r="J190" s="66"/>
      <c r="K190" s="66"/>
      <c r="L190" s="66"/>
      <c r="M190" s="66"/>
      <c r="N190" s="66"/>
      <c r="O190" s="65"/>
    </row>
    <row r="191" spans="1:15" ht="12.75" x14ac:dyDescent="0.2">
      <c r="A191" s="67"/>
      <c r="B191" s="67"/>
      <c r="C191" s="62"/>
      <c r="D191" s="64"/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5"/>
    </row>
    <row r="192" spans="1:15" ht="12.75" x14ac:dyDescent="0.2">
      <c r="A192" s="61" t="s">
        <v>64</v>
      </c>
      <c r="B192" s="61" t="s">
        <v>19</v>
      </c>
      <c r="C192" s="62" t="s">
        <v>140</v>
      </c>
      <c r="D192" s="63">
        <v>37908</v>
      </c>
      <c r="E192" s="64"/>
      <c r="F192" s="65"/>
      <c r="G192" s="73" t="s">
        <v>141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15">
      <c r="A193" s="67"/>
      <c r="B193" s="77"/>
      <c r="C193" s="74"/>
      <c r="D193" s="63"/>
      <c r="E193" s="64"/>
      <c r="F193" s="65"/>
      <c r="G193" s="73"/>
      <c r="H193" s="66"/>
      <c r="I193" s="66"/>
      <c r="J193" s="66"/>
      <c r="K193" s="66"/>
      <c r="L193" s="66"/>
      <c r="M193" s="66"/>
      <c r="N193" s="66"/>
      <c r="O193" s="65"/>
    </row>
    <row r="194" spans="1:15" x14ac:dyDescent="0.15">
      <c r="A194" s="67" t="s">
        <v>64</v>
      </c>
      <c r="B194" s="67" t="s">
        <v>116</v>
      </c>
      <c r="C194" s="74"/>
      <c r="D194" s="63"/>
      <c r="E194" s="64"/>
      <c r="F194" s="65"/>
      <c r="G194" s="73">
        <v>10559000</v>
      </c>
      <c r="H194" s="66"/>
      <c r="I194" s="66"/>
      <c r="J194" s="66"/>
      <c r="K194" s="66"/>
      <c r="L194" s="66"/>
      <c r="M194" s="66"/>
      <c r="N194" s="66"/>
      <c r="O194" s="65"/>
    </row>
    <row r="195" spans="1:15" x14ac:dyDescent="0.15">
      <c r="A195" s="67" t="s">
        <v>64</v>
      </c>
      <c r="B195" s="77"/>
      <c r="C195" s="74"/>
      <c r="D195" s="65" t="s">
        <v>43</v>
      </c>
      <c r="E195" s="75">
        <v>5</v>
      </c>
      <c r="F195" s="65" t="s">
        <v>23</v>
      </c>
      <c r="G195" s="76">
        <v>10559000</v>
      </c>
      <c r="H195" s="6"/>
      <c r="I195" s="66">
        <v>10559000</v>
      </c>
      <c r="J195" s="66"/>
      <c r="K195" s="66"/>
      <c r="L195" s="66"/>
      <c r="M195" s="66"/>
      <c r="N195" s="66"/>
      <c r="O195" s="72">
        <v>38792</v>
      </c>
    </row>
    <row r="196" spans="1:15" x14ac:dyDescent="0.15">
      <c r="A196" s="67" t="s">
        <v>142</v>
      </c>
      <c r="B196" s="77"/>
      <c r="C196" s="74"/>
      <c r="D196" s="63"/>
      <c r="E196" s="64"/>
      <c r="F196" s="65"/>
      <c r="G196" s="73"/>
      <c r="H196" s="66"/>
      <c r="I196" s="66"/>
      <c r="J196" s="66"/>
      <c r="K196" s="66"/>
      <c r="L196" s="66"/>
      <c r="M196" s="66"/>
      <c r="N196" s="66"/>
      <c r="O196" s="65"/>
    </row>
    <row r="197" spans="1:15" x14ac:dyDescent="0.15">
      <c r="A197" s="67"/>
      <c r="B197" s="77"/>
      <c r="C197" s="74"/>
      <c r="D197" s="63"/>
      <c r="E197" s="64"/>
      <c r="F197" s="65"/>
      <c r="G197" s="73"/>
      <c r="H197" s="66"/>
      <c r="I197" s="66"/>
      <c r="J197" s="66"/>
      <c r="K197" s="66"/>
      <c r="L197" s="66"/>
      <c r="M197" s="66"/>
      <c r="N197" s="66"/>
      <c r="O197" s="65"/>
    </row>
    <row r="198" spans="1:15" x14ac:dyDescent="0.15">
      <c r="A198" s="67" t="s">
        <v>64</v>
      </c>
      <c r="B198" s="67" t="s">
        <v>143</v>
      </c>
      <c r="C198" s="74"/>
      <c r="D198" s="63"/>
      <c r="E198" s="64"/>
      <c r="F198" s="65"/>
      <c r="G198" s="73">
        <v>10578000</v>
      </c>
      <c r="H198" s="66"/>
      <c r="I198" s="66"/>
      <c r="J198" s="66"/>
      <c r="K198" s="66"/>
      <c r="L198" s="66"/>
      <c r="M198" s="66"/>
      <c r="N198" s="66"/>
      <c r="O198" s="65"/>
    </row>
    <row r="199" spans="1:15" x14ac:dyDescent="0.15">
      <c r="A199" s="67" t="s">
        <v>64</v>
      </c>
      <c r="B199" s="77"/>
      <c r="C199" s="74"/>
      <c r="D199" s="65" t="s">
        <v>43</v>
      </c>
      <c r="E199" s="75">
        <v>6</v>
      </c>
      <c r="F199" s="65" t="s">
        <v>23</v>
      </c>
      <c r="G199" s="76">
        <v>10578000</v>
      </c>
      <c r="H199" s="66">
        <v>10578000</v>
      </c>
      <c r="I199" s="66"/>
      <c r="J199" s="66"/>
      <c r="K199" s="66"/>
      <c r="L199" s="66"/>
      <c r="M199" s="66"/>
      <c r="N199" s="66">
        <v>11054715</v>
      </c>
      <c r="O199" s="72">
        <v>38826</v>
      </c>
    </row>
    <row r="200" spans="1:15" x14ac:dyDescent="0.15">
      <c r="A200" s="67" t="s">
        <v>144</v>
      </c>
      <c r="B200" s="77"/>
      <c r="C200" s="74"/>
      <c r="D200" s="63"/>
      <c r="E200" s="64"/>
      <c r="F200" s="65"/>
      <c r="G200" s="73"/>
      <c r="H200" s="66"/>
      <c r="I200" s="66"/>
      <c r="J200" s="66"/>
      <c r="K200" s="66"/>
      <c r="L200" s="66"/>
      <c r="M200" s="66"/>
      <c r="N200" s="66"/>
      <c r="O200" s="65"/>
    </row>
    <row r="201" spans="1:15" x14ac:dyDescent="0.15">
      <c r="A201" s="67"/>
      <c r="B201" s="77"/>
      <c r="C201" s="74"/>
      <c r="D201" s="63"/>
      <c r="E201" s="64"/>
      <c r="F201" s="65"/>
      <c r="G201" s="73"/>
      <c r="H201" s="66"/>
      <c r="I201" s="66"/>
      <c r="J201" s="66"/>
      <c r="K201" s="66"/>
      <c r="L201" s="66"/>
      <c r="M201" s="66"/>
      <c r="N201" s="66"/>
      <c r="O201" s="65"/>
    </row>
    <row r="202" spans="1:15" x14ac:dyDescent="0.15">
      <c r="A202" s="67" t="s">
        <v>64</v>
      </c>
      <c r="B202" s="67" t="s">
        <v>137</v>
      </c>
      <c r="C202" s="74"/>
      <c r="D202" s="63"/>
      <c r="E202" s="64"/>
      <c r="F202" s="65"/>
      <c r="G202" s="73">
        <v>10559000</v>
      </c>
      <c r="H202" s="66"/>
      <c r="I202" s="66"/>
      <c r="J202" s="66"/>
      <c r="K202" s="66"/>
      <c r="L202" s="66"/>
      <c r="M202" s="66"/>
      <c r="N202" s="66"/>
      <c r="O202" s="65"/>
    </row>
    <row r="203" spans="1:15" x14ac:dyDescent="0.15">
      <c r="A203" s="67" t="s">
        <v>64</v>
      </c>
      <c r="B203" s="77"/>
      <c r="C203" s="74"/>
      <c r="D203" s="65" t="s">
        <v>43</v>
      </c>
      <c r="E203" s="75">
        <v>7</v>
      </c>
      <c r="F203" s="65" t="s">
        <v>23</v>
      </c>
      <c r="G203" s="76">
        <v>10559000</v>
      </c>
      <c r="H203" s="66">
        <v>10559000</v>
      </c>
      <c r="I203" s="66"/>
      <c r="J203" s="66"/>
      <c r="K203" s="66"/>
      <c r="L203" s="66"/>
      <c r="M203" s="66"/>
      <c r="N203" s="66">
        <v>10599476</v>
      </c>
      <c r="O203" s="72">
        <v>39147</v>
      </c>
    </row>
    <row r="204" spans="1:15" x14ac:dyDescent="0.15">
      <c r="A204" s="67" t="s">
        <v>249</v>
      </c>
      <c r="B204" s="77"/>
      <c r="C204" s="74"/>
      <c r="D204" s="63"/>
      <c r="E204" s="64"/>
      <c r="F204" s="65"/>
      <c r="G204" s="73"/>
      <c r="H204" s="66"/>
      <c r="I204" s="66"/>
      <c r="J204" s="66"/>
      <c r="K204" s="66"/>
      <c r="L204" s="66"/>
      <c r="M204" s="66"/>
      <c r="N204" s="66"/>
      <c r="O204" s="65"/>
    </row>
    <row r="205" spans="1:15" x14ac:dyDescent="0.15">
      <c r="A205" s="67"/>
      <c r="B205" s="77"/>
      <c r="C205" s="74"/>
      <c r="D205" s="63"/>
      <c r="E205" s="64"/>
      <c r="F205" s="65"/>
      <c r="G205" s="73"/>
      <c r="H205" s="66"/>
      <c r="I205" s="66"/>
      <c r="J205" s="66"/>
      <c r="K205" s="66"/>
      <c r="L205" s="66"/>
      <c r="M205" s="66"/>
      <c r="N205" s="66"/>
      <c r="O205" s="65"/>
    </row>
    <row r="206" spans="1:15" x14ac:dyDescent="0.15">
      <c r="A206" s="67"/>
      <c r="B206" s="67"/>
      <c r="C206" s="68"/>
      <c r="D206" s="64"/>
      <c r="E206" s="64"/>
      <c r="F206" s="65"/>
      <c r="G206" s="66"/>
      <c r="H206" s="66"/>
      <c r="I206" s="66"/>
      <c r="J206" s="66"/>
      <c r="K206" s="66"/>
      <c r="L206" s="66"/>
      <c r="M206" s="66"/>
      <c r="N206" s="66"/>
      <c r="O206" s="65"/>
    </row>
    <row r="207" spans="1:15" ht="12.75" x14ac:dyDescent="0.2">
      <c r="A207" s="61" t="s">
        <v>145</v>
      </c>
      <c r="B207" s="61" t="s">
        <v>19</v>
      </c>
      <c r="C207" s="62" t="s">
        <v>146</v>
      </c>
      <c r="D207" s="63">
        <v>37936</v>
      </c>
      <c r="E207" s="64"/>
      <c r="F207" s="65"/>
      <c r="G207" s="73" t="s">
        <v>92</v>
      </c>
      <c r="H207" s="66"/>
      <c r="I207" s="66"/>
      <c r="J207" s="66"/>
      <c r="K207" s="66"/>
      <c r="L207" s="66"/>
      <c r="M207" s="66"/>
      <c r="N207" s="66"/>
      <c r="O207" s="65"/>
    </row>
    <row r="208" spans="1:15" x14ac:dyDescent="0.15">
      <c r="A208" s="67"/>
      <c r="B208" s="67"/>
      <c r="C208" s="68"/>
      <c r="D208" s="64"/>
      <c r="E208" s="64"/>
      <c r="F208" s="65"/>
      <c r="G208" s="66"/>
      <c r="H208" s="66"/>
      <c r="I208" s="66"/>
      <c r="J208" s="66"/>
      <c r="K208" s="66"/>
      <c r="L208" s="66"/>
      <c r="M208" s="66"/>
      <c r="N208" s="66"/>
      <c r="O208" s="65"/>
    </row>
    <row r="209" spans="1:15" x14ac:dyDescent="0.15">
      <c r="A209" s="67"/>
      <c r="B209" s="67"/>
      <c r="C209" s="68"/>
      <c r="D209" s="64"/>
      <c r="E209" s="64"/>
      <c r="F209" s="65"/>
      <c r="G209" s="66"/>
      <c r="H209" s="66"/>
      <c r="I209" s="66"/>
      <c r="J209" s="66"/>
      <c r="K209" s="66"/>
      <c r="L209" s="66"/>
      <c r="M209" s="66"/>
      <c r="N209" s="66"/>
      <c r="O209" s="65"/>
    </row>
    <row r="210" spans="1:15" ht="12.75" x14ac:dyDescent="0.2">
      <c r="A210" s="61" t="s">
        <v>147</v>
      </c>
      <c r="B210" s="61" t="s">
        <v>19</v>
      </c>
      <c r="C210" s="62" t="s">
        <v>148</v>
      </c>
      <c r="D210" s="63">
        <v>37952</v>
      </c>
      <c r="E210" s="64"/>
      <c r="F210" s="65"/>
      <c r="G210" s="73" t="s">
        <v>149</v>
      </c>
      <c r="H210" s="66"/>
      <c r="I210" s="66"/>
      <c r="J210" s="66"/>
      <c r="K210" s="66"/>
      <c r="L210" s="66"/>
      <c r="M210" s="66"/>
      <c r="N210" s="66"/>
      <c r="O210" s="65"/>
    </row>
    <row r="211" spans="1:15" ht="12.75" x14ac:dyDescent="0.2">
      <c r="A211" s="61"/>
      <c r="B211" s="61"/>
      <c r="C211" s="62"/>
      <c r="D211" s="63"/>
      <c r="E211" s="64"/>
      <c r="F211" s="65"/>
      <c r="G211" s="73"/>
      <c r="H211" s="66"/>
      <c r="I211" s="66"/>
      <c r="J211" s="66"/>
      <c r="K211" s="66"/>
      <c r="L211" s="66"/>
      <c r="M211" s="66"/>
      <c r="N211" s="66"/>
      <c r="O211" s="65"/>
    </row>
    <row r="212" spans="1:15" x14ac:dyDescent="0.15">
      <c r="A212" s="67"/>
      <c r="B212" s="67"/>
      <c r="C212" s="68"/>
      <c r="D212" s="64"/>
      <c r="E212" s="64"/>
      <c r="F212" s="65"/>
      <c r="G212" s="66"/>
      <c r="H212" s="70"/>
      <c r="I212" s="66"/>
      <c r="J212" s="66"/>
      <c r="K212" s="66"/>
      <c r="L212" s="66"/>
      <c r="M212" s="66"/>
      <c r="N212" s="66"/>
      <c r="O212" s="65"/>
    </row>
    <row r="213" spans="1:15" ht="12.75" x14ac:dyDescent="0.2">
      <c r="A213" s="61" t="s">
        <v>18</v>
      </c>
      <c r="B213" s="61" t="s">
        <v>19</v>
      </c>
      <c r="C213" s="62" t="s">
        <v>150</v>
      </c>
      <c r="D213" s="63">
        <v>37964</v>
      </c>
      <c r="E213" s="64"/>
      <c r="F213" s="65"/>
      <c r="G213" s="66">
        <v>4000000</v>
      </c>
      <c r="H213" s="70"/>
      <c r="I213" s="66"/>
      <c r="J213" s="66"/>
      <c r="K213" s="66"/>
      <c r="L213" s="66"/>
      <c r="M213" s="66"/>
      <c r="N213" s="66"/>
      <c r="O213" s="65"/>
    </row>
    <row r="214" spans="1:15" x14ac:dyDescent="0.15">
      <c r="A214" s="67"/>
      <c r="B214" s="67"/>
      <c r="C214" s="68"/>
      <c r="D214" s="64"/>
      <c r="E214" s="64"/>
      <c r="F214" s="65"/>
      <c r="G214" s="66"/>
      <c r="H214" s="70"/>
      <c r="I214" s="66"/>
      <c r="J214" s="66"/>
      <c r="K214" s="66"/>
      <c r="L214" s="66"/>
      <c r="M214" s="66"/>
      <c r="N214" s="66"/>
      <c r="O214" s="65"/>
    </row>
    <row r="215" spans="1:15" x14ac:dyDescent="0.15">
      <c r="A215" s="67" t="s">
        <v>18</v>
      </c>
      <c r="B215" s="67" t="s">
        <v>48</v>
      </c>
      <c r="C215" s="68"/>
      <c r="D215" s="64"/>
      <c r="E215" s="64"/>
      <c r="F215" s="65"/>
      <c r="G215" s="66">
        <v>1000000</v>
      </c>
      <c r="H215" s="70"/>
      <c r="I215" s="66"/>
      <c r="J215" s="66"/>
      <c r="K215" s="66"/>
      <c r="L215" s="66"/>
      <c r="M215" s="66"/>
      <c r="N215" s="66"/>
      <c r="O215" s="72"/>
    </row>
    <row r="216" spans="1:15" x14ac:dyDescent="0.15">
      <c r="A216" s="67" t="s">
        <v>18</v>
      </c>
      <c r="B216" s="69"/>
      <c r="C216" s="68"/>
      <c r="D216" s="65" t="s">
        <v>22</v>
      </c>
      <c r="E216" s="64"/>
      <c r="F216" s="65" t="s">
        <v>23</v>
      </c>
      <c r="G216" s="70">
        <v>700000</v>
      </c>
      <c r="H216" s="66">
        <v>700000</v>
      </c>
      <c r="I216" s="66"/>
      <c r="J216" s="66"/>
      <c r="K216" s="66"/>
      <c r="L216" s="66"/>
      <c r="M216" s="66"/>
      <c r="N216" s="66">
        <v>733950</v>
      </c>
      <c r="O216" s="72">
        <v>38881</v>
      </c>
    </row>
    <row r="217" spans="1:15" x14ac:dyDescent="0.15">
      <c r="A217" s="67" t="s">
        <v>18</v>
      </c>
      <c r="B217" s="69"/>
      <c r="C217" s="68"/>
      <c r="D217" s="65" t="s">
        <v>22</v>
      </c>
      <c r="E217" s="64"/>
      <c r="F217" s="65" t="s">
        <v>23</v>
      </c>
      <c r="G217" s="70">
        <v>250000</v>
      </c>
      <c r="H217" s="66">
        <v>250000</v>
      </c>
      <c r="I217" s="66"/>
      <c r="J217" s="66"/>
      <c r="K217" s="66"/>
      <c r="L217" s="66"/>
      <c r="M217" s="66"/>
      <c r="N217" s="66">
        <v>262125</v>
      </c>
      <c r="O217" s="72">
        <v>38881</v>
      </c>
    </row>
    <row r="218" spans="1:15" x14ac:dyDescent="0.15">
      <c r="A218" s="67" t="s">
        <v>18</v>
      </c>
      <c r="B218" s="69"/>
      <c r="C218" s="68"/>
      <c r="D218" s="65" t="s">
        <v>22</v>
      </c>
      <c r="E218" s="64"/>
      <c r="F218" s="65" t="s">
        <v>23</v>
      </c>
      <c r="G218" s="70">
        <v>50000</v>
      </c>
      <c r="H218" s="66">
        <v>50000</v>
      </c>
      <c r="I218" s="66"/>
      <c r="J218" s="66"/>
      <c r="K218" s="66"/>
      <c r="L218" s="66"/>
      <c r="M218" s="66"/>
      <c r="N218" s="66">
        <v>52425</v>
      </c>
      <c r="O218" s="72">
        <v>38881</v>
      </c>
    </row>
    <row r="219" spans="1:15" x14ac:dyDescent="0.15">
      <c r="A219" s="67" t="s">
        <v>152</v>
      </c>
      <c r="B219" s="67"/>
      <c r="C219" s="68"/>
      <c r="D219" s="64"/>
      <c r="E219" s="64"/>
      <c r="F219" s="65"/>
      <c r="G219" s="66"/>
      <c r="H219" s="70"/>
      <c r="I219" s="66"/>
      <c r="J219" s="66"/>
      <c r="K219" s="66"/>
      <c r="L219" s="66"/>
      <c r="M219" s="66"/>
      <c r="N219" s="66"/>
      <c r="O219" s="65"/>
    </row>
    <row r="220" spans="1:15" x14ac:dyDescent="0.15">
      <c r="A220" s="67"/>
      <c r="B220" s="67"/>
      <c r="C220" s="68"/>
      <c r="D220" s="64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65"/>
    </row>
    <row r="221" spans="1:15" x14ac:dyDescent="0.15">
      <c r="A221" s="67" t="s">
        <v>18</v>
      </c>
      <c r="B221" s="67" t="s">
        <v>54</v>
      </c>
      <c r="C221" s="68"/>
      <c r="D221" s="64"/>
      <c r="E221" s="64"/>
      <c r="F221" s="65"/>
      <c r="G221" s="66">
        <v>1000000</v>
      </c>
      <c r="H221" s="70"/>
      <c r="I221" s="66"/>
      <c r="J221" s="66"/>
      <c r="K221" s="66"/>
      <c r="L221" s="66"/>
      <c r="M221" s="66"/>
      <c r="N221" s="66"/>
      <c r="O221" s="72"/>
    </row>
    <row r="222" spans="1:15" x14ac:dyDescent="0.15">
      <c r="A222" s="67" t="s">
        <v>18</v>
      </c>
      <c r="B222" s="69"/>
      <c r="C222" s="68"/>
      <c r="D222" s="65" t="s">
        <v>22</v>
      </c>
      <c r="E222" s="64"/>
      <c r="F222" s="65" t="s">
        <v>23</v>
      </c>
      <c r="G222" s="70">
        <v>500000</v>
      </c>
      <c r="H222" s="66">
        <v>500000</v>
      </c>
      <c r="I222" s="66"/>
      <c r="J222" s="66"/>
      <c r="K222" s="66"/>
      <c r="L222" s="66"/>
      <c r="M222" s="66"/>
      <c r="N222" s="66">
        <v>511417</v>
      </c>
      <c r="O222" s="72">
        <v>39056</v>
      </c>
    </row>
    <row r="223" spans="1:15" x14ac:dyDescent="0.1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200000</v>
      </c>
      <c r="H223" s="66">
        <v>200000</v>
      </c>
      <c r="I223" s="66"/>
      <c r="J223" s="66"/>
      <c r="K223" s="66"/>
      <c r="L223" s="66"/>
      <c r="M223" s="66"/>
      <c r="N223" s="66">
        <v>204567</v>
      </c>
      <c r="O223" s="72">
        <v>39070</v>
      </c>
    </row>
    <row r="224" spans="1:15" x14ac:dyDescent="0.15">
      <c r="A224" s="67" t="s">
        <v>18</v>
      </c>
      <c r="B224" s="69"/>
      <c r="C224" s="68"/>
      <c r="D224" s="65" t="s">
        <v>22</v>
      </c>
      <c r="E224" s="64"/>
      <c r="F224" s="65" t="s">
        <v>23</v>
      </c>
      <c r="G224" s="70">
        <v>250000</v>
      </c>
      <c r="H224" s="66">
        <v>250000</v>
      </c>
      <c r="I224" s="66"/>
      <c r="J224" s="66"/>
      <c r="K224" s="66"/>
      <c r="L224" s="66"/>
      <c r="M224" s="66"/>
      <c r="N224" s="66">
        <v>255708</v>
      </c>
      <c r="O224" s="72">
        <v>39070</v>
      </c>
    </row>
    <row r="225" spans="1:15" x14ac:dyDescent="0.15">
      <c r="A225" s="67" t="s">
        <v>18</v>
      </c>
      <c r="B225" s="69"/>
      <c r="C225" s="68"/>
      <c r="D225" s="65" t="s">
        <v>22</v>
      </c>
      <c r="E225" s="64"/>
      <c r="F225" s="65" t="s">
        <v>23</v>
      </c>
      <c r="G225" s="70">
        <v>50000</v>
      </c>
      <c r="H225" s="66">
        <v>50000</v>
      </c>
      <c r="I225" s="66"/>
      <c r="J225" s="66"/>
      <c r="K225" s="66"/>
      <c r="L225" s="66"/>
      <c r="M225" s="66"/>
      <c r="N225" s="66">
        <v>51142</v>
      </c>
      <c r="O225" s="72">
        <v>39070</v>
      </c>
    </row>
    <row r="226" spans="1:15" x14ac:dyDescent="0.15">
      <c r="A226" s="67" t="s">
        <v>153</v>
      </c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15">
      <c r="A227" s="67"/>
      <c r="B227" s="67"/>
      <c r="C227" s="68"/>
      <c r="D227" s="64"/>
      <c r="E227" s="64"/>
      <c r="F227" s="65"/>
      <c r="G227" s="66"/>
      <c r="H227" s="70"/>
      <c r="I227" s="66"/>
      <c r="J227" s="66"/>
      <c r="K227" s="66"/>
      <c r="L227" s="66"/>
      <c r="M227" s="66"/>
      <c r="N227" s="66"/>
      <c r="O227" s="65"/>
    </row>
    <row r="228" spans="1:15" x14ac:dyDescent="0.15">
      <c r="A228" s="67" t="s">
        <v>18</v>
      </c>
      <c r="B228" s="67" t="s">
        <v>60</v>
      </c>
      <c r="C228" s="68"/>
      <c r="D228" s="64"/>
      <c r="E228" s="64"/>
      <c r="F228" s="65"/>
      <c r="G228" s="66">
        <v>1000000</v>
      </c>
      <c r="H228" s="70"/>
      <c r="I228" s="66"/>
      <c r="J228" s="66"/>
      <c r="K228" s="66"/>
      <c r="L228" s="66"/>
      <c r="M228" s="66"/>
      <c r="N228" s="66"/>
      <c r="O228" s="72"/>
    </row>
    <row r="229" spans="1:15" x14ac:dyDescent="0.15">
      <c r="A229" s="67" t="s">
        <v>18</v>
      </c>
      <c r="B229" s="69"/>
      <c r="C229" s="68"/>
      <c r="D229" s="65" t="s">
        <v>22</v>
      </c>
      <c r="E229" s="64"/>
      <c r="F229" s="65" t="s">
        <v>23</v>
      </c>
      <c r="G229" s="70">
        <v>700000</v>
      </c>
      <c r="H229" s="66">
        <v>700000</v>
      </c>
      <c r="I229" s="66"/>
      <c r="J229" s="66"/>
      <c r="K229" s="66"/>
      <c r="L229" s="66"/>
      <c r="M229" s="66"/>
      <c r="N229" s="66">
        <v>713988</v>
      </c>
      <c r="O229" s="72">
        <v>39056</v>
      </c>
    </row>
    <row r="230" spans="1:15" x14ac:dyDescent="0.15">
      <c r="A230" s="67" t="s">
        <v>18</v>
      </c>
      <c r="B230" s="69"/>
      <c r="C230" s="68"/>
      <c r="D230" s="65" t="s">
        <v>22</v>
      </c>
      <c r="E230" s="64"/>
      <c r="F230" s="65" t="s">
        <v>23</v>
      </c>
      <c r="G230" s="70">
        <v>250000</v>
      </c>
      <c r="H230" s="66">
        <v>250000</v>
      </c>
      <c r="I230" s="66"/>
      <c r="J230" s="66"/>
      <c r="K230" s="66"/>
      <c r="L230" s="66"/>
      <c r="M230" s="66"/>
      <c r="N230" s="66">
        <v>254996</v>
      </c>
      <c r="O230" s="72">
        <v>39056</v>
      </c>
    </row>
    <row r="231" spans="1:15" x14ac:dyDescent="0.15">
      <c r="A231" s="67" t="s">
        <v>18</v>
      </c>
      <c r="B231" s="69"/>
      <c r="C231" s="68"/>
      <c r="D231" s="65" t="s">
        <v>22</v>
      </c>
      <c r="E231" s="64"/>
      <c r="F231" s="65" t="s">
        <v>23</v>
      </c>
      <c r="G231" s="70">
        <v>50000</v>
      </c>
      <c r="H231" s="66">
        <v>50000</v>
      </c>
      <c r="I231" s="66"/>
      <c r="J231" s="66"/>
      <c r="K231" s="66"/>
      <c r="L231" s="66"/>
      <c r="M231" s="66"/>
      <c r="N231" s="66">
        <v>50999</v>
      </c>
      <c r="O231" s="72">
        <v>39056</v>
      </c>
    </row>
    <row r="232" spans="1:15" x14ac:dyDescent="0.15">
      <c r="A232" s="67" t="s">
        <v>154</v>
      </c>
      <c r="B232" s="67"/>
      <c r="C232" s="68"/>
      <c r="D232" s="64"/>
      <c r="E232" s="64"/>
      <c r="F232" s="65"/>
      <c r="G232" s="66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15">
      <c r="A233" s="67"/>
      <c r="B233" s="67"/>
      <c r="C233" s="68"/>
      <c r="D233" s="64"/>
      <c r="E233" s="64"/>
      <c r="F233" s="65"/>
      <c r="G233" s="66"/>
      <c r="H233" s="70"/>
      <c r="I233" s="66"/>
      <c r="J233" s="66"/>
      <c r="K233" s="66"/>
      <c r="L233" s="66"/>
      <c r="M233" s="66"/>
      <c r="N233" s="66"/>
      <c r="O233" s="65"/>
    </row>
    <row r="234" spans="1:15" x14ac:dyDescent="0.15">
      <c r="A234" s="67" t="s">
        <v>18</v>
      </c>
      <c r="B234" s="67" t="s">
        <v>155</v>
      </c>
      <c r="C234" s="68"/>
      <c r="D234" s="64"/>
      <c r="E234" s="64"/>
      <c r="F234" s="65"/>
      <c r="G234" s="66">
        <v>1000000</v>
      </c>
      <c r="H234" s="70"/>
      <c r="I234" s="66"/>
      <c r="J234" s="66"/>
      <c r="K234" s="66"/>
      <c r="L234" s="66"/>
      <c r="M234" s="66"/>
      <c r="N234" s="66"/>
      <c r="O234" s="72"/>
    </row>
    <row r="235" spans="1:15" x14ac:dyDescent="0.15">
      <c r="A235" s="67" t="s">
        <v>18</v>
      </c>
      <c r="B235" s="69"/>
      <c r="C235" s="68"/>
      <c r="D235" s="65" t="s">
        <v>22</v>
      </c>
      <c r="E235" s="64"/>
      <c r="F235" s="65" t="s">
        <v>23</v>
      </c>
      <c r="G235" s="70">
        <v>700000</v>
      </c>
      <c r="H235" s="66">
        <v>700000</v>
      </c>
      <c r="I235" s="66"/>
      <c r="J235" s="66"/>
      <c r="K235" s="66"/>
      <c r="L235" s="66"/>
      <c r="M235" s="66"/>
      <c r="N235" s="66">
        <v>712063</v>
      </c>
      <c r="O235" s="72">
        <v>39070</v>
      </c>
    </row>
    <row r="236" spans="1:15" x14ac:dyDescent="0.15">
      <c r="A236" s="67" t="s">
        <v>18</v>
      </c>
      <c r="B236" s="69"/>
      <c r="C236" s="68"/>
      <c r="D236" s="65" t="s">
        <v>22</v>
      </c>
      <c r="E236" s="64"/>
      <c r="F236" s="65" t="s">
        <v>23</v>
      </c>
      <c r="G236" s="70">
        <v>250000</v>
      </c>
      <c r="H236" s="66">
        <v>250000</v>
      </c>
      <c r="I236" s="66"/>
      <c r="J236" s="66"/>
      <c r="K236" s="66"/>
      <c r="L236" s="66"/>
      <c r="M236" s="66"/>
      <c r="N236" s="66">
        <v>254308</v>
      </c>
      <c r="O236" s="72">
        <v>39070</v>
      </c>
    </row>
    <row r="237" spans="1:15" x14ac:dyDescent="0.15">
      <c r="A237" s="67" t="s">
        <v>18</v>
      </c>
      <c r="B237" s="69"/>
      <c r="C237" s="68"/>
      <c r="D237" s="65" t="s">
        <v>22</v>
      </c>
      <c r="E237" s="64"/>
      <c r="F237" s="65" t="s">
        <v>23</v>
      </c>
      <c r="G237" s="70">
        <v>50000</v>
      </c>
      <c r="H237" s="66">
        <v>50000</v>
      </c>
      <c r="I237" s="66"/>
      <c r="J237" s="66"/>
      <c r="K237" s="66"/>
      <c r="L237" s="66"/>
      <c r="M237" s="66"/>
      <c r="N237" s="66">
        <v>50862</v>
      </c>
      <c r="O237" s="72">
        <v>39070</v>
      </c>
    </row>
    <row r="238" spans="1:15" x14ac:dyDescent="0.15">
      <c r="A238" s="67" t="s">
        <v>156</v>
      </c>
      <c r="B238" s="67"/>
      <c r="C238" s="68"/>
      <c r="D238" s="64"/>
      <c r="E238" s="64"/>
      <c r="F238" s="65"/>
      <c r="G238" s="66"/>
      <c r="H238" s="70"/>
      <c r="I238" s="66"/>
      <c r="J238" s="66"/>
      <c r="K238" s="66"/>
      <c r="L238" s="66"/>
      <c r="M238" s="66"/>
      <c r="N238" s="66"/>
      <c r="O238" s="65"/>
    </row>
    <row r="239" spans="1:15" x14ac:dyDescent="0.15">
      <c r="A239" s="67"/>
      <c r="B239" s="67"/>
      <c r="C239" s="68"/>
      <c r="D239" s="64"/>
      <c r="E239" s="64"/>
      <c r="F239" s="65"/>
      <c r="G239" s="66"/>
      <c r="H239" s="70"/>
      <c r="I239" s="66"/>
      <c r="J239" s="66"/>
      <c r="K239" s="66"/>
      <c r="L239" s="66"/>
      <c r="M239" s="66"/>
      <c r="N239" s="66"/>
      <c r="O239" s="65"/>
    </row>
    <row r="240" spans="1:15" x14ac:dyDescent="0.15">
      <c r="A240" s="67"/>
      <c r="B240" s="67"/>
      <c r="C240" s="68"/>
      <c r="D240" s="64"/>
      <c r="E240" s="64"/>
      <c r="F240" s="65"/>
      <c r="G240" s="66"/>
      <c r="H240" s="70"/>
      <c r="I240" s="66"/>
      <c r="J240" s="66"/>
      <c r="K240" s="66"/>
      <c r="L240" s="66"/>
      <c r="M240" s="66"/>
      <c r="N240" s="66"/>
      <c r="O240" s="65"/>
    </row>
    <row r="241" spans="1:15" ht="12.75" x14ac:dyDescent="0.2">
      <c r="A241" s="61" t="s">
        <v>80</v>
      </c>
      <c r="B241" s="61" t="s">
        <v>19</v>
      </c>
      <c r="C241" s="62" t="s">
        <v>157</v>
      </c>
      <c r="D241" s="63">
        <v>38119</v>
      </c>
      <c r="E241" s="64"/>
      <c r="F241" s="65"/>
      <c r="G241" s="73">
        <v>35000000</v>
      </c>
      <c r="H241" s="70"/>
      <c r="I241" s="66"/>
      <c r="J241" s="66"/>
      <c r="K241" s="66"/>
      <c r="L241" s="66"/>
      <c r="M241" s="66"/>
      <c r="N241" s="66"/>
      <c r="O241" s="65"/>
    </row>
    <row r="242" spans="1:15" ht="12.75" x14ac:dyDescent="0.2">
      <c r="A242" s="61"/>
      <c r="B242" s="61"/>
      <c r="C242" s="62"/>
      <c r="D242" s="63"/>
      <c r="E242" s="64"/>
      <c r="F242" s="65"/>
      <c r="G242" s="73"/>
      <c r="H242" s="70"/>
      <c r="I242" s="66"/>
      <c r="J242" s="66"/>
      <c r="K242" s="66"/>
      <c r="L242" s="66"/>
      <c r="M242" s="66"/>
      <c r="N242" s="66"/>
      <c r="O242" s="65"/>
    </row>
    <row r="243" spans="1:15" x14ac:dyDescent="0.15">
      <c r="A243" s="67" t="s">
        <v>80</v>
      </c>
      <c r="B243" s="67" t="s">
        <v>158</v>
      </c>
      <c r="C243" s="68"/>
      <c r="D243" s="64"/>
      <c r="E243" s="64"/>
      <c r="F243" s="65"/>
      <c r="G243" s="66">
        <v>23000000</v>
      </c>
      <c r="H243" s="70"/>
      <c r="I243" s="66"/>
      <c r="J243" s="66"/>
      <c r="K243" s="66"/>
      <c r="L243" s="66"/>
      <c r="M243" s="66"/>
      <c r="N243" s="66"/>
      <c r="O243" s="65"/>
    </row>
    <row r="244" spans="1:15" x14ac:dyDescent="0.15">
      <c r="A244" s="67" t="s">
        <v>80</v>
      </c>
      <c r="B244" s="67"/>
      <c r="C244" s="68"/>
      <c r="D244" s="65" t="s">
        <v>159</v>
      </c>
      <c r="E244" s="64"/>
      <c r="F244" s="65"/>
      <c r="G244" s="66">
        <v>12000000</v>
      </c>
      <c r="H244" s="6"/>
      <c r="I244" s="66">
        <v>12000000</v>
      </c>
      <c r="J244" s="66"/>
      <c r="K244" s="66"/>
      <c r="L244" s="66"/>
      <c r="M244" s="66"/>
      <c r="N244" s="66"/>
      <c r="O244" s="72">
        <v>38804</v>
      </c>
    </row>
    <row r="245" spans="1:15" x14ac:dyDescent="0.15">
      <c r="A245" s="67" t="s">
        <v>80</v>
      </c>
      <c r="B245" s="67"/>
      <c r="C245" s="68"/>
      <c r="D245" s="65" t="s">
        <v>160</v>
      </c>
      <c r="E245" s="64"/>
      <c r="F245" s="65"/>
      <c r="G245" s="66">
        <v>10000000</v>
      </c>
      <c r="H245" s="6"/>
      <c r="I245" s="66">
        <v>10000000</v>
      </c>
      <c r="J245" s="66"/>
      <c r="K245" s="66"/>
      <c r="L245" s="66"/>
      <c r="M245" s="66"/>
      <c r="N245" s="66"/>
      <c r="O245" s="72">
        <v>38804</v>
      </c>
    </row>
    <row r="246" spans="1:15" x14ac:dyDescent="0.15">
      <c r="A246" s="67" t="s">
        <v>80</v>
      </c>
      <c r="B246" s="67"/>
      <c r="C246" s="68"/>
      <c r="D246" s="65" t="s">
        <v>161</v>
      </c>
      <c r="E246" s="64"/>
      <c r="F246" s="65"/>
      <c r="G246" s="66">
        <v>1000000</v>
      </c>
      <c r="H246" s="6"/>
      <c r="I246" s="66">
        <v>1000000</v>
      </c>
      <c r="J246" s="66"/>
      <c r="K246" s="66"/>
      <c r="L246" s="66"/>
      <c r="M246" s="66"/>
      <c r="N246" s="66"/>
      <c r="O246" s="72">
        <v>38804</v>
      </c>
    </row>
    <row r="247" spans="1:15" x14ac:dyDescent="0.15">
      <c r="A247" s="67" t="s">
        <v>162</v>
      </c>
      <c r="B247" s="67"/>
      <c r="C247" s="68"/>
      <c r="D247" s="65"/>
      <c r="E247" s="64"/>
      <c r="F247" s="65"/>
      <c r="G247" s="66"/>
      <c r="H247" s="70"/>
      <c r="I247" s="66"/>
      <c r="J247" s="66"/>
      <c r="K247" s="66"/>
      <c r="L247" s="66"/>
      <c r="M247" s="66"/>
      <c r="N247" s="66"/>
      <c r="O247" s="72"/>
    </row>
    <row r="248" spans="1:15" x14ac:dyDescent="0.15">
      <c r="A248" s="67"/>
      <c r="B248" s="67"/>
      <c r="C248" s="68"/>
      <c r="D248" s="65"/>
      <c r="E248" s="64"/>
      <c r="F248" s="65"/>
      <c r="G248" s="66"/>
      <c r="H248" s="70"/>
      <c r="I248" s="66"/>
      <c r="J248" s="66"/>
      <c r="K248" s="66"/>
      <c r="L248" s="66"/>
      <c r="M248" s="66"/>
      <c r="N248" s="66"/>
      <c r="O248" s="72"/>
    </row>
    <row r="249" spans="1:15" x14ac:dyDescent="0.15">
      <c r="A249" s="67" t="s">
        <v>80</v>
      </c>
      <c r="B249" s="67" t="s">
        <v>250</v>
      </c>
      <c r="C249" s="68"/>
      <c r="D249" s="64"/>
      <c r="E249" s="64"/>
      <c r="F249" s="65"/>
      <c r="G249" s="66">
        <v>12000000</v>
      </c>
      <c r="H249" s="70"/>
      <c r="I249" s="66"/>
      <c r="J249" s="66"/>
      <c r="K249" s="66"/>
      <c r="L249" s="66"/>
      <c r="M249" s="66"/>
      <c r="N249" s="66"/>
      <c r="O249" s="65"/>
    </row>
    <row r="250" spans="1:15" x14ac:dyDescent="0.15">
      <c r="A250" s="67" t="s">
        <v>80</v>
      </c>
      <c r="B250" s="67"/>
      <c r="C250" s="68"/>
      <c r="D250" s="65" t="s">
        <v>251</v>
      </c>
      <c r="E250" s="64"/>
      <c r="F250" s="65"/>
      <c r="G250" s="66">
        <v>7000000</v>
      </c>
      <c r="H250" s="66">
        <v>7000000</v>
      </c>
      <c r="I250" s="6"/>
      <c r="J250" s="66"/>
      <c r="K250" s="66"/>
      <c r="L250" s="66"/>
      <c r="M250" s="66"/>
      <c r="N250" s="66">
        <v>7000000</v>
      </c>
      <c r="O250" s="72">
        <v>38880</v>
      </c>
    </row>
    <row r="251" spans="1:15" x14ac:dyDescent="0.15">
      <c r="A251" s="67" t="s">
        <v>80</v>
      </c>
      <c r="B251" s="67"/>
      <c r="C251" s="68"/>
      <c r="D251" s="65" t="s">
        <v>252</v>
      </c>
      <c r="E251" s="64"/>
      <c r="F251" s="65"/>
      <c r="G251" s="66">
        <v>3000000</v>
      </c>
      <c r="H251" s="66">
        <v>3000000</v>
      </c>
      <c r="I251" s="6"/>
      <c r="J251" s="66"/>
      <c r="K251" s="66"/>
      <c r="L251" s="66"/>
      <c r="M251" s="66"/>
      <c r="N251" s="66">
        <v>3000000</v>
      </c>
      <c r="O251" s="72">
        <v>38880</v>
      </c>
    </row>
    <row r="252" spans="1:15" x14ac:dyDescent="0.15">
      <c r="A252" s="67" t="s">
        <v>80</v>
      </c>
      <c r="B252" s="67"/>
      <c r="C252" s="68"/>
      <c r="D252" s="65" t="s">
        <v>253</v>
      </c>
      <c r="E252" s="64"/>
      <c r="F252" s="65"/>
      <c r="G252" s="66">
        <v>2000000</v>
      </c>
      <c r="H252" s="66">
        <v>2000000</v>
      </c>
      <c r="I252" s="6"/>
      <c r="J252" s="66"/>
      <c r="K252" s="66"/>
      <c r="L252" s="66"/>
      <c r="M252" s="66"/>
      <c r="N252" s="66">
        <v>2000000</v>
      </c>
      <c r="O252" s="72">
        <v>38880</v>
      </c>
    </row>
    <row r="253" spans="1:15" x14ac:dyDescent="0.15">
      <c r="A253" s="67" t="s">
        <v>254</v>
      </c>
      <c r="B253" s="67"/>
      <c r="C253" s="68"/>
      <c r="D253" s="65"/>
      <c r="E253" s="64"/>
      <c r="F253" s="65"/>
      <c r="G253" s="66"/>
      <c r="H253" s="70"/>
      <c r="I253" s="66"/>
      <c r="J253" s="66"/>
      <c r="K253" s="66"/>
      <c r="L253" s="66"/>
      <c r="M253" s="66"/>
      <c r="N253" s="66"/>
      <c r="O253" s="72"/>
    </row>
    <row r="254" spans="1:15" x14ac:dyDescent="0.15">
      <c r="A254" s="67"/>
      <c r="B254" s="67"/>
      <c r="C254" s="68"/>
      <c r="D254" s="65"/>
      <c r="E254" s="64"/>
      <c r="F254" s="65"/>
      <c r="G254" s="66"/>
      <c r="H254" s="70"/>
      <c r="I254" s="66"/>
      <c r="J254" s="66"/>
      <c r="K254" s="66"/>
      <c r="L254" s="66"/>
      <c r="M254" s="66"/>
      <c r="N254" s="66"/>
      <c r="O254" s="72"/>
    </row>
    <row r="255" spans="1:15" x14ac:dyDescent="0.15">
      <c r="A255" s="67"/>
      <c r="B255" s="67"/>
      <c r="C255" s="68"/>
      <c r="D255" s="64"/>
      <c r="E255" s="64"/>
      <c r="F255" s="65"/>
      <c r="G255" s="64"/>
      <c r="H255" s="70"/>
      <c r="I255" s="66"/>
      <c r="J255" s="66"/>
      <c r="K255" s="66"/>
      <c r="L255" s="66"/>
      <c r="M255" s="66"/>
      <c r="N255" s="66"/>
      <c r="O255" s="65"/>
    </row>
    <row r="256" spans="1:15" ht="12.75" x14ac:dyDescent="0.2">
      <c r="A256" s="61" t="s">
        <v>163</v>
      </c>
      <c r="B256" s="61" t="s">
        <v>19</v>
      </c>
      <c r="C256" s="62" t="s">
        <v>164</v>
      </c>
      <c r="D256" s="63">
        <v>38142</v>
      </c>
      <c r="E256" s="64"/>
      <c r="F256" s="65"/>
      <c r="G256" s="73" t="s">
        <v>165</v>
      </c>
      <c r="H256" s="70"/>
      <c r="I256" s="66"/>
      <c r="J256" s="66"/>
      <c r="K256" s="66"/>
      <c r="L256" s="66"/>
      <c r="M256" s="66"/>
      <c r="N256" s="66"/>
      <c r="O256" s="65"/>
    </row>
    <row r="257" spans="1:15" x14ac:dyDescent="0.15">
      <c r="A257" s="67"/>
      <c r="B257" s="67"/>
      <c r="C257" s="68"/>
      <c r="D257" s="64"/>
      <c r="E257" s="64"/>
      <c r="F257" s="65"/>
      <c r="G257" s="64"/>
      <c r="H257" s="70"/>
      <c r="I257" s="66"/>
      <c r="J257" s="66"/>
      <c r="K257" s="66"/>
      <c r="L257" s="66"/>
      <c r="M257" s="66"/>
      <c r="N257" s="66"/>
      <c r="O257" s="65"/>
    </row>
    <row r="258" spans="1:15" x14ac:dyDescent="0.15">
      <c r="A258" s="67"/>
      <c r="B258" s="77"/>
      <c r="C258" s="74"/>
      <c r="D258" s="63"/>
      <c r="E258" s="64"/>
      <c r="F258" s="65"/>
      <c r="G258" s="73"/>
      <c r="H258" s="79"/>
      <c r="I258" s="66"/>
      <c r="J258" s="66"/>
      <c r="K258" s="66"/>
      <c r="L258" s="66"/>
      <c r="M258" s="66"/>
      <c r="N258" s="66"/>
      <c r="O258" s="65"/>
    </row>
    <row r="259" spans="1:15" ht="12.75" x14ac:dyDescent="0.2">
      <c r="A259" s="61" t="s">
        <v>39</v>
      </c>
      <c r="B259" s="61" t="s">
        <v>19</v>
      </c>
      <c r="C259" s="62" t="s">
        <v>166</v>
      </c>
      <c r="D259" s="63">
        <v>38331</v>
      </c>
      <c r="E259" s="64"/>
      <c r="F259" s="65"/>
      <c r="G259" s="73" t="s">
        <v>115</v>
      </c>
      <c r="H259" s="79"/>
      <c r="I259" s="66"/>
      <c r="J259" s="66"/>
      <c r="K259" s="66"/>
      <c r="L259" s="66"/>
      <c r="M259" s="66"/>
      <c r="N259" s="66"/>
      <c r="O259" s="65"/>
    </row>
    <row r="260" spans="1:15" x14ac:dyDescent="0.15">
      <c r="A260" s="67"/>
      <c r="B260" s="77"/>
      <c r="C260" s="74"/>
      <c r="D260" s="63"/>
      <c r="E260" s="64"/>
      <c r="F260" s="65"/>
      <c r="G260" s="73"/>
      <c r="H260" s="79"/>
      <c r="I260" s="66"/>
      <c r="J260" s="66"/>
      <c r="K260" s="66"/>
      <c r="L260" s="66"/>
      <c r="M260" s="66"/>
      <c r="N260" s="66"/>
      <c r="O260" s="65"/>
    </row>
    <row r="261" spans="1:15" x14ac:dyDescent="0.15">
      <c r="A261" s="67" t="s">
        <v>39</v>
      </c>
      <c r="B261" s="67" t="s">
        <v>167</v>
      </c>
      <c r="C261" s="68"/>
      <c r="D261" s="64"/>
      <c r="E261" s="64"/>
      <c r="F261" s="65"/>
      <c r="G261" s="66">
        <v>3000000</v>
      </c>
      <c r="H261" s="70"/>
      <c r="I261" s="66"/>
      <c r="J261" s="66"/>
      <c r="K261" s="66"/>
      <c r="L261" s="66"/>
      <c r="M261" s="66"/>
      <c r="N261" s="66"/>
      <c r="O261" s="72"/>
    </row>
    <row r="262" spans="1:15" x14ac:dyDescent="0.15">
      <c r="A262" s="67" t="s">
        <v>39</v>
      </c>
      <c r="B262" s="69"/>
      <c r="C262" s="68"/>
      <c r="D262" s="65" t="s">
        <v>43</v>
      </c>
      <c r="E262" s="64" t="s">
        <v>168</v>
      </c>
      <c r="F262" s="65" t="s">
        <v>23</v>
      </c>
      <c r="G262" s="70">
        <v>1000000</v>
      </c>
      <c r="H262" s="66"/>
      <c r="I262" s="66">
        <v>1000000</v>
      </c>
      <c r="J262" s="66"/>
      <c r="K262" s="66"/>
      <c r="L262" s="66"/>
      <c r="M262" s="66"/>
      <c r="N262" s="66"/>
      <c r="O262" s="72">
        <v>38502</v>
      </c>
    </row>
    <row r="263" spans="1:15" x14ac:dyDescent="0.15">
      <c r="A263" s="67" t="s">
        <v>39</v>
      </c>
      <c r="B263" s="69"/>
      <c r="C263" s="68"/>
      <c r="D263" s="65" t="s">
        <v>43</v>
      </c>
      <c r="E263" s="64" t="s">
        <v>169</v>
      </c>
      <c r="F263" s="65" t="s">
        <v>23</v>
      </c>
      <c r="G263" s="70">
        <v>1000000</v>
      </c>
      <c r="H263" s="71"/>
      <c r="I263" s="66">
        <v>1000000</v>
      </c>
      <c r="J263" s="66"/>
      <c r="K263" s="66"/>
      <c r="L263" s="66"/>
      <c r="M263" s="66"/>
      <c r="N263" s="66"/>
      <c r="O263" s="72">
        <v>38684</v>
      </c>
    </row>
    <row r="264" spans="1:15" x14ac:dyDescent="0.15">
      <c r="A264" s="67" t="s">
        <v>39</v>
      </c>
      <c r="B264" s="69"/>
      <c r="C264" s="68"/>
      <c r="D264" s="65" t="s">
        <v>43</v>
      </c>
      <c r="E264" s="64" t="s">
        <v>170</v>
      </c>
      <c r="F264" s="65" t="s">
        <v>23</v>
      </c>
      <c r="G264" s="70">
        <v>1000000</v>
      </c>
      <c r="H264" s="66">
        <v>1000000</v>
      </c>
      <c r="I264" s="66"/>
      <c r="J264" s="66"/>
      <c r="K264" s="66"/>
      <c r="L264" s="66"/>
      <c r="M264" s="66"/>
      <c r="N264" s="66">
        <v>1081000</v>
      </c>
      <c r="O264" s="72">
        <v>38862</v>
      </c>
    </row>
    <row r="265" spans="1:15" x14ac:dyDescent="0.15">
      <c r="A265" s="67" t="s">
        <v>171</v>
      </c>
      <c r="B265" s="67"/>
      <c r="C265" s="68"/>
      <c r="D265" s="64"/>
      <c r="E265" s="64"/>
      <c r="F265" s="65"/>
      <c r="G265" s="66"/>
      <c r="H265" s="66"/>
      <c r="I265" s="66"/>
      <c r="J265" s="66"/>
      <c r="K265" s="66"/>
      <c r="L265" s="66"/>
      <c r="M265" s="66"/>
      <c r="N265" s="66"/>
      <c r="O265" s="65"/>
    </row>
    <row r="266" spans="1:15" x14ac:dyDescent="0.15">
      <c r="A266" s="67"/>
      <c r="B266" s="67"/>
      <c r="C266" s="68"/>
      <c r="D266" s="64"/>
      <c r="E266" s="64"/>
      <c r="F266" s="65"/>
      <c r="G266" s="66"/>
      <c r="H266" s="66"/>
      <c r="I266" s="66"/>
      <c r="J266" s="66"/>
      <c r="K266" s="66"/>
      <c r="L266" s="66"/>
      <c r="M266" s="66"/>
      <c r="N266" s="66"/>
      <c r="O266" s="65"/>
    </row>
    <row r="267" spans="1:15" x14ac:dyDescent="0.15">
      <c r="A267" s="67" t="s">
        <v>39</v>
      </c>
      <c r="B267" s="67" t="s">
        <v>158</v>
      </c>
      <c r="C267" s="68"/>
      <c r="D267" s="64"/>
      <c r="E267" s="64"/>
      <c r="F267" s="65"/>
      <c r="G267" s="66">
        <v>2000000</v>
      </c>
      <c r="H267" s="70"/>
      <c r="I267" s="66"/>
      <c r="J267" s="66"/>
      <c r="K267" s="66"/>
      <c r="L267" s="66"/>
      <c r="M267" s="66"/>
      <c r="N267" s="66"/>
      <c r="O267" s="72"/>
    </row>
    <row r="268" spans="1:15" x14ac:dyDescent="0.15">
      <c r="A268" s="67" t="s">
        <v>39</v>
      </c>
      <c r="B268" s="69"/>
      <c r="C268" s="68"/>
      <c r="D268" s="65" t="s">
        <v>43</v>
      </c>
      <c r="E268" s="64" t="s">
        <v>172</v>
      </c>
      <c r="F268" s="65" t="s">
        <v>23</v>
      </c>
      <c r="G268" s="70">
        <v>1000000</v>
      </c>
      <c r="H268" s="66">
        <v>1000000</v>
      </c>
      <c r="I268" s="66"/>
      <c r="J268" s="66"/>
      <c r="K268" s="66"/>
      <c r="L268" s="6"/>
      <c r="M268" s="66"/>
      <c r="N268" s="66">
        <v>1000000</v>
      </c>
      <c r="O268" s="72">
        <v>38841</v>
      </c>
    </row>
    <row r="269" spans="1:15" x14ac:dyDescent="0.15">
      <c r="A269" s="67" t="s">
        <v>39</v>
      </c>
      <c r="B269" s="69"/>
      <c r="C269" s="68"/>
      <c r="D269" s="65" t="s">
        <v>43</v>
      </c>
      <c r="E269" s="64" t="s">
        <v>173</v>
      </c>
      <c r="F269" s="65" t="s">
        <v>23</v>
      </c>
      <c r="G269" s="70">
        <v>1000000</v>
      </c>
      <c r="H269" s="66">
        <v>1000000</v>
      </c>
      <c r="I269" s="66"/>
      <c r="J269" s="66"/>
      <c r="K269" s="66"/>
      <c r="L269" s="6"/>
      <c r="M269" s="66"/>
      <c r="N269" s="66">
        <v>1000000</v>
      </c>
      <c r="O269" s="72">
        <v>38911</v>
      </c>
    </row>
    <row r="270" spans="1:15" x14ac:dyDescent="0.15">
      <c r="A270" s="67" t="s">
        <v>174</v>
      </c>
      <c r="B270" s="67"/>
      <c r="C270" s="68"/>
      <c r="D270" s="64"/>
      <c r="E270" s="64"/>
      <c r="F270" s="65"/>
      <c r="G270" s="66"/>
      <c r="H270" s="66"/>
      <c r="I270" s="66"/>
      <c r="J270" s="66"/>
      <c r="K270" s="66"/>
      <c r="L270" s="66"/>
      <c r="M270" s="66"/>
      <c r="N270" s="66"/>
      <c r="O270" s="65"/>
    </row>
    <row r="271" spans="1:15" x14ac:dyDescent="0.15">
      <c r="A271" s="67"/>
      <c r="B271" s="67"/>
      <c r="C271" s="68"/>
      <c r="D271" s="64"/>
      <c r="E271" s="64"/>
      <c r="F271" s="65"/>
      <c r="G271" s="66"/>
      <c r="H271" s="66"/>
      <c r="I271" s="66"/>
      <c r="J271" s="66"/>
      <c r="K271" s="66"/>
      <c r="L271" s="66"/>
      <c r="M271" s="66"/>
      <c r="N271" s="66"/>
      <c r="O271" s="65"/>
    </row>
    <row r="272" spans="1:15" x14ac:dyDescent="0.15">
      <c r="A272" s="67"/>
      <c r="B272" s="77"/>
      <c r="C272" s="74"/>
      <c r="D272" s="63"/>
      <c r="E272" s="64"/>
      <c r="F272" s="65"/>
      <c r="G272" s="73"/>
      <c r="H272" s="79"/>
      <c r="I272" s="66"/>
      <c r="J272" s="66"/>
      <c r="K272" s="66"/>
      <c r="L272" s="66"/>
      <c r="M272" s="66"/>
      <c r="N272" s="66"/>
      <c r="O272" s="65"/>
    </row>
    <row r="273" spans="1:15" ht="12.75" x14ac:dyDescent="0.2">
      <c r="A273" s="61" t="s">
        <v>101</v>
      </c>
      <c r="B273" s="61" t="s">
        <v>19</v>
      </c>
      <c r="C273" s="62" t="s">
        <v>175</v>
      </c>
      <c r="D273" s="63">
        <v>38369</v>
      </c>
      <c r="E273" s="64"/>
      <c r="F273" s="65"/>
      <c r="G273" s="73" t="s">
        <v>176</v>
      </c>
      <c r="H273" s="79"/>
      <c r="I273" s="66"/>
      <c r="J273" s="66"/>
      <c r="K273" s="66"/>
      <c r="L273" s="66"/>
      <c r="M273" s="66"/>
      <c r="N273" s="66"/>
      <c r="O273" s="65"/>
    </row>
    <row r="274" spans="1:15" x14ac:dyDescent="0.15">
      <c r="A274" s="67"/>
      <c r="B274" s="67"/>
      <c r="C274" s="68"/>
      <c r="D274" s="64"/>
      <c r="E274" s="64"/>
      <c r="F274" s="65"/>
      <c r="G274" s="66"/>
      <c r="H274" s="66"/>
      <c r="I274" s="66"/>
      <c r="J274" s="66"/>
      <c r="K274" s="66"/>
      <c r="L274" s="66"/>
      <c r="M274" s="66"/>
      <c r="N274" s="66"/>
      <c r="O274" s="72"/>
    </row>
    <row r="275" spans="1:15" ht="12.75" x14ac:dyDescent="0.2">
      <c r="A275" s="67" t="s">
        <v>101</v>
      </c>
      <c r="B275" s="67" t="s">
        <v>179</v>
      </c>
      <c r="C275" s="62"/>
      <c r="D275" s="63"/>
      <c r="E275" s="64"/>
      <c r="F275" s="65"/>
      <c r="G275" s="73">
        <v>1750000</v>
      </c>
      <c r="H275" s="66"/>
      <c r="I275" s="66"/>
      <c r="J275" s="66"/>
      <c r="K275" s="66"/>
      <c r="L275" s="66"/>
      <c r="M275" s="66"/>
      <c r="N275" s="66"/>
      <c r="O275" s="65"/>
    </row>
    <row r="276" spans="1:15" x14ac:dyDescent="0.15">
      <c r="A276" s="67" t="s">
        <v>101</v>
      </c>
      <c r="B276" s="69"/>
      <c r="C276" s="68"/>
      <c r="D276" s="65" t="s">
        <v>43</v>
      </c>
      <c r="E276" s="75">
        <v>3</v>
      </c>
      <c r="F276" s="65" t="s">
        <v>23</v>
      </c>
      <c r="G276" s="76">
        <v>1750000</v>
      </c>
      <c r="H276" s="6"/>
      <c r="I276" s="66">
        <v>1750000</v>
      </c>
      <c r="J276" s="66"/>
      <c r="K276" s="66"/>
      <c r="L276" s="66"/>
      <c r="M276" s="66"/>
      <c r="N276" s="66"/>
      <c r="O276" s="72">
        <v>38799</v>
      </c>
    </row>
    <row r="277" spans="1:15" x14ac:dyDescent="0.15">
      <c r="A277" s="67" t="s">
        <v>180</v>
      </c>
      <c r="B277" s="67"/>
      <c r="C277" s="68"/>
      <c r="D277" s="64"/>
      <c r="E277" s="64"/>
      <c r="F277" s="65"/>
      <c r="G277" s="66"/>
      <c r="H277" s="66"/>
      <c r="I277" s="66"/>
      <c r="J277" s="66"/>
      <c r="K277" s="66"/>
      <c r="L277" s="66"/>
      <c r="M277" s="66"/>
      <c r="N277" s="66"/>
      <c r="O277" s="72"/>
    </row>
    <row r="278" spans="1:15" x14ac:dyDescent="0.15">
      <c r="A278" s="67"/>
      <c r="B278" s="67"/>
      <c r="C278" s="68"/>
      <c r="D278" s="64"/>
      <c r="E278" s="64"/>
      <c r="F278" s="65"/>
      <c r="G278" s="66"/>
      <c r="H278" s="66"/>
      <c r="I278" s="66"/>
      <c r="J278" s="66"/>
      <c r="K278" s="66"/>
      <c r="L278" s="66"/>
      <c r="M278" s="66"/>
      <c r="N278" s="66"/>
      <c r="O278" s="72"/>
    </row>
    <row r="279" spans="1:15" ht="12.75" x14ac:dyDescent="0.2">
      <c r="A279" s="67" t="s">
        <v>101</v>
      </c>
      <c r="B279" s="67" t="s">
        <v>82</v>
      </c>
      <c r="C279" s="62"/>
      <c r="D279" s="63"/>
      <c r="E279" s="64"/>
      <c r="F279" s="65"/>
      <c r="G279" s="73">
        <v>1790000</v>
      </c>
      <c r="H279" s="66"/>
      <c r="I279" s="66"/>
      <c r="J279" s="66"/>
      <c r="K279" s="66"/>
      <c r="L279" s="66"/>
      <c r="M279" s="66"/>
      <c r="N279" s="66"/>
      <c r="O279" s="65"/>
    </row>
    <row r="280" spans="1:15" x14ac:dyDescent="0.15">
      <c r="A280" s="67" t="s">
        <v>101</v>
      </c>
      <c r="B280" s="69"/>
      <c r="C280" s="68"/>
      <c r="D280" s="65" t="s">
        <v>43</v>
      </c>
      <c r="E280" s="75">
        <v>4</v>
      </c>
      <c r="F280" s="65" t="s">
        <v>23</v>
      </c>
      <c r="G280" s="76">
        <v>1790000</v>
      </c>
      <c r="H280" s="66">
        <v>1790000</v>
      </c>
      <c r="I280" s="66"/>
      <c r="J280" s="66"/>
      <c r="K280" s="66"/>
      <c r="L280" s="66"/>
      <c r="M280" s="66"/>
      <c r="N280" s="66">
        <v>1817459</v>
      </c>
      <c r="O280" s="72">
        <v>38910</v>
      </c>
    </row>
    <row r="281" spans="1:15" x14ac:dyDescent="0.15">
      <c r="A281" s="67" t="s">
        <v>181</v>
      </c>
      <c r="B281" s="67"/>
      <c r="C281" s="68"/>
      <c r="D281" s="64"/>
      <c r="E281" s="64"/>
      <c r="F281" s="65"/>
      <c r="G281" s="66"/>
      <c r="H281" s="66"/>
      <c r="I281" s="66"/>
      <c r="J281" s="66"/>
      <c r="K281" s="66"/>
      <c r="L281" s="66"/>
      <c r="M281" s="66"/>
      <c r="N281" s="66"/>
      <c r="O281" s="72"/>
    </row>
    <row r="282" spans="1:15" ht="12.75" x14ac:dyDescent="0.2">
      <c r="A282" s="61"/>
      <c r="B282" s="61"/>
      <c r="C282" s="62"/>
      <c r="D282" s="63"/>
      <c r="E282" s="64"/>
      <c r="F282" s="65"/>
      <c r="G282" s="73"/>
      <c r="H282" s="79"/>
      <c r="I282" s="66"/>
      <c r="J282" s="66"/>
      <c r="K282" s="66"/>
      <c r="L282" s="66"/>
      <c r="M282" s="66"/>
      <c r="N282" s="66"/>
      <c r="O282" s="65"/>
    </row>
    <row r="283" spans="1:15" ht="12.75" x14ac:dyDescent="0.2">
      <c r="A283" s="67" t="s">
        <v>101</v>
      </c>
      <c r="B283" s="67" t="s">
        <v>76</v>
      </c>
      <c r="C283" s="62"/>
      <c r="D283" s="63"/>
      <c r="E283" s="64"/>
      <c r="F283" s="65"/>
      <c r="G283" s="73">
        <v>1790000</v>
      </c>
      <c r="H283" s="66"/>
      <c r="I283" s="66"/>
      <c r="J283" s="66"/>
      <c r="K283" s="66"/>
      <c r="L283" s="66"/>
      <c r="M283" s="66"/>
      <c r="N283" s="66"/>
      <c r="O283" s="65"/>
    </row>
    <row r="284" spans="1:15" x14ac:dyDescent="0.15">
      <c r="A284" s="67" t="s">
        <v>101</v>
      </c>
      <c r="B284" s="69"/>
      <c r="C284" s="68"/>
      <c r="D284" s="65" t="s">
        <v>43</v>
      </c>
      <c r="E284" s="75">
        <v>5</v>
      </c>
      <c r="F284" s="65" t="s">
        <v>23</v>
      </c>
      <c r="G284" s="76">
        <v>1790000</v>
      </c>
      <c r="H284" s="66">
        <v>1790000</v>
      </c>
      <c r="I284" s="66"/>
      <c r="J284" s="66"/>
      <c r="K284" s="66"/>
      <c r="L284" s="66"/>
      <c r="M284" s="66"/>
      <c r="N284" s="66">
        <v>1794833</v>
      </c>
      <c r="O284" s="72">
        <v>38988</v>
      </c>
    </row>
    <row r="285" spans="1:15" x14ac:dyDescent="0.15">
      <c r="A285" s="67" t="s">
        <v>255</v>
      </c>
      <c r="B285" s="67"/>
      <c r="C285" s="68"/>
      <c r="D285" s="64"/>
      <c r="E285" s="64"/>
      <c r="F285" s="65"/>
      <c r="G285" s="66"/>
      <c r="H285" s="66"/>
      <c r="I285" s="66"/>
      <c r="J285" s="66"/>
      <c r="K285" s="66"/>
      <c r="L285" s="66"/>
      <c r="M285" s="66"/>
      <c r="N285" s="66"/>
      <c r="O285" s="72"/>
    </row>
    <row r="286" spans="1:15" ht="12.75" x14ac:dyDescent="0.2">
      <c r="A286" s="61"/>
      <c r="B286" s="61"/>
      <c r="C286" s="62"/>
      <c r="D286" s="63"/>
      <c r="E286" s="64"/>
      <c r="F286" s="65"/>
      <c r="G286" s="73"/>
      <c r="H286" s="79"/>
      <c r="I286" s="66"/>
      <c r="J286" s="66"/>
      <c r="K286" s="66"/>
      <c r="L286" s="66"/>
      <c r="M286" s="66"/>
      <c r="N286" s="66"/>
      <c r="O286" s="65"/>
    </row>
    <row r="287" spans="1:15" ht="12.75" x14ac:dyDescent="0.2">
      <c r="A287" s="61"/>
      <c r="B287" s="61"/>
      <c r="C287" s="62"/>
      <c r="D287" s="63"/>
      <c r="E287" s="64"/>
      <c r="F287" s="65"/>
      <c r="G287" s="73"/>
      <c r="H287" s="79"/>
      <c r="I287" s="66"/>
      <c r="J287" s="66"/>
      <c r="K287" s="66"/>
      <c r="L287" s="66"/>
      <c r="M287" s="66"/>
      <c r="N287" s="66"/>
      <c r="O287" s="65"/>
    </row>
    <row r="288" spans="1:15" ht="12.75" x14ac:dyDescent="0.2">
      <c r="A288" s="61" t="s">
        <v>18</v>
      </c>
      <c r="B288" s="61" t="s">
        <v>19</v>
      </c>
      <c r="C288" s="62" t="s">
        <v>182</v>
      </c>
      <c r="D288" s="63">
        <v>38385</v>
      </c>
      <c r="E288" s="64"/>
      <c r="F288" s="65"/>
      <c r="G288" s="66">
        <v>7000000</v>
      </c>
      <c r="H288" s="70"/>
      <c r="I288" s="66"/>
      <c r="J288" s="66"/>
      <c r="K288" s="66"/>
      <c r="L288" s="66"/>
      <c r="M288" s="66"/>
      <c r="N288" s="66"/>
      <c r="O288" s="65"/>
    </row>
    <row r="289" spans="1:15" ht="12.75" x14ac:dyDescent="0.2">
      <c r="A289" s="61"/>
      <c r="B289" s="61"/>
      <c r="C289" s="62"/>
      <c r="D289" s="63"/>
      <c r="E289" s="64"/>
      <c r="F289" s="65"/>
      <c r="G289" s="66"/>
      <c r="H289" s="70"/>
      <c r="I289" s="66"/>
      <c r="J289" s="66"/>
      <c r="K289" s="66"/>
      <c r="L289" s="66"/>
      <c r="M289" s="66"/>
      <c r="N289" s="66"/>
      <c r="O289" s="65"/>
    </row>
    <row r="290" spans="1:15" x14ac:dyDescent="0.15">
      <c r="A290" s="67" t="s">
        <v>18</v>
      </c>
      <c r="B290" s="67" t="s">
        <v>82</v>
      </c>
      <c r="C290" s="68"/>
      <c r="D290" s="64"/>
      <c r="E290" s="64"/>
      <c r="F290" s="65"/>
      <c r="G290" s="66">
        <v>3000000</v>
      </c>
      <c r="H290" s="70"/>
      <c r="I290" s="66"/>
      <c r="J290" s="66"/>
      <c r="K290" s="66"/>
      <c r="L290" s="66"/>
      <c r="M290" s="66"/>
      <c r="N290" s="66"/>
      <c r="O290" s="72"/>
    </row>
    <row r="291" spans="1:15" x14ac:dyDescent="0.1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1100000</v>
      </c>
      <c r="H291" s="6"/>
      <c r="I291" s="66">
        <v>1100000</v>
      </c>
      <c r="J291" s="66"/>
      <c r="K291" s="66"/>
      <c r="L291" s="66"/>
      <c r="M291" s="66"/>
      <c r="N291" s="66"/>
      <c r="O291" s="72">
        <v>38790</v>
      </c>
    </row>
    <row r="292" spans="1:15" x14ac:dyDescent="0.1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350000</v>
      </c>
      <c r="H292" s="6"/>
      <c r="I292" s="66">
        <v>350000</v>
      </c>
      <c r="J292" s="66"/>
      <c r="K292" s="66"/>
      <c r="L292" s="66"/>
      <c r="M292" s="66"/>
      <c r="N292" s="66"/>
      <c r="O292" s="72">
        <v>38790</v>
      </c>
    </row>
    <row r="293" spans="1:15" x14ac:dyDescent="0.15">
      <c r="A293" s="67" t="s">
        <v>18</v>
      </c>
      <c r="B293" s="69"/>
      <c r="C293" s="68"/>
      <c r="D293" s="65" t="s">
        <v>22</v>
      </c>
      <c r="E293" s="64"/>
      <c r="F293" s="65" t="s">
        <v>23</v>
      </c>
      <c r="G293" s="70">
        <v>50000</v>
      </c>
      <c r="H293" s="6"/>
      <c r="I293" s="66">
        <v>50000</v>
      </c>
      <c r="J293" s="66"/>
      <c r="K293" s="66"/>
      <c r="L293" s="66"/>
      <c r="M293" s="66"/>
      <c r="N293" s="66"/>
      <c r="O293" s="72">
        <v>38790</v>
      </c>
    </row>
    <row r="294" spans="1:15" x14ac:dyDescent="0.15">
      <c r="A294" s="67" t="s">
        <v>18</v>
      </c>
      <c r="B294" s="69"/>
      <c r="C294" s="68"/>
      <c r="D294" s="65" t="s">
        <v>22</v>
      </c>
      <c r="E294" s="64"/>
      <c r="F294" s="65" t="s">
        <v>23</v>
      </c>
      <c r="G294" s="70">
        <v>1100000</v>
      </c>
      <c r="H294" s="66"/>
      <c r="I294" s="66">
        <v>1100000</v>
      </c>
      <c r="J294" s="66"/>
      <c r="K294" s="66"/>
      <c r="L294" s="66"/>
      <c r="M294" s="66"/>
      <c r="N294" s="66"/>
      <c r="O294" s="72">
        <v>38517</v>
      </c>
    </row>
    <row r="295" spans="1:15" x14ac:dyDescent="0.15">
      <c r="A295" s="67" t="s">
        <v>18</v>
      </c>
      <c r="B295" s="69"/>
      <c r="C295" s="68"/>
      <c r="D295" s="65" t="s">
        <v>22</v>
      </c>
      <c r="E295" s="64"/>
      <c r="F295" s="65" t="s">
        <v>23</v>
      </c>
      <c r="G295" s="70">
        <v>350000</v>
      </c>
      <c r="H295" s="66"/>
      <c r="I295" s="66">
        <v>350000</v>
      </c>
      <c r="J295" s="66"/>
      <c r="K295" s="66"/>
      <c r="L295" s="66"/>
      <c r="M295" s="66"/>
      <c r="N295" s="66"/>
      <c r="O295" s="72">
        <v>38517</v>
      </c>
    </row>
    <row r="296" spans="1:15" x14ac:dyDescent="0.15">
      <c r="A296" s="67" t="s">
        <v>18</v>
      </c>
      <c r="B296" s="69"/>
      <c r="C296" s="68"/>
      <c r="D296" s="65" t="s">
        <v>22</v>
      </c>
      <c r="E296" s="64"/>
      <c r="F296" s="65" t="s">
        <v>23</v>
      </c>
      <c r="G296" s="70">
        <v>50000</v>
      </c>
      <c r="H296" s="66"/>
      <c r="I296" s="66">
        <v>50000</v>
      </c>
      <c r="J296" s="66"/>
      <c r="K296" s="66"/>
      <c r="L296" s="66"/>
      <c r="M296" s="66"/>
      <c r="N296" s="66"/>
      <c r="O296" s="72">
        <v>38517</v>
      </c>
    </row>
    <row r="297" spans="1:15" x14ac:dyDescent="0.15">
      <c r="A297" s="67" t="s">
        <v>183</v>
      </c>
      <c r="B297" s="67"/>
      <c r="C297" s="68"/>
      <c r="D297" s="64"/>
      <c r="E297" s="64"/>
      <c r="F297" s="65"/>
      <c r="G297" s="66"/>
      <c r="H297" s="70"/>
      <c r="I297" s="66"/>
      <c r="J297" s="66"/>
      <c r="K297" s="66"/>
      <c r="L297" s="66"/>
      <c r="M297" s="66"/>
      <c r="N297" s="66"/>
      <c r="O297" s="65"/>
    </row>
    <row r="298" spans="1:15" x14ac:dyDescent="0.15">
      <c r="A298" s="67"/>
      <c r="B298" s="67"/>
      <c r="C298" s="68"/>
      <c r="D298" s="64"/>
      <c r="E298" s="64"/>
      <c r="F298" s="65"/>
      <c r="G298" s="66"/>
      <c r="H298" s="70"/>
      <c r="I298" s="66"/>
      <c r="J298" s="66"/>
      <c r="K298" s="66"/>
      <c r="L298" s="66"/>
      <c r="M298" s="66"/>
      <c r="N298" s="66"/>
      <c r="O298" s="65"/>
    </row>
    <row r="299" spans="1:15" x14ac:dyDescent="0.15">
      <c r="A299" s="67" t="s">
        <v>18</v>
      </c>
      <c r="B299" s="67" t="s">
        <v>54</v>
      </c>
      <c r="C299" s="68"/>
      <c r="D299" s="64"/>
      <c r="E299" s="64"/>
      <c r="F299" s="65"/>
      <c r="G299" s="66">
        <v>500000</v>
      </c>
      <c r="H299" s="70"/>
      <c r="I299" s="66"/>
      <c r="J299" s="66"/>
      <c r="K299" s="66"/>
      <c r="L299" s="66"/>
      <c r="M299" s="66"/>
      <c r="N299" s="66"/>
      <c r="O299" s="72"/>
    </row>
    <row r="300" spans="1:15" x14ac:dyDescent="0.15">
      <c r="A300" s="67" t="s">
        <v>18</v>
      </c>
      <c r="B300" s="69"/>
      <c r="C300" s="68"/>
      <c r="D300" s="65" t="s">
        <v>22</v>
      </c>
      <c r="E300" s="64"/>
      <c r="F300" s="65" t="s">
        <v>23</v>
      </c>
      <c r="G300" s="70">
        <v>400000</v>
      </c>
      <c r="H300" s="66">
        <v>400000</v>
      </c>
      <c r="I300" s="66"/>
      <c r="J300" s="66"/>
      <c r="K300" s="66"/>
      <c r="L300" s="66"/>
      <c r="M300" s="66"/>
      <c r="N300" s="66">
        <v>419400</v>
      </c>
      <c r="O300" s="72">
        <v>38881</v>
      </c>
    </row>
    <row r="301" spans="1:15" x14ac:dyDescent="0.15">
      <c r="A301" s="67" t="s">
        <v>18</v>
      </c>
      <c r="B301" s="69"/>
      <c r="C301" s="68"/>
      <c r="D301" s="65" t="s">
        <v>22</v>
      </c>
      <c r="E301" s="64"/>
      <c r="F301" s="65" t="s">
        <v>23</v>
      </c>
      <c r="G301" s="70">
        <v>100000</v>
      </c>
      <c r="H301" s="66">
        <v>100000</v>
      </c>
      <c r="I301" s="66"/>
      <c r="J301" s="66"/>
      <c r="K301" s="66"/>
      <c r="L301" s="66"/>
      <c r="M301" s="66"/>
      <c r="N301" s="66">
        <v>104850</v>
      </c>
      <c r="O301" s="72">
        <v>38881</v>
      </c>
    </row>
    <row r="302" spans="1:15" x14ac:dyDescent="0.15">
      <c r="A302" s="67" t="s">
        <v>184</v>
      </c>
      <c r="B302" s="67"/>
      <c r="C302" s="68"/>
      <c r="D302" s="64"/>
      <c r="E302" s="64"/>
      <c r="F302" s="65"/>
      <c r="G302" s="66"/>
      <c r="H302" s="70"/>
      <c r="I302" s="66"/>
      <c r="J302" s="66"/>
      <c r="K302" s="66"/>
      <c r="L302" s="66"/>
      <c r="M302" s="66"/>
      <c r="N302" s="66"/>
      <c r="O302" s="65"/>
    </row>
    <row r="303" spans="1:15" x14ac:dyDescent="0.15">
      <c r="A303" s="67"/>
      <c r="B303" s="67"/>
      <c r="C303" s="68"/>
      <c r="D303" s="64"/>
      <c r="E303" s="64"/>
      <c r="F303" s="65"/>
      <c r="G303" s="66"/>
      <c r="H303" s="70"/>
      <c r="I303" s="66"/>
      <c r="J303" s="66"/>
      <c r="K303" s="66"/>
      <c r="L303" s="66"/>
      <c r="M303" s="66"/>
      <c r="N303" s="66"/>
      <c r="O303" s="65"/>
    </row>
    <row r="304" spans="1:15" x14ac:dyDescent="0.15">
      <c r="A304" s="67" t="s">
        <v>18</v>
      </c>
      <c r="B304" s="67" t="s">
        <v>189</v>
      </c>
      <c r="C304" s="68"/>
      <c r="D304" s="64"/>
      <c r="E304" s="64"/>
      <c r="F304" s="65"/>
      <c r="G304" s="66">
        <v>1500000</v>
      </c>
      <c r="H304" s="70"/>
      <c r="I304" s="66"/>
      <c r="J304" s="66"/>
      <c r="K304" s="66"/>
      <c r="L304" s="66"/>
      <c r="M304" s="66"/>
      <c r="N304" s="66"/>
      <c r="O304" s="72"/>
    </row>
    <row r="305" spans="1:15" x14ac:dyDescent="0.15">
      <c r="A305" s="67" t="s">
        <v>18</v>
      </c>
      <c r="B305" s="69"/>
      <c r="C305" s="68"/>
      <c r="D305" s="65" t="s">
        <v>22</v>
      </c>
      <c r="E305" s="64"/>
      <c r="F305" s="65" t="s">
        <v>23</v>
      </c>
      <c r="G305" s="70">
        <v>1100000</v>
      </c>
      <c r="H305" s="6"/>
      <c r="I305" s="70">
        <v>1100000</v>
      </c>
      <c r="J305" s="66"/>
      <c r="K305" s="66"/>
      <c r="L305" s="66"/>
      <c r="M305" s="66"/>
      <c r="N305" s="66"/>
      <c r="O305" s="72">
        <v>38783</v>
      </c>
    </row>
    <row r="306" spans="1:15" x14ac:dyDescent="0.15">
      <c r="A306" s="67" t="s">
        <v>18</v>
      </c>
      <c r="B306" s="69"/>
      <c r="C306" s="68"/>
      <c r="D306" s="65" t="s">
        <v>22</v>
      </c>
      <c r="E306" s="64"/>
      <c r="F306" s="65" t="s">
        <v>23</v>
      </c>
      <c r="G306" s="70">
        <v>350000</v>
      </c>
      <c r="H306" s="6"/>
      <c r="I306" s="70">
        <v>350000</v>
      </c>
      <c r="J306" s="66"/>
      <c r="K306" s="66"/>
      <c r="L306" s="66"/>
      <c r="M306" s="66"/>
      <c r="N306" s="66"/>
      <c r="O306" s="72">
        <v>38783</v>
      </c>
    </row>
    <row r="307" spans="1:15" x14ac:dyDescent="0.15">
      <c r="A307" s="67" t="s">
        <v>18</v>
      </c>
      <c r="B307" s="69"/>
      <c r="C307" s="68"/>
      <c r="D307" s="65" t="s">
        <v>22</v>
      </c>
      <c r="E307" s="64"/>
      <c r="F307" s="65" t="s">
        <v>23</v>
      </c>
      <c r="G307" s="70">
        <v>50000</v>
      </c>
      <c r="H307" s="6"/>
      <c r="I307" s="70">
        <v>50000</v>
      </c>
      <c r="J307" s="66"/>
      <c r="K307" s="66"/>
      <c r="L307" s="66"/>
      <c r="M307" s="66"/>
      <c r="N307" s="66"/>
      <c r="O307" s="72">
        <v>38783</v>
      </c>
    </row>
    <row r="308" spans="1:15" x14ac:dyDescent="0.15">
      <c r="A308" s="67" t="s">
        <v>190</v>
      </c>
      <c r="B308" s="67"/>
      <c r="C308" s="68"/>
      <c r="D308" s="64"/>
      <c r="E308" s="64"/>
      <c r="F308" s="65"/>
      <c r="G308" s="66"/>
      <c r="H308" s="70"/>
      <c r="I308" s="66"/>
      <c r="J308" s="66"/>
      <c r="K308" s="66"/>
      <c r="L308" s="66"/>
      <c r="M308" s="66"/>
      <c r="N308" s="66"/>
      <c r="O308" s="65"/>
    </row>
    <row r="309" spans="1:15" x14ac:dyDescent="0.15">
      <c r="A309" s="67"/>
      <c r="B309" s="67"/>
      <c r="C309" s="68"/>
      <c r="D309" s="64"/>
      <c r="E309" s="64"/>
      <c r="F309" s="65"/>
      <c r="G309" s="66"/>
      <c r="H309" s="70"/>
      <c r="I309" s="66"/>
      <c r="J309" s="66"/>
      <c r="K309" s="66"/>
      <c r="L309" s="66"/>
      <c r="M309" s="66"/>
      <c r="N309" s="66"/>
      <c r="O309" s="65"/>
    </row>
    <row r="310" spans="1:15" x14ac:dyDescent="0.15">
      <c r="A310" s="67" t="s">
        <v>18</v>
      </c>
      <c r="B310" s="67" t="s">
        <v>191</v>
      </c>
      <c r="C310" s="68"/>
      <c r="D310" s="64"/>
      <c r="E310" s="64"/>
      <c r="F310" s="65"/>
      <c r="G310" s="66">
        <v>500000</v>
      </c>
      <c r="H310" s="70"/>
      <c r="I310" s="66"/>
      <c r="J310" s="66"/>
      <c r="K310" s="66"/>
      <c r="L310" s="66"/>
      <c r="M310" s="66"/>
      <c r="N310" s="66"/>
      <c r="O310" s="72"/>
    </row>
    <row r="311" spans="1:15" x14ac:dyDescent="0.15">
      <c r="A311" s="67" t="s">
        <v>18</v>
      </c>
      <c r="B311" s="69"/>
      <c r="C311" s="68"/>
      <c r="D311" s="65" t="s">
        <v>22</v>
      </c>
      <c r="E311" s="64"/>
      <c r="F311" s="65" t="s">
        <v>23</v>
      </c>
      <c r="G311" s="70">
        <v>100000</v>
      </c>
      <c r="H311" s="6"/>
      <c r="I311" s="70">
        <v>100000</v>
      </c>
      <c r="J311" s="66"/>
      <c r="K311" s="66"/>
      <c r="L311" s="66"/>
      <c r="M311" s="66"/>
      <c r="N311" s="66"/>
      <c r="O311" s="72">
        <v>38797</v>
      </c>
    </row>
    <row r="312" spans="1:15" x14ac:dyDescent="0.15">
      <c r="A312" s="67" t="s">
        <v>18</v>
      </c>
      <c r="B312" s="69"/>
      <c r="C312" s="68"/>
      <c r="D312" s="65" t="s">
        <v>22</v>
      </c>
      <c r="E312" s="64"/>
      <c r="F312" s="65" t="s">
        <v>23</v>
      </c>
      <c r="G312" s="70">
        <v>350000</v>
      </c>
      <c r="H312" s="6"/>
      <c r="I312" s="70">
        <v>350000</v>
      </c>
      <c r="J312" s="66"/>
      <c r="K312" s="66"/>
      <c r="L312" s="66"/>
      <c r="M312" s="66"/>
      <c r="N312" s="66"/>
      <c r="O312" s="72">
        <v>38797</v>
      </c>
    </row>
    <row r="313" spans="1:15" x14ac:dyDescent="0.15">
      <c r="A313" s="67" t="s">
        <v>18</v>
      </c>
      <c r="B313" s="69"/>
      <c r="C313" s="68"/>
      <c r="D313" s="65" t="s">
        <v>22</v>
      </c>
      <c r="E313" s="64"/>
      <c r="F313" s="65" t="s">
        <v>23</v>
      </c>
      <c r="G313" s="70">
        <v>50000</v>
      </c>
      <c r="H313" s="6"/>
      <c r="I313" s="70">
        <v>50000</v>
      </c>
      <c r="J313" s="66"/>
      <c r="K313" s="66"/>
      <c r="L313" s="66"/>
      <c r="M313" s="66"/>
      <c r="N313" s="66"/>
      <c r="O313" s="72">
        <v>38797</v>
      </c>
    </row>
    <row r="314" spans="1:15" x14ac:dyDescent="0.15">
      <c r="A314" s="67" t="s">
        <v>192</v>
      </c>
      <c r="B314" s="67"/>
      <c r="C314" s="68"/>
      <c r="D314" s="64"/>
      <c r="E314" s="64"/>
      <c r="F314" s="65"/>
      <c r="G314" s="66"/>
      <c r="H314" s="70"/>
      <c r="I314" s="66"/>
      <c r="J314" s="66"/>
      <c r="K314" s="66"/>
      <c r="L314" s="66"/>
      <c r="M314" s="66"/>
      <c r="N314" s="66"/>
      <c r="O314" s="65"/>
    </row>
    <row r="315" spans="1:15" x14ac:dyDescent="0.15">
      <c r="A315" s="67"/>
      <c r="B315" s="67"/>
      <c r="C315" s="68"/>
      <c r="D315" s="64"/>
      <c r="E315" s="64"/>
      <c r="F315" s="65"/>
      <c r="G315" s="66"/>
      <c r="H315" s="70"/>
      <c r="I315" s="66"/>
      <c r="J315" s="66"/>
      <c r="K315" s="66"/>
      <c r="L315" s="66"/>
      <c r="M315" s="66"/>
      <c r="N315" s="66"/>
      <c r="O315" s="65"/>
    </row>
    <row r="316" spans="1:15" x14ac:dyDescent="0.15">
      <c r="A316" s="67" t="s">
        <v>18</v>
      </c>
      <c r="B316" s="67" t="s">
        <v>234</v>
      </c>
      <c r="C316" s="68"/>
      <c r="D316" s="64"/>
      <c r="E316" s="64"/>
      <c r="F316" s="65"/>
      <c r="G316" s="66">
        <v>1500000</v>
      </c>
      <c r="H316" s="70"/>
      <c r="I316" s="66"/>
      <c r="J316" s="66"/>
      <c r="K316" s="66"/>
      <c r="L316" s="66"/>
      <c r="M316" s="66"/>
      <c r="N316" s="66"/>
      <c r="O316" s="72"/>
    </row>
    <row r="317" spans="1:15" x14ac:dyDescent="0.15">
      <c r="A317" s="67" t="s">
        <v>18</v>
      </c>
      <c r="B317" s="69"/>
      <c r="C317" s="68"/>
      <c r="D317" s="65" t="s">
        <v>22</v>
      </c>
      <c r="E317" s="64"/>
      <c r="F317" s="65" t="s">
        <v>23</v>
      </c>
      <c r="G317" s="70">
        <v>1100000</v>
      </c>
      <c r="H317" s="70">
        <v>1100000</v>
      </c>
      <c r="I317" s="66"/>
      <c r="J317" s="66"/>
      <c r="K317" s="66"/>
      <c r="L317" s="66"/>
      <c r="M317" s="66"/>
      <c r="N317" s="66">
        <v>1111898</v>
      </c>
      <c r="O317" s="72">
        <v>38846</v>
      </c>
    </row>
    <row r="318" spans="1:15" x14ac:dyDescent="0.15">
      <c r="A318" s="67" t="s">
        <v>18</v>
      </c>
      <c r="B318" s="69"/>
      <c r="C318" s="68"/>
      <c r="D318" s="65" t="s">
        <v>22</v>
      </c>
      <c r="E318" s="64"/>
      <c r="F318" s="65" t="s">
        <v>23</v>
      </c>
      <c r="G318" s="70">
        <v>350000</v>
      </c>
      <c r="H318" s="70">
        <v>350000</v>
      </c>
      <c r="I318" s="66"/>
      <c r="J318" s="66"/>
      <c r="K318" s="66"/>
      <c r="L318" s="66"/>
      <c r="M318" s="66"/>
      <c r="N318" s="66">
        <v>353786</v>
      </c>
      <c r="O318" s="72">
        <v>38846</v>
      </c>
    </row>
    <row r="319" spans="1:15" x14ac:dyDescent="0.15">
      <c r="A319" s="67" t="s">
        <v>18</v>
      </c>
      <c r="B319" s="69"/>
      <c r="C319" s="68"/>
      <c r="D319" s="65" t="s">
        <v>22</v>
      </c>
      <c r="E319" s="64"/>
      <c r="F319" s="65" t="s">
        <v>23</v>
      </c>
      <c r="G319" s="70">
        <v>50000</v>
      </c>
      <c r="H319" s="70">
        <v>50000</v>
      </c>
      <c r="I319" s="66"/>
      <c r="J319" s="66"/>
      <c r="K319" s="66"/>
      <c r="L319" s="66"/>
      <c r="M319" s="66"/>
      <c r="N319" s="66">
        <v>50541</v>
      </c>
      <c r="O319" s="72">
        <v>38846</v>
      </c>
    </row>
    <row r="320" spans="1:15" x14ac:dyDescent="0.15">
      <c r="A320" s="67" t="s">
        <v>235</v>
      </c>
      <c r="B320" s="67"/>
      <c r="C320" s="68"/>
      <c r="D320" s="64"/>
      <c r="E320" s="64"/>
      <c r="F320" s="65"/>
      <c r="G320" s="66"/>
      <c r="H320" s="70"/>
      <c r="I320" s="66"/>
      <c r="J320" s="66"/>
      <c r="K320" s="66"/>
      <c r="L320" s="66"/>
      <c r="M320" s="66"/>
      <c r="N320" s="66"/>
      <c r="O320" s="65"/>
    </row>
    <row r="321" spans="1:15" x14ac:dyDescent="0.15">
      <c r="A321" s="67"/>
      <c r="B321" s="67"/>
      <c r="C321" s="68"/>
      <c r="D321" s="64"/>
      <c r="E321" s="64"/>
      <c r="F321" s="65"/>
      <c r="G321" s="66"/>
      <c r="H321" s="70"/>
      <c r="I321" s="66"/>
      <c r="J321" s="66"/>
      <c r="K321" s="66"/>
      <c r="L321" s="66"/>
      <c r="M321" s="66"/>
      <c r="N321" s="66"/>
      <c r="O321" s="65"/>
    </row>
    <row r="322" spans="1:15" x14ac:dyDescent="0.15">
      <c r="A322" s="67" t="s">
        <v>18</v>
      </c>
      <c r="B322" s="67" t="s">
        <v>236</v>
      </c>
      <c r="C322" s="68"/>
      <c r="D322" s="64"/>
      <c r="E322" s="64"/>
      <c r="F322" s="65"/>
      <c r="G322" s="66">
        <v>1500000</v>
      </c>
      <c r="H322" s="70"/>
      <c r="I322" s="66"/>
      <c r="J322" s="66"/>
      <c r="K322" s="66"/>
      <c r="L322" s="66"/>
      <c r="M322" s="66"/>
      <c r="N322" s="66"/>
      <c r="O322" s="72"/>
    </row>
    <row r="323" spans="1:15" x14ac:dyDescent="0.15">
      <c r="A323" s="67" t="s">
        <v>18</v>
      </c>
      <c r="B323" s="69"/>
      <c r="C323" s="68"/>
      <c r="D323" s="65" t="s">
        <v>22</v>
      </c>
      <c r="E323" s="64"/>
      <c r="F323" s="65" t="s">
        <v>23</v>
      </c>
      <c r="G323" s="70">
        <v>1100000</v>
      </c>
      <c r="H323" s="70">
        <v>1100000</v>
      </c>
      <c r="I323" s="66"/>
      <c r="J323" s="66"/>
      <c r="K323" s="66"/>
      <c r="L323" s="66"/>
      <c r="M323" s="66"/>
      <c r="N323" s="66">
        <v>1108250</v>
      </c>
      <c r="O323" s="72">
        <v>38860</v>
      </c>
    </row>
    <row r="324" spans="1:15" x14ac:dyDescent="0.15">
      <c r="A324" s="67" t="s">
        <v>18</v>
      </c>
      <c r="B324" s="69"/>
      <c r="C324" s="68"/>
      <c r="D324" s="65" t="s">
        <v>22</v>
      </c>
      <c r="E324" s="64"/>
      <c r="F324" s="65" t="s">
        <v>23</v>
      </c>
      <c r="G324" s="70">
        <v>350000</v>
      </c>
      <c r="H324" s="70">
        <v>350000</v>
      </c>
      <c r="I324" s="66"/>
      <c r="J324" s="66"/>
      <c r="K324" s="66"/>
      <c r="L324" s="66"/>
      <c r="M324" s="66"/>
      <c r="N324" s="66">
        <v>352625</v>
      </c>
      <c r="O324" s="72">
        <v>38860</v>
      </c>
    </row>
    <row r="325" spans="1:15" x14ac:dyDescent="0.15">
      <c r="A325" s="67" t="s">
        <v>18</v>
      </c>
      <c r="B325" s="69"/>
      <c r="C325" s="68"/>
      <c r="D325" s="65" t="s">
        <v>22</v>
      </c>
      <c r="E325" s="64"/>
      <c r="F325" s="65" t="s">
        <v>23</v>
      </c>
      <c r="G325" s="70">
        <v>50000</v>
      </c>
      <c r="H325" s="70">
        <v>50000</v>
      </c>
      <c r="I325" s="66"/>
      <c r="J325" s="66"/>
      <c r="K325" s="66"/>
      <c r="L325" s="66"/>
      <c r="M325" s="66"/>
      <c r="N325" s="66">
        <v>50375</v>
      </c>
      <c r="O325" s="72">
        <v>38860</v>
      </c>
    </row>
    <row r="326" spans="1:15" x14ac:dyDescent="0.15">
      <c r="A326" s="67" t="s">
        <v>237</v>
      </c>
      <c r="B326" s="67"/>
      <c r="C326" s="68"/>
      <c r="D326" s="64"/>
      <c r="E326" s="64"/>
      <c r="F326" s="65"/>
      <c r="G326" s="66"/>
      <c r="H326" s="70"/>
      <c r="I326" s="66"/>
      <c r="J326" s="66"/>
      <c r="K326" s="66"/>
      <c r="L326" s="66"/>
      <c r="M326" s="66"/>
      <c r="N326" s="66"/>
      <c r="O326" s="65"/>
    </row>
    <row r="327" spans="1:15" x14ac:dyDescent="0.15">
      <c r="A327" s="67"/>
      <c r="B327" s="67"/>
      <c r="C327" s="68"/>
      <c r="D327" s="64"/>
      <c r="E327" s="64"/>
      <c r="F327" s="65"/>
      <c r="G327" s="66"/>
      <c r="H327" s="70"/>
      <c r="I327" s="66"/>
      <c r="J327" s="66"/>
      <c r="K327" s="66"/>
      <c r="L327" s="66"/>
      <c r="M327" s="66"/>
      <c r="N327" s="66"/>
      <c r="O327" s="65"/>
    </row>
    <row r="328" spans="1:15" x14ac:dyDescent="0.15">
      <c r="A328" s="67" t="s">
        <v>18</v>
      </c>
      <c r="B328" s="67" t="s">
        <v>256</v>
      </c>
      <c r="C328" s="68"/>
      <c r="D328" s="64"/>
      <c r="E328" s="64"/>
      <c r="F328" s="65"/>
      <c r="G328" s="66">
        <v>1500000</v>
      </c>
      <c r="H328" s="70"/>
      <c r="I328" s="66"/>
      <c r="J328" s="66"/>
      <c r="K328" s="66"/>
      <c r="L328" s="66"/>
      <c r="M328" s="66"/>
      <c r="N328" s="66"/>
      <c r="O328" s="72"/>
    </row>
    <row r="329" spans="1:15" x14ac:dyDescent="0.15">
      <c r="A329" s="67" t="s">
        <v>18</v>
      </c>
      <c r="B329" s="69"/>
      <c r="C329" s="68"/>
      <c r="D329" s="65" t="s">
        <v>22</v>
      </c>
      <c r="E329" s="64"/>
      <c r="F329" s="65" t="s">
        <v>23</v>
      </c>
      <c r="G329" s="70">
        <v>1100000</v>
      </c>
      <c r="H329" s="70">
        <v>1100000</v>
      </c>
      <c r="I329" s="66"/>
      <c r="J329" s="66"/>
      <c r="K329" s="66"/>
      <c r="L329" s="66"/>
      <c r="M329" s="66"/>
      <c r="N329" s="66">
        <v>1105583</v>
      </c>
      <c r="O329" s="72">
        <v>38874</v>
      </c>
    </row>
    <row r="330" spans="1:15" x14ac:dyDescent="0.15">
      <c r="A330" s="67" t="s">
        <v>18</v>
      </c>
      <c r="B330" s="69"/>
      <c r="C330" s="68"/>
      <c r="D330" s="65" t="s">
        <v>22</v>
      </c>
      <c r="E330" s="64"/>
      <c r="F330" s="65" t="s">
        <v>23</v>
      </c>
      <c r="G330" s="70">
        <v>350000</v>
      </c>
      <c r="H330" s="70">
        <v>350000</v>
      </c>
      <c r="I330" s="66"/>
      <c r="J330" s="66"/>
      <c r="K330" s="66"/>
      <c r="L330" s="66"/>
      <c r="M330" s="66"/>
      <c r="N330" s="66">
        <v>351808</v>
      </c>
      <c r="O330" s="72">
        <v>38874</v>
      </c>
    </row>
    <row r="331" spans="1:15" x14ac:dyDescent="0.15">
      <c r="A331" s="67" t="s">
        <v>18</v>
      </c>
      <c r="B331" s="69"/>
      <c r="C331" s="68"/>
      <c r="D331" s="65" t="s">
        <v>22</v>
      </c>
      <c r="E331" s="64"/>
      <c r="F331" s="65" t="s">
        <v>23</v>
      </c>
      <c r="G331" s="70">
        <v>50000</v>
      </c>
      <c r="H331" s="70">
        <v>50000</v>
      </c>
      <c r="I331" s="66"/>
      <c r="J331" s="66"/>
      <c r="K331" s="66"/>
      <c r="L331" s="66"/>
      <c r="M331" s="66"/>
      <c r="N331" s="66">
        <v>50258</v>
      </c>
      <c r="O331" s="72">
        <v>38874</v>
      </c>
    </row>
    <row r="332" spans="1:15" x14ac:dyDescent="0.15">
      <c r="A332" s="67" t="s">
        <v>257</v>
      </c>
      <c r="B332" s="67"/>
      <c r="C332" s="68"/>
      <c r="D332" s="64"/>
      <c r="E332" s="64"/>
      <c r="F332" s="65"/>
      <c r="G332" s="66"/>
      <c r="H332" s="70"/>
      <c r="I332" s="66"/>
      <c r="J332" s="66"/>
      <c r="K332" s="66"/>
      <c r="L332" s="66"/>
      <c r="M332" s="66"/>
      <c r="N332" s="66"/>
      <c r="O332" s="65"/>
    </row>
    <row r="333" spans="1:15" x14ac:dyDescent="0.15">
      <c r="A333" s="67"/>
      <c r="B333" s="67"/>
      <c r="C333" s="68"/>
      <c r="D333" s="64"/>
      <c r="E333" s="64"/>
      <c r="F333" s="65"/>
      <c r="G333" s="66"/>
      <c r="H333" s="70"/>
      <c r="I333" s="66"/>
      <c r="J333" s="66"/>
      <c r="K333" s="66"/>
      <c r="L333" s="66"/>
      <c r="M333" s="66"/>
      <c r="N333" s="66"/>
      <c r="O333" s="65"/>
    </row>
    <row r="334" spans="1:15" x14ac:dyDescent="0.15">
      <c r="A334" s="67" t="s">
        <v>18</v>
      </c>
      <c r="B334" s="67" t="s">
        <v>258</v>
      </c>
      <c r="C334" s="68"/>
      <c r="D334" s="64"/>
      <c r="E334" s="64"/>
      <c r="F334" s="65"/>
      <c r="G334" s="66">
        <v>1500000</v>
      </c>
      <c r="H334" s="70"/>
      <c r="I334" s="66"/>
      <c r="J334" s="66"/>
      <c r="K334" s="66"/>
      <c r="L334" s="66"/>
      <c r="M334" s="66"/>
      <c r="N334" s="66"/>
      <c r="O334" s="72"/>
    </row>
    <row r="335" spans="1:15" x14ac:dyDescent="0.15">
      <c r="A335" s="67" t="s">
        <v>18</v>
      </c>
      <c r="B335" s="69"/>
      <c r="C335" s="68"/>
      <c r="D335" s="65" t="s">
        <v>22</v>
      </c>
      <c r="E335" s="64"/>
      <c r="F335" s="65" t="s">
        <v>23</v>
      </c>
      <c r="G335" s="70">
        <v>1100000</v>
      </c>
      <c r="H335" s="70">
        <v>1100000</v>
      </c>
      <c r="I335" s="66"/>
      <c r="J335" s="66"/>
      <c r="K335" s="66"/>
      <c r="L335" s="66"/>
      <c r="M335" s="66"/>
      <c r="N335" s="66">
        <v>1104840</v>
      </c>
      <c r="O335" s="72">
        <v>39154</v>
      </c>
    </row>
    <row r="336" spans="1:15" x14ac:dyDescent="0.15">
      <c r="A336" s="67" t="s">
        <v>18</v>
      </c>
      <c r="B336" s="69"/>
      <c r="C336" s="68"/>
      <c r="D336" s="65" t="s">
        <v>22</v>
      </c>
      <c r="E336" s="64"/>
      <c r="F336" s="65" t="s">
        <v>23</v>
      </c>
      <c r="G336" s="70">
        <v>350000</v>
      </c>
      <c r="H336" s="70">
        <v>350000</v>
      </c>
      <c r="I336" s="66"/>
      <c r="J336" s="66"/>
      <c r="K336" s="66"/>
      <c r="L336" s="66"/>
      <c r="M336" s="66"/>
      <c r="N336" s="66">
        <v>351540</v>
      </c>
      <c r="O336" s="72">
        <v>39154</v>
      </c>
    </row>
    <row r="337" spans="1:15" x14ac:dyDescent="0.15">
      <c r="A337" s="67" t="s">
        <v>18</v>
      </c>
      <c r="B337" s="69"/>
      <c r="C337" s="68"/>
      <c r="D337" s="65" t="s">
        <v>22</v>
      </c>
      <c r="E337" s="64"/>
      <c r="F337" s="65" t="s">
        <v>23</v>
      </c>
      <c r="G337" s="70">
        <v>50000</v>
      </c>
      <c r="H337" s="70">
        <v>50000</v>
      </c>
      <c r="I337" s="66"/>
      <c r="J337" s="66"/>
      <c r="K337" s="66"/>
      <c r="L337" s="66"/>
      <c r="M337" s="66"/>
      <c r="N337" s="66">
        <v>50220</v>
      </c>
      <c r="O337" s="72">
        <v>39154</v>
      </c>
    </row>
    <row r="338" spans="1:15" x14ac:dyDescent="0.15">
      <c r="A338" s="67" t="s">
        <v>259</v>
      </c>
      <c r="B338" s="67"/>
      <c r="C338" s="68"/>
      <c r="D338" s="64"/>
      <c r="E338" s="64"/>
      <c r="F338" s="65"/>
      <c r="G338" s="66"/>
      <c r="H338" s="70"/>
      <c r="I338" s="66"/>
      <c r="J338" s="66"/>
      <c r="K338" s="66"/>
      <c r="L338" s="66"/>
      <c r="M338" s="66"/>
      <c r="N338" s="66"/>
      <c r="O338" s="65"/>
    </row>
    <row r="339" spans="1:15" x14ac:dyDescent="0.15">
      <c r="A339" s="67"/>
      <c r="B339" s="67"/>
      <c r="C339" s="68"/>
      <c r="D339" s="64"/>
      <c r="E339" s="64"/>
      <c r="F339" s="65"/>
      <c r="G339" s="66"/>
      <c r="H339" s="70"/>
      <c r="I339" s="66"/>
      <c r="J339" s="66"/>
      <c r="K339" s="66"/>
      <c r="L339" s="66"/>
      <c r="M339" s="66"/>
      <c r="N339" s="66"/>
      <c r="O339" s="65"/>
    </row>
    <row r="340" spans="1:15" x14ac:dyDescent="0.15">
      <c r="A340" s="67" t="s">
        <v>18</v>
      </c>
      <c r="B340" s="67" t="s">
        <v>260</v>
      </c>
      <c r="C340" s="68"/>
      <c r="D340" s="64"/>
      <c r="E340" s="64"/>
      <c r="F340" s="65"/>
      <c r="G340" s="66">
        <v>500000</v>
      </c>
      <c r="H340" s="70"/>
      <c r="I340" s="66"/>
      <c r="J340" s="66"/>
      <c r="K340" s="66"/>
      <c r="L340" s="66"/>
      <c r="M340" s="66"/>
      <c r="N340" s="66"/>
      <c r="O340" s="72"/>
    </row>
    <row r="341" spans="1:15" x14ac:dyDescent="0.15">
      <c r="A341" s="67" t="s">
        <v>18</v>
      </c>
      <c r="B341" s="69"/>
      <c r="C341" s="68"/>
      <c r="D341" s="65" t="s">
        <v>22</v>
      </c>
      <c r="E341" s="64"/>
      <c r="F341" s="65" t="s">
        <v>23</v>
      </c>
      <c r="G341" s="70">
        <v>100000</v>
      </c>
      <c r="H341" s="70">
        <v>100000</v>
      </c>
      <c r="I341" s="66"/>
      <c r="J341" s="66"/>
      <c r="K341" s="66"/>
      <c r="L341" s="66"/>
      <c r="M341" s="66"/>
      <c r="N341" s="66">
        <v>100283</v>
      </c>
      <c r="O341" s="72">
        <v>38888</v>
      </c>
    </row>
    <row r="342" spans="1:15" x14ac:dyDescent="0.15">
      <c r="A342" s="67" t="s">
        <v>18</v>
      </c>
      <c r="B342" s="69"/>
      <c r="C342" s="68"/>
      <c r="D342" s="65" t="s">
        <v>22</v>
      </c>
      <c r="E342" s="64"/>
      <c r="F342" s="65" t="s">
        <v>23</v>
      </c>
      <c r="G342" s="70">
        <v>350000</v>
      </c>
      <c r="H342" s="70">
        <v>350000</v>
      </c>
      <c r="I342" s="66"/>
      <c r="J342" s="66"/>
      <c r="K342" s="66"/>
      <c r="L342" s="66"/>
      <c r="M342" s="66"/>
      <c r="N342" s="66">
        <v>350992</v>
      </c>
      <c r="O342" s="72">
        <v>38888</v>
      </c>
    </row>
    <row r="343" spans="1:15" x14ac:dyDescent="0.15">
      <c r="A343" s="67" t="s">
        <v>18</v>
      </c>
      <c r="B343" s="69"/>
      <c r="C343" s="68"/>
      <c r="D343" s="65" t="s">
        <v>22</v>
      </c>
      <c r="E343" s="64"/>
      <c r="F343" s="65" t="s">
        <v>23</v>
      </c>
      <c r="G343" s="70">
        <v>50000</v>
      </c>
      <c r="H343" s="70">
        <v>50000</v>
      </c>
      <c r="I343" s="66"/>
      <c r="J343" s="66"/>
      <c r="K343" s="66"/>
      <c r="L343" s="66"/>
      <c r="M343" s="66"/>
      <c r="N343" s="66">
        <v>50142</v>
      </c>
      <c r="O343" s="72">
        <v>38888</v>
      </c>
    </row>
    <row r="344" spans="1:15" x14ac:dyDescent="0.15">
      <c r="A344" s="67" t="s">
        <v>261</v>
      </c>
      <c r="B344" s="67"/>
      <c r="C344" s="68"/>
      <c r="D344" s="64"/>
      <c r="E344" s="64"/>
      <c r="F344" s="65"/>
      <c r="G344" s="66"/>
      <c r="H344" s="70"/>
      <c r="I344" s="66"/>
      <c r="J344" s="66"/>
      <c r="K344" s="66"/>
      <c r="L344" s="66"/>
      <c r="M344" s="66"/>
      <c r="N344" s="66"/>
      <c r="O344" s="65"/>
    </row>
    <row r="345" spans="1:15" x14ac:dyDescent="0.15">
      <c r="A345" s="67"/>
      <c r="B345" s="67"/>
      <c r="C345" s="68"/>
      <c r="D345" s="64"/>
      <c r="E345" s="64"/>
      <c r="F345" s="65"/>
      <c r="G345" s="66"/>
      <c r="H345" s="70"/>
      <c r="I345" s="66"/>
      <c r="J345" s="66"/>
      <c r="K345" s="66"/>
      <c r="L345" s="66"/>
      <c r="M345" s="66"/>
      <c r="N345" s="66"/>
      <c r="O345" s="65"/>
    </row>
    <row r="346" spans="1:15" x14ac:dyDescent="0.15">
      <c r="A346" s="67"/>
      <c r="B346" s="67"/>
      <c r="C346" s="68"/>
      <c r="D346" s="64"/>
      <c r="E346" s="64"/>
      <c r="F346" s="65"/>
      <c r="G346" s="66"/>
      <c r="H346" s="70"/>
      <c r="I346" s="66"/>
      <c r="J346" s="66"/>
      <c r="K346" s="66"/>
      <c r="L346" s="66"/>
      <c r="M346" s="66"/>
      <c r="N346" s="66"/>
      <c r="O346" s="65"/>
    </row>
    <row r="347" spans="1:15" ht="12.75" x14ac:dyDescent="0.2">
      <c r="A347" s="61" t="s">
        <v>193</v>
      </c>
      <c r="B347" s="61" t="s">
        <v>19</v>
      </c>
      <c r="C347" s="62" t="s">
        <v>194</v>
      </c>
      <c r="D347" s="63">
        <v>38574</v>
      </c>
      <c r="E347" s="64"/>
      <c r="F347" s="65"/>
      <c r="G347" s="73" t="s">
        <v>195</v>
      </c>
      <c r="H347" s="70"/>
      <c r="I347" s="66"/>
      <c r="J347" s="66"/>
      <c r="K347" s="66"/>
      <c r="L347" s="66"/>
      <c r="M347" s="66"/>
      <c r="N347" s="66"/>
      <c r="O347" s="65"/>
    </row>
    <row r="348" spans="1:15" ht="12.75" x14ac:dyDescent="0.2">
      <c r="A348" s="61"/>
      <c r="B348" s="61"/>
      <c r="C348" s="62"/>
      <c r="D348" s="63"/>
      <c r="E348" s="64"/>
      <c r="F348" s="65"/>
      <c r="G348" s="73"/>
      <c r="H348" s="70"/>
      <c r="I348" s="66"/>
      <c r="J348" s="66"/>
      <c r="K348" s="66"/>
      <c r="L348" s="66"/>
      <c r="M348" s="66"/>
      <c r="N348" s="66"/>
      <c r="O348" s="65"/>
    </row>
    <row r="349" spans="1:15" ht="12.75" x14ac:dyDescent="0.2">
      <c r="A349" s="67" t="s">
        <v>193</v>
      </c>
      <c r="B349" s="67" t="s">
        <v>177</v>
      </c>
      <c r="C349" s="62"/>
      <c r="D349" s="65"/>
      <c r="E349" s="64"/>
      <c r="F349" s="65"/>
      <c r="G349" s="66">
        <v>7000000</v>
      </c>
      <c r="H349" s="70"/>
      <c r="I349" s="66"/>
      <c r="J349" s="66"/>
      <c r="K349" s="66"/>
      <c r="L349" s="66"/>
      <c r="M349" s="66"/>
      <c r="N349" s="66"/>
      <c r="O349" s="65"/>
    </row>
    <row r="350" spans="1:15" x14ac:dyDescent="0.15">
      <c r="A350" s="67" t="s">
        <v>193</v>
      </c>
      <c r="B350" s="67"/>
      <c r="C350" s="68"/>
      <c r="D350" s="65" t="s">
        <v>196</v>
      </c>
      <c r="E350" s="65"/>
      <c r="F350" s="65" t="s">
        <v>23</v>
      </c>
      <c r="G350" s="70">
        <v>3500000</v>
      </c>
      <c r="H350" s="66">
        <v>3500000</v>
      </c>
      <c r="I350" s="66"/>
      <c r="J350" s="66"/>
      <c r="K350" s="66"/>
      <c r="L350" s="66"/>
      <c r="M350" s="66"/>
      <c r="N350" s="66">
        <v>3615500</v>
      </c>
      <c r="O350" s="72">
        <v>38888</v>
      </c>
    </row>
    <row r="351" spans="1:15" x14ac:dyDescent="0.15">
      <c r="A351" s="67" t="s">
        <v>193</v>
      </c>
      <c r="B351" s="67"/>
      <c r="C351" s="68"/>
      <c r="D351" s="65" t="s">
        <v>197</v>
      </c>
      <c r="E351" s="65"/>
      <c r="F351" s="65" t="s">
        <v>23</v>
      </c>
      <c r="G351" s="70">
        <v>3500000</v>
      </c>
      <c r="H351" s="66">
        <v>3500000</v>
      </c>
      <c r="I351" s="66"/>
      <c r="J351" s="66"/>
      <c r="K351" s="66"/>
      <c r="L351" s="66"/>
      <c r="M351" s="66"/>
      <c r="N351" s="66">
        <v>3615500</v>
      </c>
      <c r="O351" s="72">
        <v>38981</v>
      </c>
    </row>
    <row r="352" spans="1:15" x14ac:dyDescent="0.15">
      <c r="A352" s="67" t="s">
        <v>198</v>
      </c>
      <c r="B352" s="67"/>
      <c r="C352" s="68"/>
      <c r="D352" s="65"/>
      <c r="E352" s="64"/>
      <c r="F352" s="65"/>
      <c r="G352" s="64"/>
      <c r="H352" s="70"/>
      <c r="I352" s="66"/>
      <c r="J352" s="66"/>
      <c r="K352" s="66"/>
      <c r="L352" s="66"/>
      <c r="M352" s="66"/>
      <c r="N352" s="66"/>
      <c r="O352" s="65"/>
    </row>
    <row r="353" spans="1:15" x14ac:dyDescent="0.15">
      <c r="A353" s="67"/>
      <c r="B353" s="67"/>
      <c r="C353" s="68"/>
      <c r="D353" s="64"/>
      <c r="E353" s="64"/>
      <c r="F353" s="65"/>
      <c r="G353" s="66"/>
      <c r="H353" s="70"/>
      <c r="I353" s="66"/>
      <c r="J353" s="66"/>
      <c r="K353" s="66"/>
      <c r="L353" s="66"/>
      <c r="M353" s="66"/>
      <c r="N353" s="66"/>
      <c r="O353" s="65"/>
    </row>
    <row r="354" spans="1:15" x14ac:dyDescent="0.15">
      <c r="A354" s="67"/>
      <c r="B354" s="67"/>
      <c r="C354" s="68"/>
      <c r="D354" s="64"/>
      <c r="E354" s="64"/>
      <c r="F354" s="65"/>
      <c r="G354" s="80" t="s">
        <v>199</v>
      </c>
      <c r="H354" s="81">
        <f>SUM(H8:H353)</f>
        <v>343362072</v>
      </c>
      <c r="I354" s="81">
        <f>SUM(I8:I353)</f>
        <v>61509000</v>
      </c>
      <c r="J354" s="81"/>
      <c r="K354" s="81"/>
      <c r="L354" s="81">
        <f>SUM(L8:L353)</f>
        <v>1790000</v>
      </c>
      <c r="M354" s="81"/>
      <c r="N354" s="81">
        <f>SUM(N8:N353)</f>
        <v>349193293</v>
      </c>
      <c r="O354" s="72"/>
    </row>
    <row r="355" spans="1:15" x14ac:dyDescent="0.15">
      <c r="G355" s="64"/>
      <c r="H355" s="64"/>
      <c r="I355" s="66"/>
      <c r="J355" s="66"/>
      <c r="K355" s="66"/>
      <c r="L355" s="66"/>
      <c r="M355" s="66"/>
      <c r="N355" s="66"/>
      <c r="O355" s="65"/>
    </row>
    <row r="356" spans="1:15" ht="12.75" x14ac:dyDescent="0.2">
      <c r="B356" s="61"/>
      <c r="C356" s="62"/>
      <c r="D356" s="63"/>
      <c r="E356" s="64"/>
      <c r="F356" s="65"/>
      <c r="G356" s="73"/>
      <c r="H356" s="64"/>
      <c r="I356" s="64"/>
      <c r="J356" s="66"/>
      <c r="K356" s="66"/>
      <c r="L356" s="66"/>
      <c r="M356" s="66"/>
      <c r="N356" s="64"/>
      <c r="O356" s="65"/>
    </row>
    <row r="359" spans="1:15" ht="12.75" x14ac:dyDescent="0.2">
      <c r="A359" s="82" t="s">
        <v>200</v>
      </c>
      <c r="B359" s="83"/>
      <c r="C359" s="84"/>
      <c r="D359" s="83"/>
      <c r="E359" s="83"/>
      <c r="F359" s="83"/>
      <c r="G359" s="85" t="s">
        <v>201</v>
      </c>
      <c r="H359" s="84"/>
      <c r="I359" s="83"/>
      <c r="J359" s="83"/>
    </row>
    <row r="360" spans="1:15" ht="12.75" x14ac:dyDescent="0.2">
      <c r="A360" s="86" t="s">
        <v>262</v>
      </c>
      <c r="B360" s="83"/>
      <c r="C360" s="84"/>
      <c r="D360" s="83"/>
      <c r="E360" s="83"/>
      <c r="F360" s="83"/>
      <c r="G360" s="87"/>
      <c r="H360" s="84"/>
      <c r="I360" s="83"/>
      <c r="J360" s="83"/>
    </row>
    <row r="361" spans="1:15" ht="12.75" x14ac:dyDescent="0.2">
      <c r="A361" s="83"/>
      <c r="B361" s="83"/>
      <c r="C361" s="84"/>
      <c r="D361" s="83"/>
      <c r="E361" s="83"/>
      <c r="F361" s="83"/>
      <c r="G361" s="85"/>
      <c r="H361" s="84"/>
      <c r="I361" s="83"/>
      <c r="J361" s="83"/>
    </row>
    <row r="362" spans="1:15" ht="12.75" x14ac:dyDescent="0.2">
      <c r="A362" s="88"/>
      <c r="B362" s="88"/>
      <c r="C362" s="89"/>
      <c r="D362" s="88"/>
      <c r="E362" s="88"/>
      <c r="F362" s="88"/>
      <c r="G362" s="85"/>
      <c r="H362" s="89"/>
      <c r="I362" s="88"/>
      <c r="J362" s="88"/>
    </row>
    <row r="363" spans="1:15" x14ac:dyDescent="0.15">
      <c r="A363" s="90" t="s">
        <v>203</v>
      </c>
      <c r="B363" s="91" t="s">
        <v>204</v>
      </c>
      <c r="C363" s="92"/>
      <c r="D363" s="93"/>
      <c r="E363" s="91" t="s">
        <v>205</v>
      </c>
      <c r="F363" s="94"/>
      <c r="G363" s="95" t="s">
        <v>206</v>
      </c>
      <c r="H363" s="95" t="s">
        <v>207</v>
      </c>
      <c r="I363" s="96" t="s">
        <v>208</v>
      </c>
      <c r="J363" s="97"/>
    </row>
    <row r="364" spans="1:15" x14ac:dyDescent="0.15">
      <c r="A364" s="98"/>
      <c r="B364" s="99"/>
      <c r="C364" s="100"/>
      <c r="D364" s="101"/>
      <c r="E364" s="102"/>
      <c r="F364" s="103"/>
      <c r="G364" s="104"/>
      <c r="H364" s="104"/>
      <c r="I364" s="105"/>
      <c r="J364" s="106"/>
    </row>
    <row r="365" spans="1:15" ht="12.75" x14ac:dyDescent="0.2">
      <c r="A365" s="98"/>
      <c r="B365" s="107"/>
      <c r="C365" s="108"/>
      <c r="D365" s="109"/>
      <c r="E365" s="102"/>
      <c r="F365" s="103"/>
      <c r="G365" s="104"/>
      <c r="H365" s="104"/>
      <c r="I365" s="105"/>
      <c r="J365" s="106"/>
    </row>
    <row r="366" spans="1:15" ht="15.75" x14ac:dyDescent="0.25">
      <c r="A366" s="110"/>
      <c r="B366" s="111" t="s">
        <v>209</v>
      </c>
      <c r="C366" s="112"/>
      <c r="D366" s="113" t="s">
        <v>210</v>
      </c>
      <c r="E366" s="114"/>
      <c r="F366" s="115"/>
      <c r="G366" s="116" t="s">
        <v>211</v>
      </c>
      <c r="H366" s="117"/>
      <c r="I366" s="118"/>
      <c r="J366" s="119"/>
    </row>
    <row r="367" spans="1:15" ht="12.75" x14ac:dyDescent="0.2">
      <c r="A367" s="120"/>
      <c r="B367" s="120"/>
      <c r="C367" s="121"/>
      <c r="D367" s="122"/>
      <c r="E367" s="123"/>
      <c r="F367" s="124"/>
      <c r="G367" s="125"/>
      <c r="H367" s="126"/>
      <c r="I367" s="123"/>
      <c r="J367" s="123"/>
    </row>
    <row r="368" spans="1:15" ht="12.75" x14ac:dyDescent="0.2">
      <c r="A368" s="127" t="s">
        <v>18</v>
      </c>
      <c r="B368" s="127" t="s">
        <v>19</v>
      </c>
      <c r="C368" s="128" t="s">
        <v>20</v>
      </c>
      <c r="D368" s="129">
        <v>37550</v>
      </c>
      <c r="E368" s="130"/>
      <c r="F368" s="131"/>
      <c r="G368" s="132"/>
      <c r="H368" s="133"/>
      <c r="I368" s="130"/>
      <c r="J368" s="130"/>
    </row>
    <row r="369" spans="1:10" ht="12.75" x14ac:dyDescent="0.2">
      <c r="A369" s="83" t="s">
        <v>18</v>
      </c>
      <c r="B369" s="83" t="s">
        <v>263</v>
      </c>
      <c r="C369" s="84"/>
      <c r="D369" s="83"/>
      <c r="E369" s="83"/>
      <c r="F369" s="136"/>
      <c r="G369" s="137"/>
      <c r="H369" s="138"/>
      <c r="I369" s="139"/>
      <c r="J369" s="136"/>
    </row>
    <row r="370" spans="1:10" ht="12.75" x14ac:dyDescent="0.2">
      <c r="A370" s="83" t="s">
        <v>18</v>
      </c>
      <c r="B370" s="134"/>
      <c r="C370" s="84"/>
      <c r="D370" s="135" t="s">
        <v>22</v>
      </c>
      <c r="E370" s="83" t="s">
        <v>213</v>
      </c>
      <c r="F370" s="136"/>
      <c r="G370" s="137">
        <v>1002647</v>
      </c>
      <c r="H370" s="138">
        <v>91</v>
      </c>
      <c r="I370" s="139">
        <v>4.1799999999999997E-3</v>
      </c>
      <c r="J370" s="136" t="s">
        <v>214</v>
      </c>
    </row>
    <row r="371" spans="1:10" ht="12.75" x14ac:dyDescent="0.2">
      <c r="A371" s="83"/>
      <c r="B371" s="134"/>
      <c r="C371" s="84"/>
      <c r="D371" s="135"/>
      <c r="E371" s="83"/>
      <c r="F371" s="136"/>
      <c r="G371" s="137"/>
      <c r="H371" s="138"/>
      <c r="I371" s="139"/>
      <c r="J371" s="136"/>
    </row>
    <row r="372" spans="1:10" ht="12.75" x14ac:dyDescent="0.2">
      <c r="A372" s="83"/>
      <c r="B372" s="134"/>
      <c r="C372" s="84"/>
      <c r="D372" s="135"/>
      <c r="E372" s="83"/>
      <c r="F372" s="136"/>
      <c r="G372" s="137"/>
      <c r="H372" s="138"/>
      <c r="I372" s="139"/>
      <c r="J372" s="136"/>
    </row>
    <row r="373" spans="1:10" ht="12.75" x14ac:dyDescent="0.2">
      <c r="A373" s="127" t="s">
        <v>93</v>
      </c>
      <c r="B373" s="127" t="s">
        <v>19</v>
      </c>
      <c r="C373" s="128" t="s">
        <v>91</v>
      </c>
      <c r="D373" s="129">
        <v>37659</v>
      </c>
      <c r="E373" s="130"/>
      <c r="F373" s="131"/>
      <c r="G373" s="132"/>
      <c r="H373" s="133"/>
      <c r="I373" s="130"/>
      <c r="J373" s="130"/>
    </row>
    <row r="374" spans="1:10" ht="12.75" x14ac:dyDescent="0.2">
      <c r="A374" s="83" t="s">
        <v>93</v>
      </c>
      <c r="B374" s="83" t="s">
        <v>264</v>
      </c>
      <c r="C374" s="84"/>
      <c r="D374" s="83"/>
      <c r="E374" s="83"/>
      <c r="F374" s="136"/>
      <c r="G374" s="137"/>
      <c r="H374" s="138"/>
      <c r="I374" s="139"/>
      <c r="J374" s="136"/>
    </row>
    <row r="375" spans="1:10" ht="12.75" x14ac:dyDescent="0.2">
      <c r="A375" s="83" t="s">
        <v>93</v>
      </c>
      <c r="B375" s="134"/>
      <c r="C375" s="84"/>
      <c r="D375" s="135" t="s">
        <v>265</v>
      </c>
      <c r="E375" s="83" t="s">
        <v>266</v>
      </c>
      <c r="F375" s="136"/>
      <c r="G375" s="137">
        <v>8357106</v>
      </c>
      <c r="H375" s="138">
        <v>99</v>
      </c>
      <c r="I375" s="159">
        <v>4.3E-3</v>
      </c>
      <c r="J375" s="136" t="s">
        <v>214</v>
      </c>
    </row>
    <row r="376" spans="1:10" ht="12.75" x14ac:dyDescent="0.2">
      <c r="A376" s="83"/>
      <c r="B376" s="134"/>
      <c r="C376" s="84"/>
      <c r="D376" s="135"/>
      <c r="E376" s="83"/>
      <c r="F376" s="136"/>
      <c r="G376" s="137"/>
      <c r="H376" s="138"/>
      <c r="I376" s="159"/>
      <c r="J376" s="136"/>
    </row>
    <row r="377" spans="1:10" ht="12.75" x14ac:dyDescent="0.2">
      <c r="A377" s="83"/>
      <c r="B377" s="134"/>
      <c r="C377" s="84"/>
      <c r="D377" s="135"/>
      <c r="E377" s="83"/>
      <c r="F377" s="136"/>
      <c r="G377" s="137"/>
      <c r="H377" s="138"/>
      <c r="I377" s="159"/>
      <c r="J377" s="136"/>
    </row>
    <row r="378" spans="1:10" ht="12.75" x14ac:dyDescent="0.2">
      <c r="A378" s="127" t="s">
        <v>101</v>
      </c>
      <c r="B378" s="127" t="s">
        <v>19</v>
      </c>
      <c r="C378" s="128" t="s">
        <v>102</v>
      </c>
      <c r="D378" s="129">
        <v>37698</v>
      </c>
      <c r="E378" s="130"/>
      <c r="F378" s="131"/>
      <c r="G378" s="132"/>
      <c r="H378" s="133"/>
      <c r="I378" s="130"/>
      <c r="J378" s="130"/>
    </row>
    <row r="379" spans="1:10" ht="12.75" x14ac:dyDescent="0.2">
      <c r="A379" s="83" t="s">
        <v>101</v>
      </c>
      <c r="B379" s="83" t="s">
        <v>267</v>
      </c>
      <c r="C379" s="84"/>
      <c r="D379" s="83"/>
      <c r="E379" s="83"/>
      <c r="F379" s="136"/>
      <c r="G379" s="137"/>
      <c r="H379" s="138"/>
      <c r="I379" s="139"/>
      <c r="J379" s="136"/>
    </row>
    <row r="380" spans="1:10" ht="12.75" x14ac:dyDescent="0.2">
      <c r="A380" s="83" t="s">
        <v>101</v>
      </c>
      <c r="B380" s="134"/>
      <c r="C380" s="84"/>
      <c r="D380" s="135" t="s">
        <v>268</v>
      </c>
      <c r="E380" s="83" t="s">
        <v>269</v>
      </c>
      <c r="F380" s="136"/>
      <c r="G380" s="137">
        <v>1194375</v>
      </c>
      <c r="H380" s="138">
        <v>184</v>
      </c>
      <c r="I380" s="159">
        <v>4.8999999999999998E-3</v>
      </c>
      <c r="J380" s="136" t="s">
        <v>214</v>
      </c>
    </row>
    <row r="381" spans="1:10" ht="12.75" x14ac:dyDescent="0.2">
      <c r="A381" s="83"/>
      <c r="B381" s="134"/>
      <c r="C381" s="84"/>
      <c r="D381" s="135"/>
      <c r="E381" s="83"/>
      <c r="F381" s="136"/>
      <c r="G381" s="137"/>
      <c r="H381" s="138"/>
      <c r="I381" s="159"/>
      <c r="J381" s="136"/>
    </row>
    <row r="382" spans="1:10" ht="12.75" x14ac:dyDescent="0.2">
      <c r="A382" s="83"/>
      <c r="B382" s="134"/>
      <c r="C382" s="84"/>
      <c r="D382" s="135"/>
      <c r="E382" s="83"/>
      <c r="F382" s="136"/>
      <c r="G382" s="137"/>
      <c r="H382" s="138"/>
      <c r="I382" s="159"/>
      <c r="J382" s="136"/>
    </row>
    <row r="383" spans="1:10" ht="12.75" x14ac:dyDescent="0.2">
      <c r="A383" s="127" t="s">
        <v>67</v>
      </c>
      <c r="B383" s="127" t="s">
        <v>19</v>
      </c>
      <c r="C383" s="128" t="s">
        <v>140</v>
      </c>
      <c r="D383" s="129">
        <v>37908</v>
      </c>
      <c r="E383" s="130"/>
      <c r="F383" s="131"/>
      <c r="G383" s="132"/>
      <c r="H383" s="133"/>
      <c r="I383" s="130"/>
      <c r="J383" s="130"/>
    </row>
    <row r="384" spans="1:10" ht="12.75" x14ac:dyDescent="0.2">
      <c r="A384" s="83" t="s">
        <v>67</v>
      </c>
      <c r="B384" s="83" t="s">
        <v>137</v>
      </c>
      <c r="C384" s="84"/>
      <c r="D384" s="83"/>
      <c r="E384" s="83"/>
      <c r="F384" s="136"/>
      <c r="G384" s="137"/>
      <c r="H384" s="138"/>
      <c r="I384" s="139"/>
      <c r="J384" s="136"/>
    </row>
    <row r="385" spans="1:10" ht="12.75" x14ac:dyDescent="0.2">
      <c r="A385" s="83" t="s">
        <v>67</v>
      </c>
      <c r="B385" s="134"/>
      <c r="C385" s="84"/>
      <c r="D385" s="135" t="s">
        <v>270</v>
      </c>
      <c r="E385" s="83" t="s">
        <v>269</v>
      </c>
      <c r="F385" s="136"/>
      <c r="G385" s="137">
        <v>10560646</v>
      </c>
      <c r="H385" s="138">
        <v>357</v>
      </c>
      <c r="I385" s="159">
        <v>5.1000000000000004E-3</v>
      </c>
      <c r="J385" s="136" t="s">
        <v>214</v>
      </c>
    </row>
    <row r="386" spans="1:10" ht="12.75" x14ac:dyDescent="0.2">
      <c r="A386" s="83"/>
      <c r="B386" s="134"/>
      <c r="C386" s="84"/>
      <c r="D386" s="135"/>
      <c r="E386" s="83"/>
      <c r="F386" s="136"/>
      <c r="G386" s="137"/>
      <c r="H386" s="138"/>
      <c r="I386" s="158"/>
      <c r="J386" s="136"/>
    </row>
    <row r="387" spans="1:10" ht="12.75" x14ac:dyDescent="0.2">
      <c r="A387" s="83"/>
      <c r="B387" s="134"/>
      <c r="C387" s="84"/>
      <c r="D387" s="135"/>
      <c r="E387" s="83"/>
      <c r="F387" s="136"/>
      <c r="G387" s="137"/>
      <c r="H387" s="138"/>
      <c r="I387" s="158"/>
      <c r="J387" s="136"/>
    </row>
    <row r="388" spans="1:10" ht="12.75" x14ac:dyDescent="0.2">
      <c r="A388" s="127" t="s">
        <v>271</v>
      </c>
      <c r="B388" s="127" t="s">
        <v>19</v>
      </c>
      <c r="C388" s="128" t="s">
        <v>157</v>
      </c>
      <c r="D388" s="129">
        <v>38790</v>
      </c>
      <c r="E388" s="130"/>
      <c r="F388" s="131"/>
      <c r="G388" s="132"/>
      <c r="H388" s="133"/>
      <c r="I388" s="130"/>
      <c r="J388" s="130"/>
    </row>
    <row r="389" spans="1:10" ht="12.75" x14ac:dyDescent="0.2">
      <c r="A389" s="83" t="s">
        <v>271</v>
      </c>
      <c r="B389" s="83" t="s">
        <v>272</v>
      </c>
      <c r="C389" s="84"/>
      <c r="D389" s="83"/>
      <c r="E389" s="83"/>
      <c r="F389" s="136"/>
      <c r="G389" s="137"/>
      <c r="H389" s="138"/>
      <c r="I389" s="139"/>
      <c r="J389" s="136"/>
    </row>
    <row r="390" spans="1:10" ht="12.75" x14ac:dyDescent="0.2">
      <c r="A390" s="83" t="s">
        <v>271</v>
      </c>
      <c r="B390" s="134"/>
      <c r="C390" s="84"/>
      <c r="D390" s="135" t="s">
        <v>251</v>
      </c>
      <c r="E390" s="83" t="s">
        <v>213</v>
      </c>
      <c r="F390" s="136"/>
      <c r="G390" s="137">
        <v>6720430</v>
      </c>
      <c r="H390" s="138">
        <v>260</v>
      </c>
      <c r="I390" s="159">
        <v>4.7999999999999996E-3</v>
      </c>
      <c r="J390" s="136" t="s">
        <v>214</v>
      </c>
    </row>
    <row r="391" spans="1:10" ht="12.75" x14ac:dyDescent="0.2">
      <c r="A391" s="83" t="s">
        <v>271</v>
      </c>
      <c r="B391" s="134"/>
      <c r="C391" s="84"/>
      <c r="D391" s="135" t="s">
        <v>252</v>
      </c>
      <c r="E391" s="83" t="s">
        <v>213</v>
      </c>
      <c r="F391" s="136"/>
      <c r="G391" s="137">
        <v>2880184</v>
      </c>
      <c r="H391" s="138">
        <v>260</v>
      </c>
      <c r="I391" s="159">
        <v>4.7999999999999996E-3</v>
      </c>
      <c r="J391" s="136" t="s">
        <v>214</v>
      </c>
    </row>
    <row r="392" spans="1:10" ht="12.75" x14ac:dyDescent="0.2">
      <c r="A392" s="83" t="s">
        <v>271</v>
      </c>
      <c r="B392" s="134"/>
      <c r="C392" s="84"/>
      <c r="D392" s="135" t="s">
        <v>252</v>
      </c>
      <c r="E392" s="83" t="s">
        <v>213</v>
      </c>
      <c r="F392" s="136"/>
      <c r="G392" s="137">
        <v>1920123</v>
      </c>
      <c r="H392" s="138">
        <v>260</v>
      </c>
      <c r="I392" s="159">
        <v>4.7999999999999996E-3</v>
      </c>
      <c r="J392" s="136" t="s">
        <v>214</v>
      </c>
    </row>
    <row r="393" spans="1:10" ht="12.75" x14ac:dyDescent="0.2">
      <c r="A393" s="83"/>
      <c r="B393" s="134"/>
      <c r="C393" s="84"/>
      <c r="D393" s="135"/>
      <c r="E393" s="83"/>
      <c r="F393" s="136"/>
      <c r="G393" s="137"/>
      <c r="H393" s="138"/>
      <c r="I393" s="158"/>
      <c r="J393" s="136"/>
    </row>
    <row r="394" spans="1:10" ht="12.75" x14ac:dyDescent="0.2">
      <c r="A394" s="83"/>
      <c r="B394" s="134"/>
      <c r="C394" s="84"/>
      <c r="D394" s="135"/>
      <c r="E394" s="83"/>
      <c r="F394" s="136"/>
      <c r="G394" s="137"/>
      <c r="H394" s="138"/>
      <c r="I394" s="158"/>
      <c r="J394" s="136"/>
    </row>
    <row r="395" spans="1:10" ht="12.75" x14ac:dyDescent="0.2">
      <c r="A395" s="127" t="s">
        <v>39</v>
      </c>
      <c r="B395" s="127" t="s">
        <v>19</v>
      </c>
      <c r="C395" s="128" t="s">
        <v>166</v>
      </c>
      <c r="D395" s="129">
        <v>38331</v>
      </c>
      <c r="E395" s="130"/>
      <c r="F395" s="131"/>
      <c r="G395" s="132"/>
      <c r="H395" s="133"/>
      <c r="I395" s="130"/>
      <c r="J395" s="130"/>
    </row>
    <row r="396" spans="1:10" ht="12.75" x14ac:dyDescent="0.2">
      <c r="A396" s="83" t="s">
        <v>18</v>
      </c>
      <c r="B396" s="83" t="s">
        <v>158</v>
      </c>
      <c r="C396" s="84"/>
      <c r="D396" s="83"/>
      <c r="E396" s="83"/>
      <c r="F396" s="136"/>
      <c r="G396" s="137"/>
      <c r="H396" s="138"/>
      <c r="I396" s="139"/>
      <c r="J396" s="136"/>
    </row>
    <row r="397" spans="1:10" ht="12.75" x14ac:dyDescent="0.2">
      <c r="A397" s="83" t="s">
        <v>18</v>
      </c>
      <c r="B397" s="134"/>
      <c r="C397" s="84"/>
      <c r="D397" s="135" t="s">
        <v>273</v>
      </c>
      <c r="E397" s="83" t="s">
        <v>274</v>
      </c>
      <c r="F397" s="136"/>
      <c r="G397" s="137">
        <v>993588</v>
      </c>
      <c r="H397" s="138">
        <v>44</v>
      </c>
      <c r="I397" s="159">
        <v>4.4000000000000003E-3</v>
      </c>
      <c r="J397" s="136" t="s">
        <v>214</v>
      </c>
    </row>
    <row r="398" spans="1:10" ht="12.75" x14ac:dyDescent="0.2">
      <c r="A398" s="83" t="s">
        <v>18</v>
      </c>
      <c r="B398" s="134"/>
      <c r="C398" s="84"/>
      <c r="D398" s="135" t="s">
        <v>275</v>
      </c>
      <c r="E398" s="83" t="s">
        <v>274</v>
      </c>
      <c r="F398" s="136"/>
      <c r="G398" s="137">
        <v>982497</v>
      </c>
      <c r="H398" s="138">
        <v>114</v>
      </c>
      <c r="I398" s="159">
        <v>4.7000000000000002E-3</v>
      </c>
      <c r="J398" s="136" t="s">
        <v>214</v>
      </c>
    </row>
    <row r="399" spans="1:10" ht="12.75" x14ac:dyDescent="0.2">
      <c r="A399" s="83"/>
      <c r="B399" s="134"/>
      <c r="C399" s="84"/>
      <c r="D399" s="135"/>
      <c r="E399" s="83"/>
      <c r="F399" s="136"/>
      <c r="G399" s="137"/>
      <c r="H399" s="138"/>
      <c r="I399" s="159"/>
      <c r="J399" s="136"/>
    </row>
    <row r="400" spans="1:10" ht="12.75" x14ac:dyDescent="0.2">
      <c r="A400" s="83"/>
      <c r="B400" s="134"/>
      <c r="C400" s="84"/>
      <c r="D400" s="135"/>
      <c r="E400" s="83"/>
      <c r="F400" s="136"/>
      <c r="G400" s="137"/>
      <c r="H400" s="138"/>
      <c r="I400" s="159"/>
      <c r="J400" s="136"/>
    </row>
    <row r="401" spans="1:10" ht="12.75" x14ac:dyDescent="0.2">
      <c r="A401" s="127" t="s">
        <v>101</v>
      </c>
      <c r="B401" s="127" t="s">
        <v>19</v>
      </c>
      <c r="C401" s="128" t="s">
        <v>175</v>
      </c>
      <c r="D401" s="129">
        <v>38369</v>
      </c>
      <c r="E401" s="130"/>
      <c r="F401" s="131"/>
      <c r="G401" s="132"/>
      <c r="H401" s="133"/>
      <c r="I401" s="130"/>
      <c r="J401" s="130"/>
    </row>
    <row r="402" spans="1:10" ht="12.75" x14ac:dyDescent="0.2">
      <c r="A402" s="83" t="s">
        <v>101</v>
      </c>
      <c r="B402" s="83" t="s">
        <v>116</v>
      </c>
      <c r="C402" s="84"/>
      <c r="D402" s="83"/>
      <c r="E402" s="83"/>
      <c r="F402" s="136"/>
      <c r="G402" s="137"/>
      <c r="H402" s="138"/>
      <c r="I402" s="139"/>
      <c r="J402" s="136"/>
    </row>
    <row r="403" spans="1:10" ht="12.75" x14ac:dyDescent="0.2">
      <c r="A403" s="83" t="s">
        <v>101</v>
      </c>
      <c r="B403" s="134"/>
      <c r="C403" s="84"/>
      <c r="D403" s="135" t="s">
        <v>276</v>
      </c>
      <c r="E403" s="83" t="s">
        <v>269</v>
      </c>
      <c r="F403" s="136"/>
      <c r="G403" s="137">
        <v>1796466</v>
      </c>
      <c r="H403" s="138">
        <v>191</v>
      </c>
      <c r="I403" s="159">
        <v>4.8999999999999998E-3</v>
      </c>
      <c r="J403" s="136" t="s">
        <v>214</v>
      </c>
    </row>
    <row r="404" spans="1:10" ht="12.75" x14ac:dyDescent="0.2">
      <c r="A404" s="83"/>
      <c r="B404" s="134"/>
      <c r="C404" s="84"/>
      <c r="D404" s="135"/>
      <c r="E404" s="83"/>
      <c r="F404" s="136"/>
      <c r="G404" s="137"/>
      <c r="H404" s="138"/>
      <c r="I404" s="159"/>
      <c r="J404" s="136"/>
    </row>
    <row r="405" spans="1:10" ht="12.75" x14ac:dyDescent="0.2">
      <c r="A405" s="83"/>
      <c r="B405" s="134"/>
      <c r="C405" s="84"/>
      <c r="D405" s="135"/>
      <c r="E405" s="83"/>
      <c r="F405" s="136"/>
      <c r="G405" s="137"/>
      <c r="H405" s="138"/>
      <c r="I405" s="139"/>
      <c r="J405" s="136"/>
    </row>
    <row r="406" spans="1:10" ht="12.75" x14ac:dyDescent="0.2">
      <c r="A406" s="127" t="s">
        <v>18</v>
      </c>
      <c r="B406" s="127" t="s">
        <v>19</v>
      </c>
      <c r="C406" s="128" t="s">
        <v>182</v>
      </c>
      <c r="D406" s="129">
        <v>38385</v>
      </c>
      <c r="E406" s="130"/>
      <c r="F406" s="131"/>
      <c r="G406" s="132"/>
      <c r="H406" s="133"/>
      <c r="I406" s="130"/>
      <c r="J406" s="130"/>
    </row>
    <row r="407" spans="1:10" ht="12.75" x14ac:dyDescent="0.2">
      <c r="A407" s="83" t="s">
        <v>18</v>
      </c>
      <c r="B407" s="83" t="s">
        <v>277</v>
      </c>
      <c r="C407" s="84"/>
      <c r="D407" s="83"/>
      <c r="E407" s="83"/>
      <c r="F407" s="136"/>
      <c r="G407" s="137"/>
      <c r="H407" s="138"/>
      <c r="I407" s="139"/>
      <c r="J407" s="136"/>
    </row>
    <row r="408" spans="1:10" ht="12.75" x14ac:dyDescent="0.2">
      <c r="A408" s="83" t="s">
        <v>18</v>
      </c>
      <c r="B408" s="134"/>
      <c r="C408" s="84"/>
      <c r="D408" s="135" t="s">
        <v>22</v>
      </c>
      <c r="E408" s="83" t="s">
        <v>213</v>
      </c>
      <c r="F408" s="136"/>
      <c r="G408" s="137">
        <v>1102912</v>
      </c>
      <c r="H408" s="138">
        <v>91</v>
      </c>
      <c r="I408" s="139">
        <v>4.1799999999999997E-3</v>
      </c>
      <c r="J408" s="136" t="s">
        <v>214</v>
      </c>
    </row>
    <row r="409" spans="1:10" ht="12.75" x14ac:dyDescent="0.2">
      <c r="A409" s="83" t="s">
        <v>18</v>
      </c>
      <c r="B409" s="134"/>
      <c r="C409" s="84"/>
      <c r="D409" s="135" t="s">
        <v>22</v>
      </c>
      <c r="E409" s="83" t="s">
        <v>213</v>
      </c>
      <c r="F409" s="136"/>
      <c r="G409" s="137">
        <v>350927</v>
      </c>
      <c r="H409" s="138">
        <v>91</v>
      </c>
      <c r="I409" s="139">
        <v>4.1799999999999997E-3</v>
      </c>
      <c r="J409" s="136" t="s">
        <v>214</v>
      </c>
    </row>
    <row r="410" spans="1:10" ht="12.75" x14ac:dyDescent="0.2">
      <c r="A410" s="83" t="s">
        <v>18</v>
      </c>
      <c r="B410" s="134"/>
      <c r="C410" s="84"/>
      <c r="D410" s="135" t="s">
        <v>22</v>
      </c>
      <c r="E410" s="83" t="s">
        <v>213</v>
      </c>
      <c r="F410" s="136"/>
      <c r="G410" s="137">
        <v>50132</v>
      </c>
      <c r="H410" s="138">
        <v>91</v>
      </c>
      <c r="I410" s="139">
        <v>4.1799999999999997E-3</v>
      </c>
      <c r="J410" s="136" t="s">
        <v>214</v>
      </c>
    </row>
    <row r="411" spans="1:10" ht="12.75" x14ac:dyDescent="0.2">
      <c r="A411" s="83"/>
      <c r="B411" s="134"/>
      <c r="C411" s="84"/>
      <c r="D411" s="135"/>
      <c r="E411" s="83"/>
      <c r="F411" s="136"/>
      <c r="G411" s="137"/>
      <c r="H411" s="138"/>
      <c r="I411" s="139"/>
      <c r="J411" s="136"/>
    </row>
    <row r="412" spans="1:10" ht="12.75" x14ac:dyDescent="0.2">
      <c r="A412" s="83" t="s">
        <v>18</v>
      </c>
      <c r="B412" s="83" t="s">
        <v>278</v>
      </c>
      <c r="C412" s="84"/>
      <c r="D412" s="83"/>
      <c r="E412" s="83"/>
      <c r="F412" s="136"/>
      <c r="G412" s="137"/>
      <c r="H412" s="138"/>
      <c r="I412" s="139"/>
      <c r="J412" s="136"/>
    </row>
    <row r="413" spans="1:10" ht="12.75" x14ac:dyDescent="0.2">
      <c r="A413" s="83" t="s">
        <v>18</v>
      </c>
      <c r="B413" s="134"/>
      <c r="C413" s="84"/>
      <c r="D413" s="135" t="s">
        <v>22</v>
      </c>
      <c r="E413" s="83" t="s">
        <v>213</v>
      </c>
      <c r="F413" s="136"/>
      <c r="G413" s="137">
        <v>1103377</v>
      </c>
      <c r="H413" s="138">
        <v>364</v>
      </c>
      <c r="I413" s="139">
        <v>5.2399999999999999E-3</v>
      </c>
      <c r="J413" s="136" t="s">
        <v>214</v>
      </c>
    </row>
    <row r="414" spans="1:10" ht="12.75" x14ac:dyDescent="0.2">
      <c r="A414" s="83" t="s">
        <v>18</v>
      </c>
      <c r="B414" s="134"/>
      <c r="C414" s="84"/>
      <c r="D414" s="135" t="s">
        <v>22</v>
      </c>
      <c r="E414" s="83" t="s">
        <v>213</v>
      </c>
      <c r="F414" s="136"/>
      <c r="G414" s="137">
        <v>351220</v>
      </c>
      <c r="H414" s="138">
        <v>364</v>
      </c>
      <c r="I414" s="139">
        <v>5.1999999999999998E-3</v>
      </c>
      <c r="J414" s="136" t="s">
        <v>214</v>
      </c>
    </row>
    <row r="415" spans="1:10" ht="12.75" x14ac:dyDescent="0.2">
      <c r="A415" s="83" t="s">
        <v>18</v>
      </c>
      <c r="B415" s="134"/>
      <c r="C415" s="84"/>
      <c r="D415" s="135" t="s">
        <v>22</v>
      </c>
      <c r="E415" s="83" t="s">
        <v>213</v>
      </c>
      <c r="F415" s="136"/>
      <c r="G415" s="137">
        <v>50174</v>
      </c>
      <c r="H415" s="138">
        <v>364</v>
      </c>
      <c r="I415" s="139">
        <v>5.1999999999999998E-3</v>
      </c>
      <c r="J415" s="136" t="s">
        <v>214</v>
      </c>
    </row>
    <row r="416" spans="1:10" ht="12.75" x14ac:dyDescent="0.2">
      <c r="A416" s="83"/>
      <c r="B416" s="134"/>
      <c r="C416" s="84"/>
      <c r="D416" s="135"/>
      <c r="E416" s="83"/>
      <c r="F416" s="136"/>
      <c r="G416" s="137"/>
      <c r="H416" s="138"/>
      <c r="I416" s="139"/>
      <c r="J416" s="136"/>
    </row>
    <row r="417" spans="1:10" ht="12.75" x14ac:dyDescent="0.2">
      <c r="A417" s="83" t="s">
        <v>18</v>
      </c>
      <c r="B417" s="83" t="s">
        <v>279</v>
      </c>
      <c r="C417" s="84"/>
      <c r="D417" s="83"/>
      <c r="E417" s="83"/>
      <c r="F417" s="136"/>
      <c r="G417" s="137"/>
      <c r="H417" s="138"/>
      <c r="I417" s="139"/>
      <c r="J417" s="136"/>
    </row>
    <row r="418" spans="1:10" ht="12.75" x14ac:dyDescent="0.2">
      <c r="A418" s="83" t="s">
        <v>18</v>
      </c>
      <c r="B418" s="134"/>
      <c r="C418" s="84"/>
      <c r="D418" s="135" t="s">
        <v>22</v>
      </c>
      <c r="E418" s="83" t="s">
        <v>213</v>
      </c>
      <c r="F418" s="136"/>
      <c r="G418" s="137">
        <v>100265</v>
      </c>
      <c r="H418" s="138">
        <v>91</v>
      </c>
      <c r="I418" s="139">
        <v>4.1799999999999997E-3</v>
      </c>
      <c r="J418" s="136" t="s">
        <v>214</v>
      </c>
    </row>
    <row r="419" spans="1:10" ht="12.75" x14ac:dyDescent="0.2">
      <c r="A419" s="83" t="s">
        <v>18</v>
      </c>
      <c r="B419" s="134"/>
      <c r="C419" s="84"/>
      <c r="D419" s="135" t="s">
        <v>22</v>
      </c>
      <c r="E419" s="83" t="s">
        <v>213</v>
      </c>
      <c r="F419" s="136"/>
      <c r="G419" s="137">
        <v>350927</v>
      </c>
      <c r="H419" s="138">
        <v>91</v>
      </c>
      <c r="I419" s="139">
        <v>4.1799999999999997E-3</v>
      </c>
      <c r="J419" s="136" t="s">
        <v>214</v>
      </c>
    </row>
    <row r="420" spans="1:10" ht="12.75" x14ac:dyDescent="0.2">
      <c r="A420" s="83" t="s">
        <v>18</v>
      </c>
      <c r="B420" s="134"/>
      <c r="C420" s="84"/>
      <c r="D420" s="135" t="s">
        <v>22</v>
      </c>
      <c r="E420" s="83" t="s">
        <v>213</v>
      </c>
      <c r="F420" s="136"/>
      <c r="G420" s="137">
        <v>50132</v>
      </c>
      <c r="H420" s="138">
        <v>91</v>
      </c>
      <c r="I420" s="139">
        <v>4.1799999999999997E-3</v>
      </c>
      <c r="J420" s="136" t="s">
        <v>214</v>
      </c>
    </row>
    <row r="421" spans="1:10" ht="12.75" x14ac:dyDescent="0.2">
      <c r="A421" s="83"/>
      <c r="B421" s="134"/>
      <c r="C421" s="84"/>
      <c r="D421" s="135"/>
      <c r="E421" s="83"/>
      <c r="F421" s="136"/>
      <c r="G421" s="137"/>
      <c r="H421" s="138"/>
      <c r="I421" s="139"/>
      <c r="J421" s="136"/>
    </row>
    <row r="422" spans="1:10" ht="12.75" x14ac:dyDescent="0.2">
      <c r="A422" s="83"/>
      <c r="B422" s="134"/>
      <c r="C422" s="84"/>
      <c r="D422" s="135"/>
      <c r="E422" s="83"/>
      <c r="F422" s="136"/>
      <c r="G422" s="137"/>
      <c r="H422" s="138"/>
      <c r="I422" s="139"/>
      <c r="J422" s="136"/>
    </row>
    <row r="423" spans="1:10" ht="12.75" x14ac:dyDescent="0.2">
      <c r="A423" s="83"/>
      <c r="B423" s="134"/>
      <c r="C423" s="84"/>
      <c r="D423" s="135"/>
      <c r="E423" s="83"/>
      <c r="F423" s="160" t="s">
        <v>199</v>
      </c>
      <c r="G423" s="161">
        <f>SUM(G367:G422)</f>
        <v>39918128</v>
      </c>
      <c r="H423" s="164"/>
      <c r="I423" s="139"/>
      <c r="J423" s="136"/>
    </row>
    <row r="424" spans="1:10" ht="12.75" x14ac:dyDescent="0.2">
      <c r="A424" s="83"/>
      <c r="B424" s="134"/>
      <c r="C424" s="84"/>
      <c r="D424" s="135"/>
      <c r="E424" s="83"/>
      <c r="F424" s="136"/>
      <c r="G424" s="137"/>
      <c r="H424" s="138"/>
      <c r="I424" s="139"/>
      <c r="J424" s="136"/>
    </row>
    <row r="425" spans="1:10" ht="12.75" x14ac:dyDescent="0.2">
      <c r="A425" s="120"/>
      <c r="B425" s="140"/>
      <c r="C425" s="141"/>
      <c r="D425" s="142"/>
      <c r="E425" s="120"/>
      <c r="F425" s="143"/>
      <c r="G425" s="144"/>
      <c r="H425" s="145"/>
      <c r="I425" s="146"/>
      <c r="J425" s="143"/>
    </row>
  </sheetData>
  <mergeCells count="22">
    <mergeCell ref="A363:A366"/>
    <mergeCell ref="B363:D364"/>
    <mergeCell ref="E363:F366"/>
    <mergeCell ref="G363:G365"/>
    <mergeCell ref="H363:H366"/>
    <mergeCell ref="I363:J366"/>
    <mergeCell ref="B366:C366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topLeftCell="A370" workbookViewId="0">
      <selection activeCell="A345" sqref="A345:J397"/>
    </sheetView>
  </sheetViews>
  <sheetFormatPr baseColWidth="10" defaultColWidth="11.7109375" defaultRowHeight="12" x14ac:dyDescent="0.15"/>
  <cols>
    <col min="1" max="1" width="49.5703125" style="2" customWidth="1"/>
    <col min="2" max="2" width="14" style="2" customWidth="1"/>
    <col min="3" max="3" width="8" style="3" customWidth="1"/>
    <col min="4" max="4" width="12.85546875" style="4" customWidth="1"/>
    <col min="5" max="5" width="7.5703125" style="4" customWidth="1"/>
    <col min="6" max="6" width="6.28515625" style="5" bestFit="1" customWidth="1"/>
    <col min="7" max="7" width="14.28515625" style="4" customWidth="1"/>
    <col min="8" max="8" width="13" style="4" customWidth="1"/>
    <col min="9" max="9" width="13.42578125" style="4" customWidth="1"/>
    <col min="10" max="10" width="11.42578125" style="4" customWidth="1"/>
    <col min="11" max="11" width="2" style="4" customWidth="1"/>
    <col min="12" max="12" width="12.140625" style="4" customWidth="1"/>
    <col min="13" max="13" width="13.85546875" style="4" customWidth="1"/>
    <col min="14" max="14" width="13.7109375" style="4" customWidth="1"/>
    <col min="15" max="15" width="10.7109375" style="5" customWidth="1"/>
    <col min="16" max="138" width="9.7109375" style="6" customWidth="1"/>
    <col min="139" max="256" width="11.7109375" style="6"/>
    <col min="257" max="257" width="49.5703125" style="6" customWidth="1"/>
    <col min="258" max="258" width="14" style="6" customWidth="1"/>
    <col min="259" max="259" width="8" style="6" customWidth="1"/>
    <col min="260" max="260" width="12.85546875" style="6" customWidth="1"/>
    <col min="261" max="261" width="7.5703125" style="6" customWidth="1"/>
    <col min="262" max="262" width="3.28515625" style="6" customWidth="1"/>
    <col min="263" max="263" width="14.28515625" style="6" customWidth="1"/>
    <col min="264" max="264" width="13" style="6" customWidth="1"/>
    <col min="265" max="265" width="13.42578125" style="6" customWidth="1"/>
    <col min="266" max="266" width="11.42578125" style="6" customWidth="1"/>
    <col min="267" max="267" width="2" style="6" customWidth="1"/>
    <col min="268" max="268" width="12.140625" style="6" customWidth="1"/>
    <col min="269" max="269" width="13.85546875" style="6" customWidth="1"/>
    <col min="270" max="270" width="13.7109375" style="6" customWidth="1"/>
    <col min="271" max="271" width="10.7109375" style="6" customWidth="1"/>
    <col min="272" max="394" width="9.7109375" style="6" customWidth="1"/>
    <col min="395" max="512" width="11.7109375" style="6"/>
    <col min="513" max="513" width="49.5703125" style="6" customWidth="1"/>
    <col min="514" max="514" width="14" style="6" customWidth="1"/>
    <col min="515" max="515" width="8" style="6" customWidth="1"/>
    <col min="516" max="516" width="12.85546875" style="6" customWidth="1"/>
    <col min="517" max="517" width="7.5703125" style="6" customWidth="1"/>
    <col min="518" max="518" width="3.28515625" style="6" customWidth="1"/>
    <col min="519" max="519" width="14.28515625" style="6" customWidth="1"/>
    <col min="520" max="520" width="13" style="6" customWidth="1"/>
    <col min="521" max="521" width="13.42578125" style="6" customWidth="1"/>
    <col min="522" max="522" width="11.42578125" style="6" customWidth="1"/>
    <col min="523" max="523" width="2" style="6" customWidth="1"/>
    <col min="524" max="524" width="12.140625" style="6" customWidth="1"/>
    <col min="525" max="525" width="13.85546875" style="6" customWidth="1"/>
    <col min="526" max="526" width="13.7109375" style="6" customWidth="1"/>
    <col min="527" max="527" width="10.7109375" style="6" customWidth="1"/>
    <col min="528" max="650" width="9.7109375" style="6" customWidth="1"/>
    <col min="651" max="768" width="11.7109375" style="6"/>
    <col min="769" max="769" width="49.5703125" style="6" customWidth="1"/>
    <col min="770" max="770" width="14" style="6" customWidth="1"/>
    <col min="771" max="771" width="8" style="6" customWidth="1"/>
    <col min="772" max="772" width="12.85546875" style="6" customWidth="1"/>
    <col min="773" max="773" width="7.5703125" style="6" customWidth="1"/>
    <col min="774" max="774" width="3.28515625" style="6" customWidth="1"/>
    <col min="775" max="775" width="14.28515625" style="6" customWidth="1"/>
    <col min="776" max="776" width="13" style="6" customWidth="1"/>
    <col min="777" max="777" width="13.42578125" style="6" customWidth="1"/>
    <col min="778" max="778" width="11.42578125" style="6" customWidth="1"/>
    <col min="779" max="779" width="2" style="6" customWidth="1"/>
    <col min="780" max="780" width="12.140625" style="6" customWidth="1"/>
    <col min="781" max="781" width="13.85546875" style="6" customWidth="1"/>
    <col min="782" max="782" width="13.7109375" style="6" customWidth="1"/>
    <col min="783" max="783" width="10.7109375" style="6" customWidth="1"/>
    <col min="784" max="906" width="9.7109375" style="6" customWidth="1"/>
    <col min="907" max="1024" width="11.7109375" style="6"/>
    <col min="1025" max="1025" width="49.5703125" style="6" customWidth="1"/>
    <col min="1026" max="1026" width="14" style="6" customWidth="1"/>
    <col min="1027" max="1027" width="8" style="6" customWidth="1"/>
    <col min="1028" max="1028" width="12.85546875" style="6" customWidth="1"/>
    <col min="1029" max="1029" width="7.5703125" style="6" customWidth="1"/>
    <col min="1030" max="1030" width="3.28515625" style="6" customWidth="1"/>
    <col min="1031" max="1031" width="14.28515625" style="6" customWidth="1"/>
    <col min="1032" max="1032" width="13" style="6" customWidth="1"/>
    <col min="1033" max="1033" width="13.42578125" style="6" customWidth="1"/>
    <col min="1034" max="1034" width="11.42578125" style="6" customWidth="1"/>
    <col min="1035" max="1035" width="2" style="6" customWidth="1"/>
    <col min="1036" max="1036" width="12.140625" style="6" customWidth="1"/>
    <col min="1037" max="1037" width="13.85546875" style="6" customWidth="1"/>
    <col min="1038" max="1038" width="13.7109375" style="6" customWidth="1"/>
    <col min="1039" max="1039" width="10.7109375" style="6" customWidth="1"/>
    <col min="1040" max="1162" width="9.7109375" style="6" customWidth="1"/>
    <col min="1163" max="1280" width="11.7109375" style="6"/>
    <col min="1281" max="1281" width="49.5703125" style="6" customWidth="1"/>
    <col min="1282" max="1282" width="14" style="6" customWidth="1"/>
    <col min="1283" max="1283" width="8" style="6" customWidth="1"/>
    <col min="1284" max="1284" width="12.85546875" style="6" customWidth="1"/>
    <col min="1285" max="1285" width="7.5703125" style="6" customWidth="1"/>
    <col min="1286" max="1286" width="3.28515625" style="6" customWidth="1"/>
    <col min="1287" max="1287" width="14.28515625" style="6" customWidth="1"/>
    <col min="1288" max="1288" width="13" style="6" customWidth="1"/>
    <col min="1289" max="1289" width="13.42578125" style="6" customWidth="1"/>
    <col min="1290" max="1290" width="11.42578125" style="6" customWidth="1"/>
    <col min="1291" max="1291" width="2" style="6" customWidth="1"/>
    <col min="1292" max="1292" width="12.140625" style="6" customWidth="1"/>
    <col min="1293" max="1293" width="13.85546875" style="6" customWidth="1"/>
    <col min="1294" max="1294" width="13.7109375" style="6" customWidth="1"/>
    <col min="1295" max="1295" width="10.7109375" style="6" customWidth="1"/>
    <col min="1296" max="1418" width="9.7109375" style="6" customWidth="1"/>
    <col min="1419" max="1536" width="11.7109375" style="6"/>
    <col min="1537" max="1537" width="49.5703125" style="6" customWidth="1"/>
    <col min="1538" max="1538" width="14" style="6" customWidth="1"/>
    <col min="1539" max="1539" width="8" style="6" customWidth="1"/>
    <col min="1540" max="1540" width="12.85546875" style="6" customWidth="1"/>
    <col min="1541" max="1541" width="7.5703125" style="6" customWidth="1"/>
    <col min="1542" max="1542" width="3.28515625" style="6" customWidth="1"/>
    <col min="1543" max="1543" width="14.28515625" style="6" customWidth="1"/>
    <col min="1544" max="1544" width="13" style="6" customWidth="1"/>
    <col min="1545" max="1545" width="13.42578125" style="6" customWidth="1"/>
    <col min="1546" max="1546" width="11.42578125" style="6" customWidth="1"/>
    <col min="1547" max="1547" width="2" style="6" customWidth="1"/>
    <col min="1548" max="1548" width="12.140625" style="6" customWidth="1"/>
    <col min="1549" max="1549" width="13.85546875" style="6" customWidth="1"/>
    <col min="1550" max="1550" width="13.7109375" style="6" customWidth="1"/>
    <col min="1551" max="1551" width="10.7109375" style="6" customWidth="1"/>
    <col min="1552" max="1674" width="9.7109375" style="6" customWidth="1"/>
    <col min="1675" max="1792" width="11.7109375" style="6"/>
    <col min="1793" max="1793" width="49.5703125" style="6" customWidth="1"/>
    <col min="1794" max="1794" width="14" style="6" customWidth="1"/>
    <col min="1795" max="1795" width="8" style="6" customWidth="1"/>
    <col min="1796" max="1796" width="12.85546875" style="6" customWidth="1"/>
    <col min="1797" max="1797" width="7.5703125" style="6" customWidth="1"/>
    <col min="1798" max="1798" width="3.28515625" style="6" customWidth="1"/>
    <col min="1799" max="1799" width="14.28515625" style="6" customWidth="1"/>
    <col min="1800" max="1800" width="13" style="6" customWidth="1"/>
    <col min="1801" max="1801" width="13.42578125" style="6" customWidth="1"/>
    <col min="1802" max="1802" width="11.42578125" style="6" customWidth="1"/>
    <col min="1803" max="1803" width="2" style="6" customWidth="1"/>
    <col min="1804" max="1804" width="12.140625" style="6" customWidth="1"/>
    <col min="1805" max="1805" width="13.85546875" style="6" customWidth="1"/>
    <col min="1806" max="1806" width="13.7109375" style="6" customWidth="1"/>
    <col min="1807" max="1807" width="10.7109375" style="6" customWidth="1"/>
    <col min="1808" max="1930" width="9.7109375" style="6" customWidth="1"/>
    <col min="1931" max="2048" width="11.7109375" style="6"/>
    <col min="2049" max="2049" width="49.5703125" style="6" customWidth="1"/>
    <col min="2050" max="2050" width="14" style="6" customWidth="1"/>
    <col min="2051" max="2051" width="8" style="6" customWidth="1"/>
    <col min="2052" max="2052" width="12.85546875" style="6" customWidth="1"/>
    <col min="2053" max="2053" width="7.5703125" style="6" customWidth="1"/>
    <col min="2054" max="2054" width="3.28515625" style="6" customWidth="1"/>
    <col min="2055" max="2055" width="14.28515625" style="6" customWidth="1"/>
    <col min="2056" max="2056" width="13" style="6" customWidth="1"/>
    <col min="2057" max="2057" width="13.42578125" style="6" customWidth="1"/>
    <col min="2058" max="2058" width="11.42578125" style="6" customWidth="1"/>
    <col min="2059" max="2059" width="2" style="6" customWidth="1"/>
    <col min="2060" max="2060" width="12.140625" style="6" customWidth="1"/>
    <col min="2061" max="2061" width="13.85546875" style="6" customWidth="1"/>
    <col min="2062" max="2062" width="13.7109375" style="6" customWidth="1"/>
    <col min="2063" max="2063" width="10.7109375" style="6" customWidth="1"/>
    <col min="2064" max="2186" width="9.7109375" style="6" customWidth="1"/>
    <col min="2187" max="2304" width="11.7109375" style="6"/>
    <col min="2305" max="2305" width="49.5703125" style="6" customWidth="1"/>
    <col min="2306" max="2306" width="14" style="6" customWidth="1"/>
    <col min="2307" max="2307" width="8" style="6" customWidth="1"/>
    <col min="2308" max="2308" width="12.85546875" style="6" customWidth="1"/>
    <col min="2309" max="2309" width="7.5703125" style="6" customWidth="1"/>
    <col min="2310" max="2310" width="3.28515625" style="6" customWidth="1"/>
    <col min="2311" max="2311" width="14.28515625" style="6" customWidth="1"/>
    <col min="2312" max="2312" width="13" style="6" customWidth="1"/>
    <col min="2313" max="2313" width="13.42578125" style="6" customWidth="1"/>
    <col min="2314" max="2314" width="11.42578125" style="6" customWidth="1"/>
    <col min="2315" max="2315" width="2" style="6" customWidth="1"/>
    <col min="2316" max="2316" width="12.140625" style="6" customWidth="1"/>
    <col min="2317" max="2317" width="13.85546875" style="6" customWidth="1"/>
    <col min="2318" max="2318" width="13.7109375" style="6" customWidth="1"/>
    <col min="2319" max="2319" width="10.7109375" style="6" customWidth="1"/>
    <col min="2320" max="2442" width="9.7109375" style="6" customWidth="1"/>
    <col min="2443" max="2560" width="11.7109375" style="6"/>
    <col min="2561" max="2561" width="49.5703125" style="6" customWidth="1"/>
    <col min="2562" max="2562" width="14" style="6" customWidth="1"/>
    <col min="2563" max="2563" width="8" style="6" customWidth="1"/>
    <col min="2564" max="2564" width="12.85546875" style="6" customWidth="1"/>
    <col min="2565" max="2565" width="7.5703125" style="6" customWidth="1"/>
    <col min="2566" max="2566" width="3.28515625" style="6" customWidth="1"/>
    <col min="2567" max="2567" width="14.28515625" style="6" customWidth="1"/>
    <col min="2568" max="2568" width="13" style="6" customWidth="1"/>
    <col min="2569" max="2569" width="13.42578125" style="6" customWidth="1"/>
    <col min="2570" max="2570" width="11.42578125" style="6" customWidth="1"/>
    <col min="2571" max="2571" width="2" style="6" customWidth="1"/>
    <col min="2572" max="2572" width="12.140625" style="6" customWidth="1"/>
    <col min="2573" max="2573" width="13.85546875" style="6" customWidth="1"/>
    <col min="2574" max="2574" width="13.7109375" style="6" customWidth="1"/>
    <col min="2575" max="2575" width="10.7109375" style="6" customWidth="1"/>
    <col min="2576" max="2698" width="9.7109375" style="6" customWidth="1"/>
    <col min="2699" max="2816" width="11.7109375" style="6"/>
    <col min="2817" max="2817" width="49.5703125" style="6" customWidth="1"/>
    <col min="2818" max="2818" width="14" style="6" customWidth="1"/>
    <col min="2819" max="2819" width="8" style="6" customWidth="1"/>
    <col min="2820" max="2820" width="12.85546875" style="6" customWidth="1"/>
    <col min="2821" max="2821" width="7.5703125" style="6" customWidth="1"/>
    <col min="2822" max="2822" width="3.28515625" style="6" customWidth="1"/>
    <col min="2823" max="2823" width="14.28515625" style="6" customWidth="1"/>
    <col min="2824" max="2824" width="13" style="6" customWidth="1"/>
    <col min="2825" max="2825" width="13.42578125" style="6" customWidth="1"/>
    <col min="2826" max="2826" width="11.42578125" style="6" customWidth="1"/>
    <col min="2827" max="2827" width="2" style="6" customWidth="1"/>
    <col min="2828" max="2828" width="12.140625" style="6" customWidth="1"/>
    <col min="2829" max="2829" width="13.85546875" style="6" customWidth="1"/>
    <col min="2830" max="2830" width="13.7109375" style="6" customWidth="1"/>
    <col min="2831" max="2831" width="10.7109375" style="6" customWidth="1"/>
    <col min="2832" max="2954" width="9.7109375" style="6" customWidth="1"/>
    <col min="2955" max="3072" width="11.7109375" style="6"/>
    <col min="3073" max="3073" width="49.5703125" style="6" customWidth="1"/>
    <col min="3074" max="3074" width="14" style="6" customWidth="1"/>
    <col min="3075" max="3075" width="8" style="6" customWidth="1"/>
    <col min="3076" max="3076" width="12.85546875" style="6" customWidth="1"/>
    <col min="3077" max="3077" width="7.5703125" style="6" customWidth="1"/>
    <col min="3078" max="3078" width="3.28515625" style="6" customWidth="1"/>
    <col min="3079" max="3079" width="14.28515625" style="6" customWidth="1"/>
    <col min="3080" max="3080" width="13" style="6" customWidth="1"/>
    <col min="3081" max="3081" width="13.42578125" style="6" customWidth="1"/>
    <col min="3082" max="3082" width="11.42578125" style="6" customWidth="1"/>
    <col min="3083" max="3083" width="2" style="6" customWidth="1"/>
    <col min="3084" max="3084" width="12.140625" style="6" customWidth="1"/>
    <col min="3085" max="3085" width="13.85546875" style="6" customWidth="1"/>
    <col min="3086" max="3086" width="13.7109375" style="6" customWidth="1"/>
    <col min="3087" max="3087" width="10.7109375" style="6" customWidth="1"/>
    <col min="3088" max="3210" width="9.7109375" style="6" customWidth="1"/>
    <col min="3211" max="3328" width="11.7109375" style="6"/>
    <col min="3329" max="3329" width="49.5703125" style="6" customWidth="1"/>
    <col min="3330" max="3330" width="14" style="6" customWidth="1"/>
    <col min="3331" max="3331" width="8" style="6" customWidth="1"/>
    <col min="3332" max="3332" width="12.85546875" style="6" customWidth="1"/>
    <col min="3333" max="3333" width="7.5703125" style="6" customWidth="1"/>
    <col min="3334" max="3334" width="3.28515625" style="6" customWidth="1"/>
    <col min="3335" max="3335" width="14.28515625" style="6" customWidth="1"/>
    <col min="3336" max="3336" width="13" style="6" customWidth="1"/>
    <col min="3337" max="3337" width="13.42578125" style="6" customWidth="1"/>
    <col min="3338" max="3338" width="11.42578125" style="6" customWidth="1"/>
    <col min="3339" max="3339" width="2" style="6" customWidth="1"/>
    <col min="3340" max="3340" width="12.140625" style="6" customWidth="1"/>
    <col min="3341" max="3341" width="13.85546875" style="6" customWidth="1"/>
    <col min="3342" max="3342" width="13.7109375" style="6" customWidth="1"/>
    <col min="3343" max="3343" width="10.7109375" style="6" customWidth="1"/>
    <col min="3344" max="3466" width="9.7109375" style="6" customWidth="1"/>
    <col min="3467" max="3584" width="11.7109375" style="6"/>
    <col min="3585" max="3585" width="49.5703125" style="6" customWidth="1"/>
    <col min="3586" max="3586" width="14" style="6" customWidth="1"/>
    <col min="3587" max="3587" width="8" style="6" customWidth="1"/>
    <col min="3588" max="3588" width="12.85546875" style="6" customWidth="1"/>
    <col min="3589" max="3589" width="7.5703125" style="6" customWidth="1"/>
    <col min="3590" max="3590" width="3.28515625" style="6" customWidth="1"/>
    <col min="3591" max="3591" width="14.28515625" style="6" customWidth="1"/>
    <col min="3592" max="3592" width="13" style="6" customWidth="1"/>
    <col min="3593" max="3593" width="13.42578125" style="6" customWidth="1"/>
    <col min="3594" max="3594" width="11.42578125" style="6" customWidth="1"/>
    <col min="3595" max="3595" width="2" style="6" customWidth="1"/>
    <col min="3596" max="3596" width="12.140625" style="6" customWidth="1"/>
    <col min="3597" max="3597" width="13.85546875" style="6" customWidth="1"/>
    <col min="3598" max="3598" width="13.7109375" style="6" customWidth="1"/>
    <col min="3599" max="3599" width="10.7109375" style="6" customWidth="1"/>
    <col min="3600" max="3722" width="9.7109375" style="6" customWidth="1"/>
    <col min="3723" max="3840" width="11.7109375" style="6"/>
    <col min="3841" max="3841" width="49.5703125" style="6" customWidth="1"/>
    <col min="3842" max="3842" width="14" style="6" customWidth="1"/>
    <col min="3843" max="3843" width="8" style="6" customWidth="1"/>
    <col min="3844" max="3844" width="12.85546875" style="6" customWidth="1"/>
    <col min="3845" max="3845" width="7.5703125" style="6" customWidth="1"/>
    <col min="3846" max="3846" width="3.28515625" style="6" customWidth="1"/>
    <col min="3847" max="3847" width="14.28515625" style="6" customWidth="1"/>
    <col min="3848" max="3848" width="13" style="6" customWidth="1"/>
    <col min="3849" max="3849" width="13.42578125" style="6" customWidth="1"/>
    <col min="3850" max="3850" width="11.42578125" style="6" customWidth="1"/>
    <col min="3851" max="3851" width="2" style="6" customWidth="1"/>
    <col min="3852" max="3852" width="12.140625" style="6" customWidth="1"/>
    <col min="3853" max="3853" width="13.85546875" style="6" customWidth="1"/>
    <col min="3854" max="3854" width="13.7109375" style="6" customWidth="1"/>
    <col min="3855" max="3855" width="10.7109375" style="6" customWidth="1"/>
    <col min="3856" max="3978" width="9.7109375" style="6" customWidth="1"/>
    <col min="3979" max="4096" width="11.7109375" style="6"/>
    <col min="4097" max="4097" width="49.5703125" style="6" customWidth="1"/>
    <col min="4098" max="4098" width="14" style="6" customWidth="1"/>
    <col min="4099" max="4099" width="8" style="6" customWidth="1"/>
    <col min="4100" max="4100" width="12.85546875" style="6" customWidth="1"/>
    <col min="4101" max="4101" width="7.5703125" style="6" customWidth="1"/>
    <col min="4102" max="4102" width="3.28515625" style="6" customWidth="1"/>
    <col min="4103" max="4103" width="14.28515625" style="6" customWidth="1"/>
    <col min="4104" max="4104" width="13" style="6" customWidth="1"/>
    <col min="4105" max="4105" width="13.42578125" style="6" customWidth="1"/>
    <col min="4106" max="4106" width="11.42578125" style="6" customWidth="1"/>
    <col min="4107" max="4107" width="2" style="6" customWidth="1"/>
    <col min="4108" max="4108" width="12.140625" style="6" customWidth="1"/>
    <col min="4109" max="4109" width="13.85546875" style="6" customWidth="1"/>
    <col min="4110" max="4110" width="13.7109375" style="6" customWidth="1"/>
    <col min="4111" max="4111" width="10.7109375" style="6" customWidth="1"/>
    <col min="4112" max="4234" width="9.7109375" style="6" customWidth="1"/>
    <col min="4235" max="4352" width="11.7109375" style="6"/>
    <col min="4353" max="4353" width="49.5703125" style="6" customWidth="1"/>
    <col min="4354" max="4354" width="14" style="6" customWidth="1"/>
    <col min="4355" max="4355" width="8" style="6" customWidth="1"/>
    <col min="4356" max="4356" width="12.85546875" style="6" customWidth="1"/>
    <col min="4357" max="4357" width="7.5703125" style="6" customWidth="1"/>
    <col min="4358" max="4358" width="3.28515625" style="6" customWidth="1"/>
    <col min="4359" max="4359" width="14.28515625" style="6" customWidth="1"/>
    <col min="4360" max="4360" width="13" style="6" customWidth="1"/>
    <col min="4361" max="4361" width="13.42578125" style="6" customWidth="1"/>
    <col min="4362" max="4362" width="11.42578125" style="6" customWidth="1"/>
    <col min="4363" max="4363" width="2" style="6" customWidth="1"/>
    <col min="4364" max="4364" width="12.140625" style="6" customWidth="1"/>
    <col min="4365" max="4365" width="13.85546875" style="6" customWidth="1"/>
    <col min="4366" max="4366" width="13.7109375" style="6" customWidth="1"/>
    <col min="4367" max="4367" width="10.7109375" style="6" customWidth="1"/>
    <col min="4368" max="4490" width="9.7109375" style="6" customWidth="1"/>
    <col min="4491" max="4608" width="11.7109375" style="6"/>
    <col min="4609" max="4609" width="49.5703125" style="6" customWidth="1"/>
    <col min="4610" max="4610" width="14" style="6" customWidth="1"/>
    <col min="4611" max="4611" width="8" style="6" customWidth="1"/>
    <col min="4612" max="4612" width="12.85546875" style="6" customWidth="1"/>
    <col min="4613" max="4613" width="7.5703125" style="6" customWidth="1"/>
    <col min="4614" max="4614" width="3.28515625" style="6" customWidth="1"/>
    <col min="4615" max="4615" width="14.28515625" style="6" customWidth="1"/>
    <col min="4616" max="4616" width="13" style="6" customWidth="1"/>
    <col min="4617" max="4617" width="13.42578125" style="6" customWidth="1"/>
    <col min="4618" max="4618" width="11.42578125" style="6" customWidth="1"/>
    <col min="4619" max="4619" width="2" style="6" customWidth="1"/>
    <col min="4620" max="4620" width="12.140625" style="6" customWidth="1"/>
    <col min="4621" max="4621" width="13.85546875" style="6" customWidth="1"/>
    <col min="4622" max="4622" width="13.7109375" style="6" customWidth="1"/>
    <col min="4623" max="4623" width="10.7109375" style="6" customWidth="1"/>
    <col min="4624" max="4746" width="9.7109375" style="6" customWidth="1"/>
    <col min="4747" max="4864" width="11.7109375" style="6"/>
    <col min="4865" max="4865" width="49.5703125" style="6" customWidth="1"/>
    <col min="4866" max="4866" width="14" style="6" customWidth="1"/>
    <col min="4867" max="4867" width="8" style="6" customWidth="1"/>
    <col min="4868" max="4868" width="12.85546875" style="6" customWidth="1"/>
    <col min="4869" max="4869" width="7.5703125" style="6" customWidth="1"/>
    <col min="4870" max="4870" width="3.28515625" style="6" customWidth="1"/>
    <col min="4871" max="4871" width="14.28515625" style="6" customWidth="1"/>
    <col min="4872" max="4872" width="13" style="6" customWidth="1"/>
    <col min="4873" max="4873" width="13.42578125" style="6" customWidth="1"/>
    <col min="4874" max="4874" width="11.42578125" style="6" customWidth="1"/>
    <col min="4875" max="4875" width="2" style="6" customWidth="1"/>
    <col min="4876" max="4876" width="12.140625" style="6" customWidth="1"/>
    <col min="4877" max="4877" width="13.85546875" style="6" customWidth="1"/>
    <col min="4878" max="4878" width="13.7109375" style="6" customWidth="1"/>
    <col min="4879" max="4879" width="10.7109375" style="6" customWidth="1"/>
    <col min="4880" max="5002" width="9.7109375" style="6" customWidth="1"/>
    <col min="5003" max="5120" width="11.7109375" style="6"/>
    <col min="5121" max="5121" width="49.5703125" style="6" customWidth="1"/>
    <col min="5122" max="5122" width="14" style="6" customWidth="1"/>
    <col min="5123" max="5123" width="8" style="6" customWidth="1"/>
    <col min="5124" max="5124" width="12.85546875" style="6" customWidth="1"/>
    <col min="5125" max="5125" width="7.5703125" style="6" customWidth="1"/>
    <col min="5126" max="5126" width="3.28515625" style="6" customWidth="1"/>
    <col min="5127" max="5127" width="14.28515625" style="6" customWidth="1"/>
    <col min="5128" max="5128" width="13" style="6" customWidth="1"/>
    <col min="5129" max="5129" width="13.42578125" style="6" customWidth="1"/>
    <col min="5130" max="5130" width="11.42578125" style="6" customWidth="1"/>
    <col min="5131" max="5131" width="2" style="6" customWidth="1"/>
    <col min="5132" max="5132" width="12.140625" style="6" customWidth="1"/>
    <col min="5133" max="5133" width="13.85546875" style="6" customWidth="1"/>
    <col min="5134" max="5134" width="13.7109375" style="6" customWidth="1"/>
    <col min="5135" max="5135" width="10.7109375" style="6" customWidth="1"/>
    <col min="5136" max="5258" width="9.7109375" style="6" customWidth="1"/>
    <col min="5259" max="5376" width="11.7109375" style="6"/>
    <col min="5377" max="5377" width="49.5703125" style="6" customWidth="1"/>
    <col min="5378" max="5378" width="14" style="6" customWidth="1"/>
    <col min="5379" max="5379" width="8" style="6" customWidth="1"/>
    <col min="5380" max="5380" width="12.85546875" style="6" customWidth="1"/>
    <col min="5381" max="5381" width="7.5703125" style="6" customWidth="1"/>
    <col min="5382" max="5382" width="3.28515625" style="6" customWidth="1"/>
    <col min="5383" max="5383" width="14.28515625" style="6" customWidth="1"/>
    <col min="5384" max="5384" width="13" style="6" customWidth="1"/>
    <col min="5385" max="5385" width="13.42578125" style="6" customWidth="1"/>
    <col min="5386" max="5386" width="11.42578125" style="6" customWidth="1"/>
    <col min="5387" max="5387" width="2" style="6" customWidth="1"/>
    <col min="5388" max="5388" width="12.140625" style="6" customWidth="1"/>
    <col min="5389" max="5389" width="13.85546875" style="6" customWidth="1"/>
    <col min="5390" max="5390" width="13.7109375" style="6" customWidth="1"/>
    <col min="5391" max="5391" width="10.7109375" style="6" customWidth="1"/>
    <col min="5392" max="5514" width="9.7109375" style="6" customWidth="1"/>
    <col min="5515" max="5632" width="11.7109375" style="6"/>
    <col min="5633" max="5633" width="49.5703125" style="6" customWidth="1"/>
    <col min="5634" max="5634" width="14" style="6" customWidth="1"/>
    <col min="5635" max="5635" width="8" style="6" customWidth="1"/>
    <col min="5636" max="5636" width="12.85546875" style="6" customWidth="1"/>
    <col min="5637" max="5637" width="7.5703125" style="6" customWidth="1"/>
    <col min="5638" max="5638" width="3.28515625" style="6" customWidth="1"/>
    <col min="5639" max="5639" width="14.28515625" style="6" customWidth="1"/>
    <col min="5640" max="5640" width="13" style="6" customWidth="1"/>
    <col min="5641" max="5641" width="13.42578125" style="6" customWidth="1"/>
    <col min="5642" max="5642" width="11.42578125" style="6" customWidth="1"/>
    <col min="5643" max="5643" width="2" style="6" customWidth="1"/>
    <col min="5644" max="5644" width="12.140625" style="6" customWidth="1"/>
    <col min="5645" max="5645" width="13.85546875" style="6" customWidth="1"/>
    <col min="5646" max="5646" width="13.7109375" style="6" customWidth="1"/>
    <col min="5647" max="5647" width="10.7109375" style="6" customWidth="1"/>
    <col min="5648" max="5770" width="9.7109375" style="6" customWidth="1"/>
    <col min="5771" max="5888" width="11.7109375" style="6"/>
    <col min="5889" max="5889" width="49.5703125" style="6" customWidth="1"/>
    <col min="5890" max="5890" width="14" style="6" customWidth="1"/>
    <col min="5891" max="5891" width="8" style="6" customWidth="1"/>
    <col min="5892" max="5892" width="12.85546875" style="6" customWidth="1"/>
    <col min="5893" max="5893" width="7.5703125" style="6" customWidth="1"/>
    <col min="5894" max="5894" width="3.28515625" style="6" customWidth="1"/>
    <col min="5895" max="5895" width="14.28515625" style="6" customWidth="1"/>
    <col min="5896" max="5896" width="13" style="6" customWidth="1"/>
    <col min="5897" max="5897" width="13.42578125" style="6" customWidth="1"/>
    <col min="5898" max="5898" width="11.42578125" style="6" customWidth="1"/>
    <col min="5899" max="5899" width="2" style="6" customWidth="1"/>
    <col min="5900" max="5900" width="12.140625" style="6" customWidth="1"/>
    <col min="5901" max="5901" width="13.85546875" style="6" customWidth="1"/>
    <col min="5902" max="5902" width="13.7109375" style="6" customWidth="1"/>
    <col min="5903" max="5903" width="10.7109375" style="6" customWidth="1"/>
    <col min="5904" max="6026" width="9.7109375" style="6" customWidth="1"/>
    <col min="6027" max="6144" width="11.7109375" style="6"/>
    <col min="6145" max="6145" width="49.5703125" style="6" customWidth="1"/>
    <col min="6146" max="6146" width="14" style="6" customWidth="1"/>
    <col min="6147" max="6147" width="8" style="6" customWidth="1"/>
    <col min="6148" max="6148" width="12.85546875" style="6" customWidth="1"/>
    <col min="6149" max="6149" width="7.5703125" style="6" customWidth="1"/>
    <col min="6150" max="6150" width="3.28515625" style="6" customWidth="1"/>
    <col min="6151" max="6151" width="14.28515625" style="6" customWidth="1"/>
    <col min="6152" max="6152" width="13" style="6" customWidth="1"/>
    <col min="6153" max="6153" width="13.42578125" style="6" customWidth="1"/>
    <col min="6154" max="6154" width="11.42578125" style="6" customWidth="1"/>
    <col min="6155" max="6155" width="2" style="6" customWidth="1"/>
    <col min="6156" max="6156" width="12.140625" style="6" customWidth="1"/>
    <col min="6157" max="6157" width="13.85546875" style="6" customWidth="1"/>
    <col min="6158" max="6158" width="13.7109375" style="6" customWidth="1"/>
    <col min="6159" max="6159" width="10.7109375" style="6" customWidth="1"/>
    <col min="6160" max="6282" width="9.7109375" style="6" customWidth="1"/>
    <col min="6283" max="6400" width="11.7109375" style="6"/>
    <col min="6401" max="6401" width="49.5703125" style="6" customWidth="1"/>
    <col min="6402" max="6402" width="14" style="6" customWidth="1"/>
    <col min="6403" max="6403" width="8" style="6" customWidth="1"/>
    <col min="6404" max="6404" width="12.85546875" style="6" customWidth="1"/>
    <col min="6405" max="6405" width="7.5703125" style="6" customWidth="1"/>
    <col min="6406" max="6406" width="3.28515625" style="6" customWidth="1"/>
    <col min="6407" max="6407" width="14.28515625" style="6" customWidth="1"/>
    <col min="6408" max="6408" width="13" style="6" customWidth="1"/>
    <col min="6409" max="6409" width="13.42578125" style="6" customWidth="1"/>
    <col min="6410" max="6410" width="11.42578125" style="6" customWidth="1"/>
    <col min="6411" max="6411" width="2" style="6" customWidth="1"/>
    <col min="6412" max="6412" width="12.140625" style="6" customWidth="1"/>
    <col min="6413" max="6413" width="13.85546875" style="6" customWidth="1"/>
    <col min="6414" max="6414" width="13.7109375" style="6" customWidth="1"/>
    <col min="6415" max="6415" width="10.7109375" style="6" customWidth="1"/>
    <col min="6416" max="6538" width="9.7109375" style="6" customWidth="1"/>
    <col min="6539" max="6656" width="11.7109375" style="6"/>
    <col min="6657" max="6657" width="49.5703125" style="6" customWidth="1"/>
    <col min="6658" max="6658" width="14" style="6" customWidth="1"/>
    <col min="6659" max="6659" width="8" style="6" customWidth="1"/>
    <col min="6660" max="6660" width="12.85546875" style="6" customWidth="1"/>
    <col min="6661" max="6661" width="7.5703125" style="6" customWidth="1"/>
    <col min="6662" max="6662" width="3.28515625" style="6" customWidth="1"/>
    <col min="6663" max="6663" width="14.28515625" style="6" customWidth="1"/>
    <col min="6664" max="6664" width="13" style="6" customWidth="1"/>
    <col min="6665" max="6665" width="13.42578125" style="6" customWidth="1"/>
    <col min="6666" max="6666" width="11.42578125" style="6" customWidth="1"/>
    <col min="6667" max="6667" width="2" style="6" customWidth="1"/>
    <col min="6668" max="6668" width="12.140625" style="6" customWidth="1"/>
    <col min="6669" max="6669" width="13.85546875" style="6" customWidth="1"/>
    <col min="6670" max="6670" width="13.7109375" style="6" customWidth="1"/>
    <col min="6671" max="6671" width="10.7109375" style="6" customWidth="1"/>
    <col min="6672" max="6794" width="9.7109375" style="6" customWidth="1"/>
    <col min="6795" max="6912" width="11.7109375" style="6"/>
    <col min="6913" max="6913" width="49.5703125" style="6" customWidth="1"/>
    <col min="6914" max="6914" width="14" style="6" customWidth="1"/>
    <col min="6915" max="6915" width="8" style="6" customWidth="1"/>
    <col min="6916" max="6916" width="12.85546875" style="6" customWidth="1"/>
    <col min="6917" max="6917" width="7.5703125" style="6" customWidth="1"/>
    <col min="6918" max="6918" width="3.28515625" style="6" customWidth="1"/>
    <col min="6919" max="6919" width="14.28515625" style="6" customWidth="1"/>
    <col min="6920" max="6920" width="13" style="6" customWidth="1"/>
    <col min="6921" max="6921" width="13.42578125" style="6" customWidth="1"/>
    <col min="6922" max="6922" width="11.42578125" style="6" customWidth="1"/>
    <col min="6923" max="6923" width="2" style="6" customWidth="1"/>
    <col min="6924" max="6924" width="12.140625" style="6" customWidth="1"/>
    <col min="6925" max="6925" width="13.85546875" style="6" customWidth="1"/>
    <col min="6926" max="6926" width="13.7109375" style="6" customWidth="1"/>
    <col min="6927" max="6927" width="10.7109375" style="6" customWidth="1"/>
    <col min="6928" max="7050" width="9.7109375" style="6" customWidth="1"/>
    <col min="7051" max="7168" width="11.7109375" style="6"/>
    <col min="7169" max="7169" width="49.5703125" style="6" customWidth="1"/>
    <col min="7170" max="7170" width="14" style="6" customWidth="1"/>
    <col min="7171" max="7171" width="8" style="6" customWidth="1"/>
    <col min="7172" max="7172" width="12.85546875" style="6" customWidth="1"/>
    <col min="7173" max="7173" width="7.5703125" style="6" customWidth="1"/>
    <col min="7174" max="7174" width="3.28515625" style="6" customWidth="1"/>
    <col min="7175" max="7175" width="14.28515625" style="6" customWidth="1"/>
    <col min="7176" max="7176" width="13" style="6" customWidth="1"/>
    <col min="7177" max="7177" width="13.42578125" style="6" customWidth="1"/>
    <col min="7178" max="7178" width="11.42578125" style="6" customWidth="1"/>
    <col min="7179" max="7179" width="2" style="6" customWidth="1"/>
    <col min="7180" max="7180" width="12.140625" style="6" customWidth="1"/>
    <col min="7181" max="7181" width="13.85546875" style="6" customWidth="1"/>
    <col min="7182" max="7182" width="13.7109375" style="6" customWidth="1"/>
    <col min="7183" max="7183" width="10.7109375" style="6" customWidth="1"/>
    <col min="7184" max="7306" width="9.7109375" style="6" customWidth="1"/>
    <col min="7307" max="7424" width="11.7109375" style="6"/>
    <col min="7425" max="7425" width="49.5703125" style="6" customWidth="1"/>
    <col min="7426" max="7426" width="14" style="6" customWidth="1"/>
    <col min="7427" max="7427" width="8" style="6" customWidth="1"/>
    <col min="7428" max="7428" width="12.85546875" style="6" customWidth="1"/>
    <col min="7429" max="7429" width="7.5703125" style="6" customWidth="1"/>
    <col min="7430" max="7430" width="3.28515625" style="6" customWidth="1"/>
    <col min="7431" max="7431" width="14.28515625" style="6" customWidth="1"/>
    <col min="7432" max="7432" width="13" style="6" customWidth="1"/>
    <col min="7433" max="7433" width="13.42578125" style="6" customWidth="1"/>
    <col min="7434" max="7434" width="11.42578125" style="6" customWidth="1"/>
    <col min="7435" max="7435" width="2" style="6" customWidth="1"/>
    <col min="7436" max="7436" width="12.140625" style="6" customWidth="1"/>
    <col min="7437" max="7437" width="13.85546875" style="6" customWidth="1"/>
    <col min="7438" max="7438" width="13.7109375" style="6" customWidth="1"/>
    <col min="7439" max="7439" width="10.7109375" style="6" customWidth="1"/>
    <col min="7440" max="7562" width="9.7109375" style="6" customWidth="1"/>
    <col min="7563" max="7680" width="11.7109375" style="6"/>
    <col min="7681" max="7681" width="49.5703125" style="6" customWidth="1"/>
    <col min="7682" max="7682" width="14" style="6" customWidth="1"/>
    <col min="7683" max="7683" width="8" style="6" customWidth="1"/>
    <col min="7684" max="7684" width="12.85546875" style="6" customWidth="1"/>
    <col min="7685" max="7685" width="7.5703125" style="6" customWidth="1"/>
    <col min="7686" max="7686" width="3.28515625" style="6" customWidth="1"/>
    <col min="7687" max="7687" width="14.28515625" style="6" customWidth="1"/>
    <col min="7688" max="7688" width="13" style="6" customWidth="1"/>
    <col min="7689" max="7689" width="13.42578125" style="6" customWidth="1"/>
    <col min="7690" max="7690" width="11.42578125" style="6" customWidth="1"/>
    <col min="7691" max="7691" width="2" style="6" customWidth="1"/>
    <col min="7692" max="7692" width="12.140625" style="6" customWidth="1"/>
    <col min="7693" max="7693" width="13.85546875" style="6" customWidth="1"/>
    <col min="7694" max="7694" width="13.7109375" style="6" customWidth="1"/>
    <col min="7695" max="7695" width="10.7109375" style="6" customWidth="1"/>
    <col min="7696" max="7818" width="9.7109375" style="6" customWidth="1"/>
    <col min="7819" max="7936" width="11.7109375" style="6"/>
    <col min="7937" max="7937" width="49.5703125" style="6" customWidth="1"/>
    <col min="7938" max="7938" width="14" style="6" customWidth="1"/>
    <col min="7939" max="7939" width="8" style="6" customWidth="1"/>
    <col min="7940" max="7940" width="12.85546875" style="6" customWidth="1"/>
    <col min="7941" max="7941" width="7.5703125" style="6" customWidth="1"/>
    <col min="7942" max="7942" width="3.28515625" style="6" customWidth="1"/>
    <col min="7943" max="7943" width="14.28515625" style="6" customWidth="1"/>
    <col min="7944" max="7944" width="13" style="6" customWidth="1"/>
    <col min="7945" max="7945" width="13.42578125" style="6" customWidth="1"/>
    <col min="7946" max="7946" width="11.42578125" style="6" customWidth="1"/>
    <col min="7947" max="7947" width="2" style="6" customWidth="1"/>
    <col min="7948" max="7948" width="12.140625" style="6" customWidth="1"/>
    <col min="7949" max="7949" width="13.85546875" style="6" customWidth="1"/>
    <col min="7950" max="7950" width="13.7109375" style="6" customWidth="1"/>
    <col min="7951" max="7951" width="10.7109375" style="6" customWidth="1"/>
    <col min="7952" max="8074" width="9.7109375" style="6" customWidth="1"/>
    <col min="8075" max="8192" width="11.7109375" style="6"/>
    <col min="8193" max="8193" width="49.5703125" style="6" customWidth="1"/>
    <col min="8194" max="8194" width="14" style="6" customWidth="1"/>
    <col min="8195" max="8195" width="8" style="6" customWidth="1"/>
    <col min="8196" max="8196" width="12.85546875" style="6" customWidth="1"/>
    <col min="8197" max="8197" width="7.5703125" style="6" customWidth="1"/>
    <col min="8198" max="8198" width="3.28515625" style="6" customWidth="1"/>
    <col min="8199" max="8199" width="14.28515625" style="6" customWidth="1"/>
    <col min="8200" max="8200" width="13" style="6" customWidth="1"/>
    <col min="8201" max="8201" width="13.42578125" style="6" customWidth="1"/>
    <col min="8202" max="8202" width="11.42578125" style="6" customWidth="1"/>
    <col min="8203" max="8203" width="2" style="6" customWidth="1"/>
    <col min="8204" max="8204" width="12.140625" style="6" customWidth="1"/>
    <col min="8205" max="8205" width="13.85546875" style="6" customWidth="1"/>
    <col min="8206" max="8206" width="13.7109375" style="6" customWidth="1"/>
    <col min="8207" max="8207" width="10.7109375" style="6" customWidth="1"/>
    <col min="8208" max="8330" width="9.7109375" style="6" customWidth="1"/>
    <col min="8331" max="8448" width="11.7109375" style="6"/>
    <col min="8449" max="8449" width="49.5703125" style="6" customWidth="1"/>
    <col min="8450" max="8450" width="14" style="6" customWidth="1"/>
    <col min="8451" max="8451" width="8" style="6" customWidth="1"/>
    <col min="8452" max="8452" width="12.85546875" style="6" customWidth="1"/>
    <col min="8453" max="8453" width="7.5703125" style="6" customWidth="1"/>
    <col min="8454" max="8454" width="3.28515625" style="6" customWidth="1"/>
    <col min="8455" max="8455" width="14.28515625" style="6" customWidth="1"/>
    <col min="8456" max="8456" width="13" style="6" customWidth="1"/>
    <col min="8457" max="8457" width="13.42578125" style="6" customWidth="1"/>
    <col min="8458" max="8458" width="11.42578125" style="6" customWidth="1"/>
    <col min="8459" max="8459" width="2" style="6" customWidth="1"/>
    <col min="8460" max="8460" width="12.140625" style="6" customWidth="1"/>
    <col min="8461" max="8461" width="13.85546875" style="6" customWidth="1"/>
    <col min="8462" max="8462" width="13.7109375" style="6" customWidth="1"/>
    <col min="8463" max="8463" width="10.7109375" style="6" customWidth="1"/>
    <col min="8464" max="8586" width="9.7109375" style="6" customWidth="1"/>
    <col min="8587" max="8704" width="11.7109375" style="6"/>
    <col min="8705" max="8705" width="49.5703125" style="6" customWidth="1"/>
    <col min="8706" max="8706" width="14" style="6" customWidth="1"/>
    <col min="8707" max="8707" width="8" style="6" customWidth="1"/>
    <col min="8708" max="8708" width="12.85546875" style="6" customWidth="1"/>
    <col min="8709" max="8709" width="7.5703125" style="6" customWidth="1"/>
    <col min="8710" max="8710" width="3.28515625" style="6" customWidth="1"/>
    <col min="8711" max="8711" width="14.28515625" style="6" customWidth="1"/>
    <col min="8712" max="8712" width="13" style="6" customWidth="1"/>
    <col min="8713" max="8713" width="13.42578125" style="6" customWidth="1"/>
    <col min="8714" max="8714" width="11.42578125" style="6" customWidth="1"/>
    <col min="8715" max="8715" width="2" style="6" customWidth="1"/>
    <col min="8716" max="8716" width="12.140625" style="6" customWidth="1"/>
    <col min="8717" max="8717" width="13.85546875" style="6" customWidth="1"/>
    <col min="8718" max="8718" width="13.7109375" style="6" customWidth="1"/>
    <col min="8719" max="8719" width="10.7109375" style="6" customWidth="1"/>
    <col min="8720" max="8842" width="9.7109375" style="6" customWidth="1"/>
    <col min="8843" max="8960" width="11.7109375" style="6"/>
    <col min="8961" max="8961" width="49.5703125" style="6" customWidth="1"/>
    <col min="8962" max="8962" width="14" style="6" customWidth="1"/>
    <col min="8963" max="8963" width="8" style="6" customWidth="1"/>
    <col min="8964" max="8964" width="12.85546875" style="6" customWidth="1"/>
    <col min="8965" max="8965" width="7.5703125" style="6" customWidth="1"/>
    <col min="8966" max="8966" width="3.28515625" style="6" customWidth="1"/>
    <col min="8967" max="8967" width="14.28515625" style="6" customWidth="1"/>
    <col min="8968" max="8968" width="13" style="6" customWidth="1"/>
    <col min="8969" max="8969" width="13.42578125" style="6" customWidth="1"/>
    <col min="8970" max="8970" width="11.42578125" style="6" customWidth="1"/>
    <col min="8971" max="8971" width="2" style="6" customWidth="1"/>
    <col min="8972" max="8972" width="12.140625" style="6" customWidth="1"/>
    <col min="8973" max="8973" width="13.85546875" style="6" customWidth="1"/>
    <col min="8974" max="8974" width="13.7109375" style="6" customWidth="1"/>
    <col min="8975" max="8975" width="10.7109375" style="6" customWidth="1"/>
    <col min="8976" max="9098" width="9.7109375" style="6" customWidth="1"/>
    <col min="9099" max="9216" width="11.7109375" style="6"/>
    <col min="9217" max="9217" width="49.5703125" style="6" customWidth="1"/>
    <col min="9218" max="9218" width="14" style="6" customWidth="1"/>
    <col min="9219" max="9219" width="8" style="6" customWidth="1"/>
    <col min="9220" max="9220" width="12.85546875" style="6" customWidth="1"/>
    <col min="9221" max="9221" width="7.5703125" style="6" customWidth="1"/>
    <col min="9222" max="9222" width="3.28515625" style="6" customWidth="1"/>
    <col min="9223" max="9223" width="14.28515625" style="6" customWidth="1"/>
    <col min="9224" max="9224" width="13" style="6" customWidth="1"/>
    <col min="9225" max="9225" width="13.42578125" style="6" customWidth="1"/>
    <col min="9226" max="9226" width="11.42578125" style="6" customWidth="1"/>
    <col min="9227" max="9227" width="2" style="6" customWidth="1"/>
    <col min="9228" max="9228" width="12.140625" style="6" customWidth="1"/>
    <col min="9229" max="9229" width="13.85546875" style="6" customWidth="1"/>
    <col min="9230" max="9230" width="13.7109375" style="6" customWidth="1"/>
    <col min="9231" max="9231" width="10.7109375" style="6" customWidth="1"/>
    <col min="9232" max="9354" width="9.7109375" style="6" customWidth="1"/>
    <col min="9355" max="9472" width="11.7109375" style="6"/>
    <col min="9473" max="9473" width="49.5703125" style="6" customWidth="1"/>
    <col min="9474" max="9474" width="14" style="6" customWidth="1"/>
    <col min="9475" max="9475" width="8" style="6" customWidth="1"/>
    <col min="9476" max="9476" width="12.85546875" style="6" customWidth="1"/>
    <col min="9477" max="9477" width="7.5703125" style="6" customWidth="1"/>
    <col min="9478" max="9478" width="3.28515625" style="6" customWidth="1"/>
    <col min="9479" max="9479" width="14.28515625" style="6" customWidth="1"/>
    <col min="9480" max="9480" width="13" style="6" customWidth="1"/>
    <col min="9481" max="9481" width="13.42578125" style="6" customWidth="1"/>
    <col min="9482" max="9482" width="11.42578125" style="6" customWidth="1"/>
    <col min="9483" max="9483" width="2" style="6" customWidth="1"/>
    <col min="9484" max="9484" width="12.140625" style="6" customWidth="1"/>
    <col min="9485" max="9485" width="13.85546875" style="6" customWidth="1"/>
    <col min="9486" max="9486" width="13.7109375" style="6" customWidth="1"/>
    <col min="9487" max="9487" width="10.7109375" style="6" customWidth="1"/>
    <col min="9488" max="9610" width="9.7109375" style="6" customWidth="1"/>
    <col min="9611" max="9728" width="11.7109375" style="6"/>
    <col min="9729" max="9729" width="49.5703125" style="6" customWidth="1"/>
    <col min="9730" max="9730" width="14" style="6" customWidth="1"/>
    <col min="9731" max="9731" width="8" style="6" customWidth="1"/>
    <col min="9732" max="9732" width="12.85546875" style="6" customWidth="1"/>
    <col min="9733" max="9733" width="7.5703125" style="6" customWidth="1"/>
    <col min="9734" max="9734" width="3.28515625" style="6" customWidth="1"/>
    <col min="9735" max="9735" width="14.28515625" style="6" customWidth="1"/>
    <col min="9736" max="9736" width="13" style="6" customWidth="1"/>
    <col min="9737" max="9737" width="13.42578125" style="6" customWidth="1"/>
    <col min="9738" max="9738" width="11.42578125" style="6" customWidth="1"/>
    <col min="9739" max="9739" width="2" style="6" customWidth="1"/>
    <col min="9740" max="9740" width="12.140625" style="6" customWidth="1"/>
    <col min="9741" max="9741" width="13.85546875" style="6" customWidth="1"/>
    <col min="9742" max="9742" width="13.7109375" style="6" customWidth="1"/>
    <col min="9743" max="9743" width="10.7109375" style="6" customWidth="1"/>
    <col min="9744" max="9866" width="9.7109375" style="6" customWidth="1"/>
    <col min="9867" max="9984" width="11.7109375" style="6"/>
    <col min="9985" max="9985" width="49.5703125" style="6" customWidth="1"/>
    <col min="9986" max="9986" width="14" style="6" customWidth="1"/>
    <col min="9987" max="9987" width="8" style="6" customWidth="1"/>
    <col min="9988" max="9988" width="12.85546875" style="6" customWidth="1"/>
    <col min="9989" max="9989" width="7.5703125" style="6" customWidth="1"/>
    <col min="9990" max="9990" width="3.28515625" style="6" customWidth="1"/>
    <col min="9991" max="9991" width="14.28515625" style="6" customWidth="1"/>
    <col min="9992" max="9992" width="13" style="6" customWidth="1"/>
    <col min="9993" max="9993" width="13.42578125" style="6" customWidth="1"/>
    <col min="9994" max="9994" width="11.42578125" style="6" customWidth="1"/>
    <col min="9995" max="9995" width="2" style="6" customWidth="1"/>
    <col min="9996" max="9996" width="12.140625" style="6" customWidth="1"/>
    <col min="9997" max="9997" width="13.85546875" style="6" customWidth="1"/>
    <col min="9998" max="9998" width="13.7109375" style="6" customWidth="1"/>
    <col min="9999" max="9999" width="10.7109375" style="6" customWidth="1"/>
    <col min="10000" max="10122" width="9.7109375" style="6" customWidth="1"/>
    <col min="10123" max="10240" width="11.7109375" style="6"/>
    <col min="10241" max="10241" width="49.5703125" style="6" customWidth="1"/>
    <col min="10242" max="10242" width="14" style="6" customWidth="1"/>
    <col min="10243" max="10243" width="8" style="6" customWidth="1"/>
    <col min="10244" max="10244" width="12.85546875" style="6" customWidth="1"/>
    <col min="10245" max="10245" width="7.5703125" style="6" customWidth="1"/>
    <col min="10246" max="10246" width="3.28515625" style="6" customWidth="1"/>
    <col min="10247" max="10247" width="14.28515625" style="6" customWidth="1"/>
    <col min="10248" max="10248" width="13" style="6" customWidth="1"/>
    <col min="10249" max="10249" width="13.42578125" style="6" customWidth="1"/>
    <col min="10250" max="10250" width="11.42578125" style="6" customWidth="1"/>
    <col min="10251" max="10251" width="2" style="6" customWidth="1"/>
    <col min="10252" max="10252" width="12.140625" style="6" customWidth="1"/>
    <col min="10253" max="10253" width="13.85546875" style="6" customWidth="1"/>
    <col min="10254" max="10254" width="13.7109375" style="6" customWidth="1"/>
    <col min="10255" max="10255" width="10.7109375" style="6" customWidth="1"/>
    <col min="10256" max="10378" width="9.7109375" style="6" customWidth="1"/>
    <col min="10379" max="10496" width="11.7109375" style="6"/>
    <col min="10497" max="10497" width="49.5703125" style="6" customWidth="1"/>
    <col min="10498" max="10498" width="14" style="6" customWidth="1"/>
    <col min="10499" max="10499" width="8" style="6" customWidth="1"/>
    <col min="10500" max="10500" width="12.85546875" style="6" customWidth="1"/>
    <col min="10501" max="10501" width="7.5703125" style="6" customWidth="1"/>
    <col min="10502" max="10502" width="3.28515625" style="6" customWidth="1"/>
    <col min="10503" max="10503" width="14.28515625" style="6" customWidth="1"/>
    <col min="10504" max="10504" width="13" style="6" customWidth="1"/>
    <col min="10505" max="10505" width="13.42578125" style="6" customWidth="1"/>
    <col min="10506" max="10506" width="11.42578125" style="6" customWidth="1"/>
    <col min="10507" max="10507" width="2" style="6" customWidth="1"/>
    <col min="10508" max="10508" width="12.140625" style="6" customWidth="1"/>
    <col min="10509" max="10509" width="13.85546875" style="6" customWidth="1"/>
    <col min="10510" max="10510" width="13.7109375" style="6" customWidth="1"/>
    <col min="10511" max="10511" width="10.7109375" style="6" customWidth="1"/>
    <col min="10512" max="10634" width="9.7109375" style="6" customWidth="1"/>
    <col min="10635" max="10752" width="11.7109375" style="6"/>
    <col min="10753" max="10753" width="49.5703125" style="6" customWidth="1"/>
    <col min="10754" max="10754" width="14" style="6" customWidth="1"/>
    <col min="10755" max="10755" width="8" style="6" customWidth="1"/>
    <col min="10756" max="10756" width="12.85546875" style="6" customWidth="1"/>
    <col min="10757" max="10757" width="7.5703125" style="6" customWidth="1"/>
    <col min="10758" max="10758" width="3.28515625" style="6" customWidth="1"/>
    <col min="10759" max="10759" width="14.28515625" style="6" customWidth="1"/>
    <col min="10760" max="10760" width="13" style="6" customWidth="1"/>
    <col min="10761" max="10761" width="13.42578125" style="6" customWidth="1"/>
    <col min="10762" max="10762" width="11.42578125" style="6" customWidth="1"/>
    <col min="10763" max="10763" width="2" style="6" customWidth="1"/>
    <col min="10764" max="10764" width="12.140625" style="6" customWidth="1"/>
    <col min="10765" max="10765" width="13.85546875" style="6" customWidth="1"/>
    <col min="10766" max="10766" width="13.7109375" style="6" customWidth="1"/>
    <col min="10767" max="10767" width="10.7109375" style="6" customWidth="1"/>
    <col min="10768" max="10890" width="9.7109375" style="6" customWidth="1"/>
    <col min="10891" max="11008" width="11.7109375" style="6"/>
    <col min="11009" max="11009" width="49.5703125" style="6" customWidth="1"/>
    <col min="11010" max="11010" width="14" style="6" customWidth="1"/>
    <col min="11011" max="11011" width="8" style="6" customWidth="1"/>
    <col min="11012" max="11012" width="12.85546875" style="6" customWidth="1"/>
    <col min="11013" max="11013" width="7.5703125" style="6" customWidth="1"/>
    <col min="11014" max="11014" width="3.28515625" style="6" customWidth="1"/>
    <col min="11015" max="11015" width="14.28515625" style="6" customWidth="1"/>
    <col min="11016" max="11016" width="13" style="6" customWidth="1"/>
    <col min="11017" max="11017" width="13.42578125" style="6" customWidth="1"/>
    <col min="11018" max="11018" width="11.42578125" style="6" customWidth="1"/>
    <col min="11019" max="11019" width="2" style="6" customWidth="1"/>
    <col min="11020" max="11020" width="12.140625" style="6" customWidth="1"/>
    <col min="11021" max="11021" width="13.85546875" style="6" customWidth="1"/>
    <col min="11022" max="11022" width="13.7109375" style="6" customWidth="1"/>
    <col min="11023" max="11023" width="10.7109375" style="6" customWidth="1"/>
    <col min="11024" max="11146" width="9.7109375" style="6" customWidth="1"/>
    <col min="11147" max="11264" width="11.7109375" style="6"/>
    <col min="11265" max="11265" width="49.5703125" style="6" customWidth="1"/>
    <col min="11266" max="11266" width="14" style="6" customWidth="1"/>
    <col min="11267" max="11267" width="8" style="6" customWidth="1"/>
    <col min="11268" max="11268" width="12.85546875" style="6" customWidth="1"/>
    <col min="11269" max="11269" width="7.5703125" style="6" customWidth="1"/>
    <col min="11270" max="11270" width="3.28515625" style="6" customWidth="1"/>
    <col min="11271" max="11271" width="14.28515625" style="6" customWidth="1"/>
    <col min="11272" max="11272" width="13" style="6" customWidth="1"/>
    <col min="11273" max="11273" width="13.42578125" style="6" customWidth="1"/>
    <col min="11274" max="11274" width="11.42578125" style="6" customWidth="1"/>
    <col min="11275" max="11275" width="2" style="6" customWidth="1"/>
    <col min="11276" max="11276" width="12.140625" style="6" customWidth="1"/>
    <col min="11277" max="11277" width="13.85546875" style="6" customWidth="1"/>
    <col min="11278" max="11278" width="13.7109375" style="6" customWidth="1"/>
    <col min="11279" max="11279" width="10.7109375" style="6" customWidth="1"/>
    <col min="11280" max="11402" width="9.7109375" style="6" customWidth="1"/>
    <col min="11403" max="11520" width="11.7109375" style="6"/>
    <col min="11521" max="11521" width="49.5703125" style="6" customWidth="1"/>
    <col min="11522" max="11522" width="14" style="6" customWidth="1"/>
    <col min="11523" max="11523" width="8" style="6" customWidth="1"/>
    <col min="11524" max="11524" width="12.85546875" style="6" customWidth="1"/>
    <col min="11525" max="11525" width="7.5703125" style="6" customWidth="1"/>
    <col min="11526" max="11526" width="3.28515625" style="6" customWidth="1"/>
    <col min="11527" max="11527" width="14.28515625" style="6" customWidth="1"/>
    <col min="11528" max="11528" width="13" style="6" customWidth="1"/>
    <col min="11529" max="11529" width="13.42578125" style="6" customWidth="1"/>
    <col min="11530" max="11530" width="11.42578125" style="6" customWidth="1"/>
    <col min="11531" max="11531" width="2" style="6" customWidth="1"/>
    <col min="11532" max="11532" width="12.140625" style="6" customWidth="1"/>
    <col min="11533" max="11533" width="13.85546875" style="6" customWidth="1"/>
    <col min="11534" max="11534" width="13.7109375" style="6" customWidth="1"/>
    <col min="11535" max="11535" width="10.7109375" style="6" customWidth="1"/>
    <col min="11536" max="11658" width="9.7109375" style="6" customWidth="1"/>
    <col min="11659" max="11776" width="11.7109375" style="6"/>
    <col min="11777" max="11777" width="49.5703125" style="6" customWidth="1"/>
    <col min="11778" max="11778" width="14" style="6" customWidth="1"/>
    <col min="11779" max="11779" width="8" style="6" customWidth="1"/>
    <col min="11780" max="11780" width="12.85546875" style="6" customWidth="1"/>
    <col min="11781" max="11781" width="7.5703125" style="6" customWidth="1"/>
    <col min="11782" max="11782" width="3.28515625" style="6" customWidth="1"/>
    <col min="11783" max="11783" width="14.28515625" style="6" customWidth="1"/>
    <col min="11784" max="11784" width="13" style="6" customWidth="1"/>
    <col min="11785" max="11785" width="13.42578125" style="6" customWidth="1"/>
    <col min="11786" max="11786" width="11.42578125" style="6" customWidth="1"/>
    <col min="11787" max="11787" width="2" style="6" customWidth="1"/>
    <col min="11788" max="11788" width="12.140625" style="6" customWidth="1"/>
    <col min="11789" max="11789" width="13.85546875" style="6" customWidth="1"/>
    <col min="11790" max="11790" width="13.7109375" style="6" customWidth="1"/>
    <col min="11791" max="11791" width="10.7109375" style="6" customWidth="1"/>
    <col min="11792" max="11914" width="9.7109375" style="6" customWidth="1"/>
    <col min="11915" max="12032" width="11.7109375" style="6"/>
    <col min="12033" max="12033" width="49.5703125" style="6" customWidth="1"/>
    <col min="12034" max="12034" width="14" style="6" customWidth="1"/>
    <col min="12035" max="12035" width="8" style="6" customWidth="1"/>
    <col min="12036" max="12036" width="12.85546875" style="6" customWidth="1"/>
    <col min="12037" max="12037" width="7.5703125" style="6" customWidth="1"/>
    <col min="12038" max="12038" width="3.28515625" style="6" customWidth="1"/>
    <col min="12039" max="12039" width="14.28515625" style="6" customWidth="1"/>
    <col min="12040" max="12040" width="13" style="6" customWidth="1"/>
    <col min="12041" max="12041" width="13.42578125" style="6" customWidth="1"/>
    <col min="12042" max="12042" width="11.42578125" style="6" customWidth="1"/>
    <col min="12043" max="12043" width="2" style="6" customWidth="1"/>
    <col min="12044" max="12044" width="12.140625" style="6" customWidth="1"/>
    <col min="12045" max="12045" width="13.85546875" style="6" customWidth="1"/>
    <col min="12046" max="12046" width="13.7109375" style="6" customWidth="1"/>
    <col min="12047" max="12047" width="10.7109375" style="6" customWidth="1"/>
    <col min="12048" max="12170" width="9.7109375" style="6" customWidth="1"/>
    <col min="12171" max="12288" width="11.7109375" style="6"/>
    <col min="12289" max="12289" width="49.5703125" style="6" customWidth="1"/>
    <col min="12290" max="12290" width="14" style="6" customWidth="1"/>
    <col min="12291" max="12291" width="8" style="6" customWidth="1"/>
    <col min="12292" max="12292" width="12.85546875" style="6" customWidth="1"/>
    <col min="12293" max="12293" width="7.5703125" style="6" customWidth="1"/>
    <col min="12294" max="12294" width="3.28515625" style="6" customWidth="1"/>
    <col min="12295" max="12295" width="14.28515625" style="6" customWidth="1"/>
    <col min="12296" max="12296" width="13" style="6" customWidth="1"/>
    <col min="12297" max="12297" width="13.42578125" style="6" customWidth="1"/>
    <col min="12298" max="12298" width="11.42578125" style="6" customWidth="1"/>
    <col min="12299" max="12299" width="2" style="6" customWidth="1"/>
    <col min="12300" max="12300" width="12.140625" style="6" customWidth="1"/>
    <col min="12301" max="12301" width="13.85546875" style="6" customWidth="1"/>
    <col min="12302" max="12302" width="13.7109375" style="6" customWidth="1"/>
    <col min="12303" max="12303" width="10.7109375" style="6" customWidth="1"/>
    <col min="12304" max="12426" width="9.7109375" style="6" customWidth="1"/>
    <col min="12427" max="12544" width="11.7109375" style="6"/>
    <col min="12545" max="12545" width="49.5703125" style="6" customWidth="1"/>
    <col min="12546" max="12546" width="14" style="6" customWidth="1"/>
    <col min="12547" max="12547" width="8" style="6" customWidth="1"/>
    <col min="12548" max="12548" width="12.85546875" style="6" customWidth="1"/>
    <col min="12549" max="12549" width="7.5703125" style="6" customWidth="1"/>
    <col min="12550" max="12550" width="3.28515625" style="6" customWidth="1"/>
    <col min="12551" max="12551" width="14.28515625" style="6" customWidth="1"/>
    <col min="12552" max="12552" width="13" style="6" customWidth="1"/>
    <col min="12553" max="12553" width="13.42578125" style="6" customWidth="1"/>
    <col min="12554" max="12554" width="11.42578125" style="6" customWidth="1"/>
    <col min="12555" max="12555" width="2" style="6" customWidth="1"/>
    <col min="12556" max="12556" width="12.140625" style="6" customWidth="1"/>
    <col min="12557" max="12557" width="13.85546875" style="6" customWidth="1"/>
    <col min="12558" max="12558" width="13.7109375" style="6" customWidth="1"/>
    <col min="12559" max="12559" width="10.7109375" style="6" customWidth="1"/>
    <col min="12560" max="12682" width="9.7109375" style="6" customWidth="1"/>
    <col min="12683" max="12800" width="11.7109375" style="6"/>
    <col min="12801" max="12801" width="49.5703125" style="6" customWidth="1"/>
    <col min="12802" max="12802" width="14" style="6" customWidth="1"/>
    <col min="12803" max="12803" width="8" style="6" customWidth="1"/>
    <col min="12804" max="12804" width="12.85546875" style="6" customWidth="1"/>
    <col min="12805" max="12805" width="7.5703125" style="6" customWidth="1"/>
    <col min="12806" max="12806" width="3.28515625" style="6" customWidth="1"/>
    <col min="12807" max="12807" width="14.28515625" style="6" customWidth="1"/>
    <col min="12808" max="12808" width="13" style="6" customWidth="1"/>
    <col min="12809" max="12809" width="13.42578125" style="6" customWidth="1"/>
    <col min="12810" max="12810" width="11.42578125" style="6" customWidth="1"/>
    <col min="12811" max="12811" width="2" style="6" customWidth="1"/>
    <col min="12812" max="12812" width="12.140625" style="6" customWidth="1"/>
    <col min="12813" max="12813" width="13.85546875" style="6" customWidth="1"/>
    <col min="12814" max="12814" width="13.7109375" style="6" customWidth="1"/>
    <col min="12815" max="12815" width="10.7109375" style="6" customWidth="1"/>
    <col min="12816" max="12938" width="9.7109375" style="6" customWidth="1"/>
    <col min="12939" max="13056" width="11.7109375" style="6"/>
    <col min="13057" max="13057" width="49.5703125" style="6" customWidth="1"/>
    <col min="13058" max="13058" width="14" style="6" customWidth="1"/>
    <col min="13059" max="13059" width="8" style="6" customWidth="1"/>
    <col min="13060" max="13060" width="12.85546875" style="6" customWidth="1"/>
    <col min="13061" max="13061" width="7.5703125" style="6" customWidth="1"/>
    <col min="13062" max="13062" width="3.28515625" style="6" customWidth="1"/>
    <col min="13063" max="13063" width="14.28515625" style="6" customWidth="1"/>
    <col min="13064" max="13064" width="13" style="6" customWidth="1"/>
    <col min="13065" max="13065" width="13.42578125" style="6" customWidth="1"/>
    <col min="13066" max="13066" width="11.42578125" style="6" customWidth="1"/>
    <col min="13067" max="13067" width="2" style="6" customWidth="1"/>
    <col min="13068" max="13068" width="12.140625" style="6" customWidth="1"/>
    <col min="13069" max="13069" width="13.85546875" style="6" customWidth="1"/>
    <col min="13070" max="13070" width="13.7109375" style="6" customWidth="1"/>
    <col min="13071" max="13071" width="10.7109375" style="6" customWidth="1"/>
    <col min="13072" max="13194" width="9.7109375" style="6" customWidth="1"/>
    <col min="13195" max="13312" width="11.7109375" style="6"/>
    <col min="13313" max="13313" width="49.5703125" style="6" customWidth="1"/>
    <col min="13314" max="13314" width="14" style="6" customWidth="1"/>
    <col min="13315" max="13315" width="8" style="6" customWidth="1"/>
    <col min="13316" max="13316" width="12.85546875" style="6" customWidth="1"/>
    <col min="13317" max="13317" width="7.5703125" style="6" customWidth="1"/>
    <col min="13318" max="13318" width="3.28515625" style="6" customWidth="1"/>
    <col min="13319" max="13319" width="14.28515625" style="6" customWidth="1"/>
    <col min="13320" max="13320" width="13" style="6" customWidth="1"/>
    <col min="13321" max="13321" width="13.42578125" style="6" customWidth="1"/>
    <col min="13322" max="13322" width="11.42578125" style="6" customWidth="1"/>
    <col min="13323" max="13323" width="2" style="6" customWidth="1"/>
    <col min="13324" max="13324" width="12.140625" style="6" customWidth="1"/>
    <col min="13325" max="13325" width="13.85546875" style="6" customWidth="1"/>
    <col min="13326" max="13326" width="13.7109375" style="6" customWidth="1"/>
    <col min="13327" max="13327" width="10.7109375" style="6" customWidth="1"/>
    <col min="13328" max="13450" width="9.7109375" style="6" customWidth="1"/>
    <col min="13451" max="13568" width="11.7109375" style="6"/>
    <col min="13569" max="13569" width="49.5703125" style="6" customWidth="1"/>
    <col min="13570" max="13570" width="14" style="6" customWidth="1"/>
    <col min="13571" max="13571" width="8" style="6" customWidth="1"/>
    <col min="13572" max="13572" width="12.85546875" style="6" customWidth="1"/>
    <col min="13573" max="13573" width="7.5703125" style="6" customWidth="1"/>
    <col min="13574" max="13574" width="3.28515625" style="6" customWidth="1"/>
    <col min="13575" max="13575" width="14.28515625" style="6" customWidth="1"/>
    <col min="13576" max="13576" width="13" style="6" customWidth="1"/>
    <col min="13577" max="13577" width="13.42578125" style="6" customWidth="1"/>
    <col min="13578" max="13578" width="11.42578125" style="6" customWidth="1"/>
    <col min="13579" max="13579" width="2" style="6" customWidth="1"/>
    <col min="13580" max="13580" width="12.140625" style="6" customWidth="1"/>
    <col min="13581" max="13581" width="13.85546875" style="6" customWidth="1"/>
    <col min="13582" max="13582" width="13.7109375" style="6" customWidth="1"/>
    <col min="13583" max="13583" width="10.7109375" style="6" customWidth="1"/>
    <col min="13584" max="13706" width="9.7109375" style="6" customWidth="1"/>
    <col min="13707" max="13824" width="11.7109375" style="6"/>
    <col min="13825" max="13825" width="49.5703125" style="6" customWidth="1"/>
    <col min="13826" max="13826" width="14" style="6" customWidth="1"/>
    <col min="13827" max="13827" width="8" style="6" customWidth="1"/>
    <col min="13828" max="13828" width="12.85546875" style="6" customWidth="1"/>
    <col min="13829" max="13829" width="7.5703125" style="6" customWidth="1"/>
    <col min="13830" max="13830" width="3.28515625" style="6" customWidth="1"/>
    <col min="13831" max="13831" width="14.28515625" style="6" customWidth="1"/>
    <col min="13832" max="13832" width="13" style="6" customWidth="1"/>
    <col min="13833" max="13833" width="13.42578125" style="6" customWidth="1"/>
    <col min="13834" max="13834" width="11.42578125" style="6" customWidth="1"/>
    <col min="13835" max="13835" width="2" style="6" customWidth="1"/>
    <col min="13836" max="13836" width="12.140625" style="6" customWidth="1"/>
    <col min="13837" max="13837" width="13.85546875" style="6" customWidth="1"/>
    <col min="13838" max="13838" width="13.7109375" style="6" customWidth="1"/>
    <col min="13839" max="13839" width="10.7109375" style="6" customWidth="1"/>
    <col min="13840" max="13962" width="9.7109375" style="6" customWidth="1"/>
    <col min="13963" max="14080" width="11.7109375" style="6"/>
    <col min="14081" max="14081" width="49.5703125" style="6" customWidth="1"/>
    <col min="14082" max="14082" width="14" style="6" customWidth="1"/>
    <col min="14083" max="14083" width="8" style="6" customWidth="1"/>
    <col min="14084" max="14084" width="12.85546875" style="6" customWidth="1"/>
    <col min="14085" max="14085" width="7.5703125" style="6" customWidth="1"/>
    <col min="14086" max="14086" width="3.28515625" style="6" customWidth="1"/>
    <col min="14087" max="14087" width="14.28515625" style="6" customWidth="1"/>
    <col min="14088" max="14088" width="13" style="6" customWidth="1"/>
    <col min="14089" max="14089" width="13.42578125" style="6" customWidth="1"/>
    <col min="14090" max="14090" width="11.42578125" style="6" customWidth="1"/>
    <col min="14091" max="14091" width="2" style="6" customWidth="1"/>
    <col min="14092" max="14092" width="12.140625" style="6" customWidth="1"/>
    <col min="14093" max="14093" width="13.85546875" style="6" customWidth="1"/>
    <col min="14094" max="14094" width="13.7109375" style="6" customWidth="1"/>
    <col min="14095" max="14095" width="10.7109375" style="6" customWidth="1"/>
    <col min="14096" max="14218" width="9.7109375" style="6" customWidth="1"/>
    <col min="14219" max="14336" width="11.7109375" style="6"/>
    <col min="14337" max="14337" width="49.5703125" style="6" customWidth="1"/>
    <col min="14338" max="14338" width="14" style="6" customWidth="1"/>
    <col min="14339" max="14339" width="8" style="6" customWidth="1"/>
    <col min="14340" max="14340" width="12.85546875" style="6" customWidth="1"/>
    <col min="14341" max="14341" width="7.5703125" style="6" customWidth="1"/>
    <col min="14342" max="14342" width="3.28515625" style="6" customWidth="1"/>
    <col min="14343" max="14343" width="14.28515625" style="6" customWidth="1"/>
    <col min="14344" max="14344" width="13" style="6" customWidth="1"/>
    <col min="14345" max="14345" width="13.42578125" style="6" customWidth="1"/>
    <col min="14346" max="14346" width="11.42578125" style="6" customWidth="1"/>
    <col min="14347" max="14347" width="2" style="6" customWidth="1"/>
    <col min="14348" max="14348" width="12.140625" style="6" customWidth="1"/>
    <col min="14349" max="14349" width="13.85546875" style="6" customWidth="1"/>
    <col min="14350" max="14350" width="13.7109375" style="6" customWidth="1"/>
    <col min="14351" max="14351" width="10.7109375" style="6" customWidth="1"/>
    <col min="14352" max="14474" width="9.7109375" style="6" customWidth="1"/>
    <col min="14475" max="14592" width="11.7109375" style="6"/>
    <col min="14593" max="14593" width="49.5703125" style="6" customWidth="1"/>
    <col min="14594" max="14594" width="14" style="6" customWidth="1"/>
    <col min="14595" max="14595" width="8" style="6" customWidth="1"/>
    <col min="14596" max="14596" width="12.85546875" style="6" customWidth="1"/>
    <col min="14597" max="14597" width="7.5703125" style="6" customWidth="1"/>
    <col min="14598" max="14598" width="3.28515625" style="6" customWidth="1"/>
    <col min="14599" max="14599" width="14.28515625" style="6" customWidth="1"/>
    <col min="14600" max="14600" width="13" style="6" customWidth="1"/>
    <col min="14601" max="14601" width="13.42578125" style="6" customWidth="1"/>
    <col min="14602" max="14602" width="11.42578125" style="6" customWidth="1"/>
    <col min="14603" max="14603" width="2" style="6" customWidth="1"/>
    <col min="14604" max="14604" width="12.140625" style="6" customWidth="1"/>
    <col min="14605" max="14605" width="13.85546875" style="6" customWidth="1"/>
    <col min="14606" max="14606" width="13.7109375" style="6" customWidth="1"/>
    <col min="14607" max="14607" width="10.7109375" style="6" customWidth="1"/>
    <col min="14608" max="14730" width="9.7109375" style="6" customWidth="1"/>
    <col min="14731" max="14848" width="11.7109375" style="6"/>
    <col min="14849" max="14849" width="49.5703125" style="6" customWidth="1"/>
    <col min="14850" max="14850" width="14" style="6" customWidth="1"/>
    <col min="14851" max="14851" width="8" style="6" customWidth="1"/>
    <col min="14852" max="14852" width="12.85546875" style="6" customWidth="1"/>
    <col min="14853" max="14853" width="7.5703125" style="6" customWidth="1"/>
    <col min="14854" max="14854" width="3.28515625" style="6" customWidth="1"/>
    <col min="14855" max="14855" width="14.28515625" style="6" customWidth="1"/>
    <col min="14856" max="14856" width="13" style="6" customWidth="1"/>
    <col min="14857" max="14857" width="13.42578125" style="6" customWidth="1"/>
    <col min="14858" max="14858" width="11.42578125" style="6" customWidth="1"/>
    <col min="14859" max="14859" width="2" style="6" customWidth="1"/>
    <col min="14860" max="14860" width="12.140625" style="6" customWidth="1"/>
    <col min="14861" max="14861" width="13.85546875" style="6" customWidth="1"/>
    <col min="14862" max="14862" width="13.7109375" style="6" customWidth="1"/>
    <col min="14863" max="14863" width="10.7109375" style="6" customWidth="1"/>
    <col min="14864" max="14986" width="9.7109375" style="6" customWidth="1"/>
    <col min="14987" max="15104" width="11.7109375" style="6"/>
    <col min="15105" max="15105" width="49.5703125" style="6" customWidth="1"/>
    <col min="15106" max="15106" width="14" style="6" customWidth="1"/>
    <col min="15107" max="15107" width="8" style="6" customWidth="1"/>
    <col min="15108" max="15108" width="12.85546875" style="6" customWidth="1"/>
    <col min="15109" max="15109" width="7.5703125" style="6" customWidth="1"/>
    <col min="15110" max="15110" width="3.28515625" style="6" customWidth="1"/>
    <col min="15111" max="15111" width="14.28515625" style="6" customWidth="1"/>
    <col min="15112" max="15112" width="13" style="6" customWidth="1"/>
    <col min="15113" max="15113" width="13.42578125" style="6" customWidth="1"/>
    <col min="15114" max="15114" width="11.42578125" style="6" customWidth="1"/>
    <col min="15115" max="15115" width="2" style="6" customWidth="1"/>
    <col min="15116" max="15116" width="12.140625" style="6" customWidth="1"/>
    <col min="15117" max="15117" width="13.85546875" style="6" customWidth="1"/>
    <col min="15118" max="15118" width="13.7109375" style="6" customWidth="1"/>
    <col min="15119" max="15119" width="10.7109375" style="6" customWidth="1"/>
    <col min="15120" max="15242" width="9.7109375" style="6" customWidth="1"/>
    <col min="15243" max="15360" width="11.7109375" style="6"/>
    <col min="15361" max="15361" width="49.5703125" style="6" customWidth="1"/>
    <col min="15362" max="15362" width="14" style="6" customWidth="1"/>
    <col min="15363" max="15363" width="8" style="6" customWidth="1"/>
    <col min="15364" max="15364" width="12.85546875" style="6" customWidth="1"/>
    <col min="15365" max="15365" width="7.5703125" style="6" customWidth="1"/>
    <col min="15366" max="15366" width="3.28515625" style="6" customWidth="1"/>
    <col min="15367" max="15367" width="14.28515625" style="6" customWidth="1"/>
    <col min="15368" max="15368" width="13" style="6" customWidth="1"/>
    <col min="15369" max="15369" width="13.42578125" style="6" customWidth="1"/>
    <col min="15370" max="15370" width="11.42578125" style="6" customWidth="1"/>
    <col min="15371" max="15371" width="2" style="6" customWidth="1"/>
    <col min="15372" max="15372" width="12.140625" style="6" customWidth="1"/>
    <col min="15373" max="15373" width="13.85546875" style="6" customWidth="1"/>
    <col min="15374" max="15374" width="13.7109375" style="6" customWidth="1"/>
    <col min="15375" max="15375" width="10.7109375" style="6" customWidth="1"/>
    <col min="15376" max="15498" width="9.7109375" style="6" customWidth="1"/>
    <col min="15499" max="15616" width="11.7109375" style="6"/>
    <col min="15617" max="15617" width="49.5703125" style="6" customWidth="1"/>
    <col min="15618" max="15618" width="14" style="6" customWidth="1"/>
    <col min="15619" max="15619" width="8" style="6" customWidth="1"/>
    <col min="15620" max="15620" width="12.85546875" style="6" customWidth="1"/>
    <col min="15621" max="15621" width="7.5703125" style="6" customWidth="1"/>
    <col min="15622" max="15622" width="3.28515625" style="6" customWidth="1"/>
    <col min="15623" max="15623" width="14.28515625" style="6" customWidth="1"/>
    <col min="15624" max="15624" width="13" style="6" customWidth="1"/>
    <col min="15625" max="15625" width="13.42578125" style="6" customWidth="1"/>
    <col min="15626" max="15626" width="11.42578125" style="6" customWidth="1"/>
    <col min="15627" max="15627" width="2" style="6" customWidth="1"/>
    <col min="15628" max="15628" width="12.140625" style="6" customWidth="1"/>
    <col min="15629" max="15629" width="13.85546875" style="6" customWidth="1"/>
    <col min="15630" max="15630" width="13.7109375" style="6" customWidth="1"/>
    <col min="15631" max="15631" width="10.7109375" style="6" customWidth="1"/>
    <col min="15632" max="15754" width="9.7109375" style="6" customWidth="1"/>
    <col min="15755" max="15872" width="11.7109375" style="6"/>
    <col min="15873" max="15873" width="49.5703125" style="6" customWidth="1"/>
    <col min="15874" max="15874" width="14" style="6" customWidth="1"/>
    <col min="15875" max="15875" width="8" style="6" customWidth="1"/>
    <col min="15876" max="15876" width="12.85546875" style="6" customWidth="1"/>
    <col min="15877" max="15877" width="7.5703125" style="6" customWidth="1"/>
    <col min="15878" max="15878" width="3.28515625" style="6" customWidth="1"/>
    <col min="15879" max="15879" width="14.28515625" style="6" customWidth="1"/>
    <col min="15880" max="15880" width="13" style="6" customWidth="1"/>
    <col min="15881" max="15881" width="13.42578125" style="6" customWidth="1"/>
    <col min="15882" max="15882" width="11.42578125" style="6" customWidth="1"/>
    <col min="15883" max="15883" width="2" style="6" customWidth="1"/>
    <col min="15884" max="15884" width="12.140625" style="6" customWidth="1"/>
    <col min="15885" max="15885" width="13.85546875" style="6" customWidth="1"/>
    <col min="15886" max="15886" width="13.7109375" style="6" customWidth="1"/>
    <col min="15887" max="15887" width="10.7109375" style="6" customWidth="1"/>
    <col min="15888" max="16010" width="9.7109375" style="6" customWidth="1"/>
    <col min="16011" max="16128" width="11.7109375" style="6"/>
    <col min="16129" max="16129" width="49.5703125" style="6" customWidth="1"/>
    <col min="16130" max="16130" width="14" style="6" customWidth="1"/>
    <col min="16131" max="16131" width="8" style="6" customWidth="1"/>
    <col min="16132" max="16132" width="12.85546875" style="6" customWidth="1"/>
    <col min="16133" max="16133" width="7.5703125" style="6" customWidth="1"/>
    <col min="16134" max="16134" width="3.28515625" style="6" customWidth="1"/>
    <col min="16135" max="16135" width="14.28515625" style="6" customWidth="1"/>
    <col min="16136" max="16136" width="13" style="6" customWidth="1"/>
    <col min="16137" max="16137" width="13.42578125" style="6" customWidth="1"/>
    <col min="16138" max="16138" width="11.42578125" style="6" customWidth="1"/>
    <col min="16139" max="16139" width="2" style="6" customWidth="1"/>
    <col min="16140" max="16140" width="12.140625" style="6" customWidth="1"/>
    <col min="16141" max="16141" width="13.85546875" style="6" customWidth="1"/>
    <col min="16142" max="16142" width="13.7109375" style="6" customWidth="1"/>
    <col min="16143" max="16143" width="10.7109375" style="6" customWidth="1"/>
    <col min="16144" max="16266" width="9.7109375" style="6" customWidth="1"/>
    <col min="16267" max="16384" width="11.7109375" style="6"/>
  </cols>
  <sheetData>
    <row r="1" spans="1:15" ht="12.75" x14ac:dyDescent="0.2">
      <c r="A1" s="1" t="s">
        <v>0</v>
      </c>
    </row>
    <row r="2" spans="1:15" ht="12.75" x14ac:dyDescent="0.2">
      <c r="A2" s="7" t="s">
        <v>280</v>
      </c>
    </row>
    <row r="3" spans="1:15" x14ac:dyDescent="0.15">
      <c r="A3" s="8"/>
      <c r="B3" s="8"/>
      <c r="C3" s="9"/>
      <c r="D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2.75" customHeight="1" x14ac:dyDescent="0.2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ht="12.75" customHeight="1" x14ac:dyDescent="0.2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ht="12.75" x14ac:dyDescent="0.2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ht="12.75" x14ac:dyDescent="0.2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ht="12.75" x14ac:dyDescent="0.2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ht="12.75" x14ac:dyDescent="0.2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ht="12.75" x14ac:dyDescent="0.2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1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15">
      <c r="A12" s="67" t="s">
        <v>18</v>
      </c>
      <c r="B12" s="67" t="s">
        <v>33</v>
      </c>
      <c r="C12" s="68"/>
      <c r="D12" s="64"/>
      <c r="E12" s="64"/>
      <c r="F12" s="65"/>
      <c r="G12" s="66">
        <v>1500000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1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1100000</v>
      </c>
      <c r="H13" s="66"/>
      <c r="I13" s="66">
        <v>1100000</v>
      </c>
      <c r="J13" s="66"/>
      <c r="K13" s="66"/>
      <c r="L13" s="66"/>
      <c r="M13" s="66"/>
      <c r="N13" s="66"/>
      <c r="O13" s="72">
        <v>38818</v>
      </c>
    </row>
    <row r="14" spans="1:15" x14ac:dyDescent="0.1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350000</v>
      </c>
      <c r="H14" s="66"/>
      <c r="I14" s="66">
        <v>350000</v>
      </c>
      <c r="J14" s="66"/>
      <c r="K14" s="66"/>
      <c r="L14" s="71"/>
      <c r="M14" s="66"/>
      <c r="N14" s="66"/>
      <c r="O14" s="72">
        <v>38818</v>
      </c>
    </row>
    <row r="15" spans="1:15" x14ac:dyDescent="0.1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50000</v>
      </c>
      <c r="H15" s="66"/>
      <c r="I15" s="66">
        <v>50000</v>
      </c>
      <c r="J15" s="66"/>
      <c r="K15" s="66"/>
      <c r="L15" s="71"/>
      <c r="M15" s="66"/>
      <c r="N15" s="66"/>
      <c r="O15" s="72">
        <v>38818</v>
      </c>
    </row>
    <row r="16" spans="1:15" x14ac:dyDescent="0.15">
      <c r="A16" s="67" t="s">
        <v>34</v>
      </c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15">
      <c r="A17" s="67"/>
      <c r="B17" s="67"/>
      <c r="C17" s="68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5"/>
    </row>
    <row r="18" spans="1:15" x14ac:dyDescent="0.15">
      <c r="A18" s="67" t="s">
        <v>18</v>
      </c>
      <c r="B18" s="67" t="s">
        <v>35</v>
      </c>
      <c r="C18" s="68"/>
      <c r="D18" s="64"/>
      <c r="E18" s="64"/>
      <c r="F18" s="65"/>
      <c r="G18" s="66">
        <v>1500000</v>
      </c>
      <c r="H18" s="66"/>
      <c r="I18" s="66"/>
      <c r="J18" s="66"/>
      <c r="K18" s="66"/>
      <c r="L18" s="66"/>
      <c r="M18" s="66"/>
      <c r="N18" s="66"/>
      <c r="O18" s="65"/>
    </row>
    <row r="19" spans="1:15" x14ac:dyDescent="0.1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1100000</v>
      </c>
      <c r="H19" s="66"/>
      <c r="I19" s="66">
        <v>1100000</v>
      </c>
      <c r="J19" s="66"/>
      <c r="K19" s="66"/>
      <c r="L19" s="66"/>
      <c r="M19" s="66"/>
      <c r="N19" s="66"/>
      <c r="O19" s="72">
        <v>38825</v>
      </c>
    </row>
    <row r="20" spans="1:15" x14ac:dyDescent="0.1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350000</v>
      </c>
      <c r="H20" s="66"/>
      <c r="I20" s="66">
        <v>350000</v>
      </c>
      <c r="J20" s="66"/>
      <c r="K20" s="66"/>
      <c r="L20" s="71"/>
      <c r="M20" s="66"/>
      <c r="N20" s="66"/>
      <c r="O20" s="72">
        <v>38825</v>
      </c>
    </row>
    <row r="21" spans="1:15" x14ac:dyDescent="0.15">
      <c r="A21" s="67" t="s">
        <v>18</v>
      </c>
      <c r="B21" s="69"/>
      <c r="C21" s="68"/>
      <c r="D21" s="65" t="s">
        <v>22</v>
      </c>
      <c r="E21" s="64"/>
      <c r="F21" s="65" t="s">
        <v>23</v>
      </c>
      <c r="G21" s="70">
        <v>50000</v>
      </c>
      <c r="H21" s="66"/>
      <c r="I21" s="66">
        <v>50000</v>
      </c>
      <c r="J21" s="66"/>
      <c r="K21" s="66"/>
      <c r="L21" s="71"/>
      <c r="M21" s="66"/>
      <c r="N21" s="66"/>
      <c r="O21" s="72">
        <v>38825</v>
      </c>
    </row>
    <row r="22" spans="1:15" x14ac:dyDescent="0.15">
      <c r="A22" s="67" t="s">
        <v>36</v>
      </c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15">
      <c r="A23" s="67"/>
      <c r="B23" s="67"/>
      <c r="C23" s="68"/>
      <c r="D23" s="64"/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5"/>
    </row>
    <row r="24" spans="1:15" x14ac:dyDescent="0.15">
      <c r="A24" s="67" t="s">
        <v>18</v>
      </c>
      <c r="B24" s="67" t="s">
        <v>37</v>
      </c>
      <c r="C24" s="68"/>
      <c r="D24" s="64"/>
      <c r="E24" s="64"/>
      <c r="F24" s="65"/>
      <c r="G24" s="66">
        <v>1500000</v>
      </c>
      <c r="H24" s="66"/>
      <c r="I24" s="66"/>
      <c r="J24" s="66"/>
      <c r="K24" s="66"/>
      <c r="L24" s="66"/>
      <c r="M24" s="66"/>
      <c r="N24" s="66"/>
      <c r="O24" s="65"/>
    </row>
    <row r="25" spans="1:15" x14ac:dyDescent="0.1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1100000</v>
      </c>
      <c r="H25" s="66"/>
      <c r="I25" s="66">
        <v>1100000</v>
      </c>
      <c r="J25" s="66"/>
      <c r="K25" s="66"/>
      <c r="L25" s="66"/>
      <c r="M25" s="66"/>
      <c r="N25" s="66"/>
      <c r="O25" s="72">
        <v>38832</v>
      </c>
    </row>
    <row r="26" spans="1:15" x14ac:dyDescent="0.1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350000</v>
      </c>
      <c r="H26" s="66"/>
      <c r="I26" s="66">
        <v>350000</v>
      </c>
      <c r="J26" s="66"/>
      <c r="K26" s="66"/>
      <c r="L26" s="71"/>
      <c r="M26" s="66"/>
      <c r="N26" s="66"/>
      <c r="O26" s="72">
        <v>38832</v>
      </c>
    </row>
    <row r="27" spans="1:15" x14ac:dyDescent="0.15">
      <c r="A27" s="67" t="s">
        <v>18</v>
      </c>
      <c r="B27" s="69"/>
      <c r="C27" s="68"/>
      <c r="D27" s="65" t="s">
        <v>22</v>
      </c>
      <c r="E27" s="64"/>
      <c r="F27" s="65" t="s">
        <v>23</v>
      </c>
      <c r="G27" s="70">
        <v>50000</v>
      </c>
      <c r="H27" s="66"/>
      <c r="I27" s="66">
        <v>50000</v>
      </c>
      <c r="J27" s="66"/>
      <c r="K27" s="66"/>
      <c r="L27" s="71"/>
      <c r="M27" s="66"/>
      <c r="N27" s="66"/>
      <c r="O27" s="72">
        <v>38832</v>
      </c>
    </row>
    <row r="28" spans="1:15" x14ac:dyDescent="0.15">
      <c r="A28" s="67" t="s">
        <v>38</v>
      </c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15">
      <c r="A29" s="67"/>
      <c r="B29" s="67"/>
      <c r="C29" s="68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65"/>
    </row>
    <row r="30" spans="1:15" x14ac:dyDescent="0.15">
      <c r="A30" s="67" t="s">
        <v>18</v>
      </c>
      <c r="B30" s="67" t="s">
        <v>229</v>
      </c>
      <c r="C30" s="68"/>
      <c r="D30" s="64"/>
      <c r="E30" s="64"/>
      <c r="F30" s="65"/>
      <c r="G30" s="66">
        <v>1500000</v>
      </c>
      <c r="H30" s="66"/>
      <c r="I30" s="66"/>
      <c r="J30" s="66"/>
      <c r="K30" s="66"/>
      <c r="L30" s="66"/>
      <c r="M30" s="66"/>
      <c r="N30" s="66"/>
      <c r="O30" s="65"/>
    </row>
    <row r="31" spans="1:15" x14ac:dyDescent="0.1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1100000</v>
      </c>
      <c r="H31" s="66">
        <v>1100000</v>
      </c>
      <c r="I31" s="66"/>
      <c r="J31" s="66"/>
      <c r="K31" s="66"/>
      <c r="L31" s="66"/>
      <c r="M31" s="66"/>
      <c r="N31" s="66">
        <v>1112467</v>
      </c>
      <c r="O31" s="72">
        <v>38867</v>
      </c>
    </row>
    <row r="32" spans="1:15" x14ac:dyDescent="0.1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350000</v>
      </c>
      <c r="H32" s="66">
        <v>350000</v>
      </c>
      <c r="I32" s="66"/>
      <c r="J32" s="66"/>
      <c r="K32" s="66"/>
      <c r="L32" s="71"/>
      <c r="M32" s="66"/>
      <c r="N32" s="66">
        <v>353967</v>
      </c>
      <c r="O32" s="72">
        <v>38867</v>
      </c>
    </row>
    <row r="33" spans="1:15" x14ac:dyDescent="0.15">
      <c r="A33" s="67" t="s">
        <v>18</v>
      </c>
      <c r="B33" s="69"/>
      <c r="C33" s="68"/>
      <c r="D33" s="65" t="s">
        <v>22</v>
      </c>
      <c r="E33" s="64"/>
      <c r="F33" s="65" t="s">
        <v>23</v>
      </c>
      <c r="G33" s="70">
        <v>50000</v>
      </c>
      <c r="H33" s="66">
        <v>50000</v>
      </c>
      <c r="I33" s="66"/>
      <c r="J33" s="66"/>
      <c r="K33" s="66"/>
      <c r="L33" s="71"/>
      <c r="M33" s="66"/>
      <c r="N33" s="66">
        <v>50567</v>
      </c>
      <c r="O33" s="72">
        <v>38867</v>
      </c>
    </row>
    <row r="34" spans="1:15" x14ac:dyDescent="0.15">
      <c r="A34" s="67" t="s">
        <v>230</v>
      </c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15">
      <c r="A35" s="67"/>
      <c r="B35" s="67"/>
      <c r="C35" s="68"/>
      <c r="D35" s="64"/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5"/>
    </row>
    <row r="36" spans="1:15" x14ac:dyDescent="0.15">
      <c r="A36" s="67" t="s">
        <v>18</v>
      </c>
      <c r="B36" s="67" t="s">
        <v>243</v>
      </c>
      <c r="C36" s="68"/>
      <c r="D36" s="64"/>
      <c r="E36" s="64"/>
      <c r="F36" s="65"/>
      <c r="G36" s="66">
        <v>1000000</v>
      </c>
      <c r="H36" s="66"/>
      <c r="I36" s="66"/>
      <c r="J36" s="66"/>
      <c r="K36" s="66"/>
      <c r="L36" s="66"/>
      <c r="M36" s="66"/>
      <c r="N36" s="66"/>
      <c r="O36" s="65"/>
    </row>
    <row r="37" spans="1:15" x14ac:dyDescent="0.1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1000000</v>
      </c>
      <c r="H37" s="66">
        <v>1000000</v>
      </c>
      <c r="I37" s="6"/>
      <c r="J37" s="66"/>
      <c r="K37" s="66"/>
      <c r="L37" s="66"/>
      <c r="M37" s="66"/>
      <c r="N37" s="66">
        <v>1007833</v>
      </c>
      <c r="O37" s="72">
        <v>38888</v>
      </c>
    </row>
    <row r="38" spans="1:15" x14ac:dyDescent="0.15">
      <c r="A38" s="67" t="s">
        <v>244</v>
      </c>
      <c r="B38" s="67"/>
      <c r="C38" s="68"/>
      <c r="D38" s="64"/>
      <c r="E38" s="64"/>
      <c r="F38" s="65"/>
      <c r="G38" s="66"/>
      <c r="H38" s="66"/>
      <c r="I38" s="66"/>
      <c r="J38" s="66"/>
      <c r="K38" s="66"/>
      <c r="L38" s="66"/>
      <c r="M38" s="66"/>
      <c r="N38" s="66"/>
      <c r="O38" s="65"/>
    </row>
    <row r="39" spans="1:15" x14ac:dyDescent="0.15">
      <c r="A39" s="67"/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15">
      <c r="A40" s="67" t="s">
        <v>18</v>
      </c>
      <c r="B40" s="67" t="s">
        <v>281</v>
      </c>
      <c r="C40" s="68"/>
      <c r="D40" s="64"/>
      <c r="E40" s="64"/>
      <c r="F40" s="65"/>
      <c r="G40" s="66">
        <v>1500000</v>
      </c>
      <c r="H40" s="66"/>
      <c r="I40" s="66"/>
      <c r="J40" s="66"/>
      <c r="K40" s="66"/>
      <c r="L40" s="66"/>
      <c r="M40" s="66"/>
      <c r="N40" s="66"/>
      <c r="O40" s="65"/>
    </row>
    <row r="41" spans="1:15" x14ac:dyDescent="0.15">
      <c r="A41" s="67" t="s">
        <v>18</v>
      </c>
      <c r="B41" s="69"/>
      <c r="C41" s="68"/>
      <c r="D41" s="65" t="s">
        <v>22</v>
      </c>
      <c r="E41" s="64"/>
      <c r="F41" s="65" t="s">
        <v>23</v>
      </c>
      <c r="G41" s="70">
        <v>1100000</v>
      </c>
      <c r="H41" s="66">
        <v>1100000</v>
      </c>
      <c r="I41" s="66"/>
      <c r="J41" s="66"/>
      <c r="K41" s="66"/>
      <c r="L41" s="66"/>
      <c r="M41" s="66"/>
      <c r="N41" s="66">
        <v>1104767</v>
      </c>
      <c r="O41" s="72">
        <v>38902</v>
      </c>
    </row>
    <row r="42" spans="1:15" x14ac:dyDescent="0.15">
      <c r="A42" s="67" t="s">
        <v>18</v>
      </c>
      <c r="B42" s="69"/>
      <c r="C42" s="68"/>
      <c r="D42" s="65" t="s">
        <v>22</v>
      </c>
      <c r="E42" s="64"/>
      <c r="F42" s="65" t="s">
        <v>23</v>
      </c>
      <c r="G42" s="70">
        <v>350000</v>
      </c>
      <c r="H42" s="66">
        <v>350000</v>
      </c>
      <c r="I42" s="66"/>
      <c r="J42" s="66"/>
      <c r="K42" s="66"/>
      <c r="L42" s="71"/>
      <c r="M42" s="66"/>
      <c r="N42" s="66">
        <v>351517</v>
      </c>
      <c r="O42" s="72">
        <v>38902</v>
      </c>
    </row>
    <row r="43" spans="1:15" x14ac:dyDescent="0.1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50000</v>
      </c>
      <c r="H43" s="66">
        <v>50000</v>
      </c>
      <c r="I43" s="66"/>
      <c r="J43" s="66"/>
      <c r="K43" s="66"/>
      <c r="L43" s="71"/>
      <c r="M43" s="66"/>
      <c r="N43" s="66">
        <v>50217</v>
      </c>
      <c r="O43" s="72">
        <v>38902</v>
      </c>
    </row>
    <row r="44" spans="1:15" x14ac:dyDescent="0.15">
      <c r="A44" s="67" t="s">
        <v>282</v>
      </c>
      <c r="B44" s="67"/>
      <c r="C44" s="68"/>
      <c r="D44" s="64"/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5"/>
    </row>
    <row r="45" spans="1:15" x14ac:dyDescent="0.15">
      <c r="A45" s="67"/>
      <c r="B45" s="67"/>
      <c r="C45" s="68"/>
      <c r="D45" s="64"/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5"/>
    </row>
    <row r="46" spans="1:15" x14ac:dyDescent="0.15">
      <c r="A46" s="67" t="s">
        <v>18</v>
      </c>
      <c r="B46" s="67" t="s">
        <v>283</v>
      </c>
      <c r="C46" s="68"/>
      <c r="D46" s="64"/>
      <c r="E46" s="64"/>
      <c r="F46" s="65"/>
      <c r="G46" s="66">
        <v>1500000</v>
      </c>
      <c r="H46" s="66"/>
      <c r="I46" s="66"/>
      <c r="J46" s="66"/>
      <c r="K46" s="66"/>
      <c r="L46" s="66"/>
      <c r="M46" s="66"/>
      <c r="N46" s="66"/>
      <c r="O46" s="65"/>
    </row>
    <row r="47" spans="1:15" x14ac:dyDescent="0.15">
      <c r="A47" s="67" t="s">
        <v>18</v>
      </c>
      <c r="B47" s="69"/>
      <c r="C47" s="68"/>
      <c r="D47" s="65" t="s">
        <v>22</v>
      </c>
      <c r="E47" s="64"/>
      <c r="F47" s="65" t="s">
        <v>23</v>
      </c>
      <c r="G47" s="70">
        <v>1100000</v>
      </c>
      <c r="H47" s="66">
        <v>1100000</v>
      </c>
      <c r="I47" s="66"/>
      <c r="J47" s="66"/>
      <c r="K47" s="66"/>
      <c r="L47" s="66"/>
      <c r="M47" s="66"/>
      <c r="N47" s="66">
        <v>1103483</v>
      </c>
      <c r="O47" s="72">
        <v>38909</v>
      </c>
    </row>
    <row r="48" spans="1:15" x14ac:dyDescent="0.15">
      <c r="A48" s="67" t="s">
        <v>18</v>
      </c>
      <c r="B48" s="69"/>
      <c r="C48" s="68"/>
      <c r="D48" s="65" t="s">
        <v>22</v>
      </c>
      <c r="E48" s="64"/>
      <c r="F48" s="65" t="s">
        <v>23</v>
      </c>
      <c r="G48" s="70">
        <v>350000</v>
      </c>
      <c r="H48" s="66">
        <v>350000</v>
      </c>
      <c r="I48" s="66"/>
      <c r="J48" s="66"/>
      <c r="K48" s="66"/>
      <c r="L48" s="71"/>
      <c r="M48" s="66"/>
      <c r="N48" s="66">
        <v>351108</v>
      </c>
      <c r="O48" s="72">
        <v>38909</v>
      </c>
    </row>
    <row r="49" spans="1:15" x14ac:dyDescent="0.15">
      <c r="A49" s="67" t="s">
        <v>18</v>
      </c>
      <c r="B49" s="69"/>
      <c r="C49" s="68"/>
      <c r="D49" s="65" t="s">
        <v>22</v>
      </c>
      <c r="E49" s="64"/>
      <c r="F49" s="65" t="s">
        <v>23</v>
      </c>
      <c r="G49" s="70">
        <v>50000</v>
      </c>
      <c r="H49" s="66">
        <v>50000</v>
      </c>
      <c r="I49" s="66"/>
      <c r="J49" s="66"/>
      <c r="K49" s="66"/>
      <c r="L49" s="71"/>
      <c r="M49" s="66"/>
      <c r="N49" s="66">
        <v>50158</v>
      </c>
      <c r="O49" s="72">
        <v>38909</v>
      </c>
    </row>
    <row r="50" spans="1:15" x14ac:dyDescent="0.15">
      <c r="A50" s="67" t="s">
        <v>284</v>
      </c>
      <c r="B50" s="67"/>
      <c r="C50" s="68"/>
      <c r="D50" s="64"/>
      <c r="E50" s="64"/>
      <c r="F50" s="65"/>
      <c r="G50" s="66"/>
      <c r="H50" s="66"/>
      <c r="I50" s="66"/>
      <c r="J50" s="66"/>
      <c r="K50" s="66"/>
      <c r="L50" s="66"/>
      <c r="M50" s="66"/>
      <c r="N50" s="66"/>
      <c r="O50" s="65"/>
    </row>
    <row r="51" spans="1:15" x14ac:dyDescent="0.15">
      <c r="A51" s="67"/>
      <c r="B51" s="67"/>
      <c r="C51" s="68"/>
      <c r="D51" s="64"/>
      <c r="E51" s="64"/>
      <c r="F51" s="65"/>
      <c r="G51" s="66"/>
      <c r="H51" s="66"/>
      <c r="I51" s="66"/>
      <c r="J51" s="66"/>
      <c r="K51" s="66"/>
      <c r="L51" s="66"/>
      <c r="M51" s="66"/>
      <c r="N51" s="66"/>
      <c r="O51" s="65"/>
    </row>
    <row r="52" spans="1:15" x14ac:dyDescent="0.15">
      <c r="A52" s="67" t="s">
        <v>18</v>
      </c>
      <c r="B52" s="67" t="s">
        <v>285</v>
      </c>
      <c r="C52" s="68"/>
      <c r="D52" s="64"/>
      <c r="E52" s="64"/>
      <c r="F52" s="65"/>
      <c r="G52" s="66">
        <v>1500000</v>
      </c>
      <c r="H52" s="66"/>
      <c r="I52" s="66"/>
      <c r="J52" s="66"/>
      <c r="K52" s="66"/>
      <c r="L52" s="66"/>
      <c r="M52" s="66"/>
      <c r="N52" s="66"/>
      <c r="O52" s="65"/>
    </row>
    <row r="53" spans="1:15" x14ac:dyDescent="0.15">
      <c r="A53" s="67" t="s">
        <v>18</v>
      </c>
      <c r="B53" s="69"/>
      <c r="C53" s="68"/>
      <c r="D53" s="65" t="s">
        <v>22</v>
      </c>
      <c r="E53" s="64"/>
      <c r="F53" s="65" t="s">
        <v>23</v>
      </c>
      <c r="G53" s="70">
        <v>1100000</v>
      </c>
      <c r="H53" s="66">
        <v>1100000</v>
      </c>
      <c r="I53" s="66"/>
      <c r="J53" s="66"/>
      <c r="K53" s="66"/>
      <c r="L53" s="66"/>
      <c r="M53" s="66"/>
      <c r="N53" s="66">
        <v>1102200</v>
      </c>
      <c r="O53" s="72">
        <v>38923</v>
      </c>
    </row>
    <row r="54" spans="1:15" x14ac:dyDescent="0.15">
      <c r="A54" s="67" t="s">
        <v>18</v>
      </c>
      <c r="B54" s="69"/>
      <c r="C54" s="68"/>
      <c r="D54" s="65" t="s">
        <v>22</v>
      </c>
      <c r="E54" s="64"/>
      <c r="F54" s="65" t="s">
        <v>23</v>
      </c>
      <c r="G54" s="70">
        <v>350000</v>
      </c>
      <c r="H54" s="66">
        <v>350000</v>
      </c>
      <c r="I54" s="66"/>
      <c r="J54" s="66"/>
      <c r="K54" s="66"/>
      <c r="L54" s="71"/>
      <c r="M54" s="66"/>
      <c r="N54" s="66">
        <v>350700</v>
      </c>
      <c r="O54" s="72">
        <v>38923</v>
      </c>
    </row>
    <row r="55" spans="1:15" x14ac:dyDescent="0.15">
      <c r="A55" s="67" t="s">
        <v>18</v>
      </c>
      <c r="B55" s="69"/>
      <c r="C55" s="68"/>
      <c r="D55" s="65" t="s">
        <v>22</v>
      </c>
      <c r="E55" s="64"/>
      <c r="F55" s="65" t="s">
        <v>23</v>
      </c>
      <c r="G55" s="70">
        <v>50000</v>
      </c>
      <c r="H55" s="66">
        <v>50000</v>
      </c>
      <c r="I55" s="66"/>
      <c r="J55" s="66"/>
      <c r="K55" s="66"/>
      <c r="L55" s="71"/>
      <c r="M55" s="66"/>
      <c r="N55" s="66">
        <v>50100</v>
      </c>
      <c r="O55" s="72">
        <v>38923</v>
      </c>
    </row>
    <row r="56" spans="1:15" x14ac:dyDescent="0.15">
      <c r="A56" s="67" t="s">
        <v>286</v>
      </c>
      <c r="B56" s="67"/>
      <c r="C56" s="68"/>
      <c r="D56" s="64"/>
      <c r="E56" s="64"/>
      <c r="F56" s="65"/>
      <c r="G56" s="66"/>
      <c r="H56" s="66"/>
      <c r="I56" s="66"/>
      <c r="J56" s="66"/>
      <c r="K56" s="66"/>
      <c r="L56" s="66"/>
      <c r="M56" s="66"/>
      <c r="N56" s="66"/>
      <c r="O56" s="65"/>
    </row>
    <row r="57" spans="1:15" x14ac:dyDescent="0.15">
      <c r="A57" s="165"/>
      <c r="B57" s="67"/>
      <c r="C57" s="68"/>
      <c r="D57" s="64"/>
      <c r="E57" s="64"/>
      <c r="F57" s="65"/>
      <c r="G57" s="66"/>
      <c r="H57" s="66"/>
      <c r="I57" s="66"/>
      <c r="J57" s="66"/>
      <c r="K57" s="66"/>
      <c r="L57" s="66"/>
      <c r="M57" s="66"/>
      <c r="N57" s="66"/>
      <c r="O57" s="65"/>
    </row>
    <row r="58" spans="1:15" x14ac:dyDescent="0.15">
      <c r="A58" s="67"/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ht="12.75" x14ac:dyDescent="0.2">
      <c r="A59" s="61" t="s">
        <v>39</v>
      </c>
      <c r="B59" s="61" t="s">
        <v>19</v>
      </c>
      <c r="C59" s="62" t="s">
        <v>40</v>
      </c>
      <c r="D59" s="63">
        <v>37557</v>
      </c>
      <c r="E59" s="64"/>
      <c r="F59" s="65"/>
      <c r="G59" s="73" t="s">
        <v>41</v>
      </c>
      <c r="H59" s="66"/>
      <c r="I59" s="66"/>
      <c r="J59" s="66"/>
      <c r="K59" s="66"/>
      <c r="L59" s="66"/>
      <c r="M59" s="66"/>
      <c r="N59" s="66"/>
      <c r="O59" s="65"/>
    </row>
    <row r="60" spans="1:15" ht="12.75" x14ac:dyDescent="0.2">
      <c r="A60" s="61"/>
      <c r="B60" s="61"/>
      <c r="C60" s="62"/>
      <c r="D60" s="63"/>
      <c r="E60" s="64"/>
      <c r="F60" s="65"/>
      <c r="G60" s="73"/>
      <c r="H60" s="66"/>
      <c r="I60" s="66"/>
      <c r="J60" s="66"/>
      <c r="K60" s="66"/>
      <c r="L60" s="66"/>
      <c r="M60" s="66"/>
      <c r="N60" s="66"/>
      <c r="O60" s="65"/>
    </row>
    <row r="61" spans="1:15" x14ac:dyDescent="0.15">
      <c r="A61" s="67" t="s">
        <v>39</v>
      </c>
      <c r="B61" s="67" t="s">
        <v>48</v>
      </c>
      <c r="C61" s="68"/>
      <c r="D61" s="64"/>
      <c r="E61" s="64"/>
      <c r="F61" s="65"/>
      <c r="G61" s="66">
        <v>4000000</v>
      </c>
      <c r="H61" s="70"/>
      <c r="I61" s="66"/>
      <c r="J61" s="66"/>
      <c r="K61" s="66"/>
      <c r="L61" s="66"/>
      <c r="M61" s="66"/>
      <c r="N61" s="66"/>
      <c r="O61" s="72"/>
    </row>
    <row r="62" spans="1:15" x14ac:dyDescent="0.15">
      <c r="A62" s="67" t="s">
        <v>39</v>
      </c>
      <c r="B62" s="69"/>
      <c r="C62" s="68"/>
      <c r="D62" s="65" t="s">
        <v>43</v>
      </c>
      <c r="E62" s="64" t="s">
        <v>49</v>
      </c>
      <c r="F62" s="65" t="s">
        <v>23</v>
      </c>
      <c r="G62" s="70">
        <v>1000000</v>
      </c>
      <c r="H62" s="71"/>
      <c r="I62" s="66">
        <v>1000000</v>
      </c>
      <c r="J62" s="66"/>
      <c r="K62" s="66"/>
      <c r="L62" s="66"/>
      <c r="M62" s="66"/>
      <c r="N62" s="66"/>
      <c r="O62" s="72">
        <v>38547</v>
      </c>
    </row>
    <row r="63" spans="1:15" x14ac:dyDescent="0.15">
      <c r="A63" s="67" t="s">
        <v>39</v>
      </c>
      <c r="B63" s="69"/>
      <c r="C63" s="68"/>
      <c r="D63" s="65" t="s">
        <v>43</v>
      </c>
      <c r="E63" s="64" t="s">
        <v>50</v>
      </c>
      <c r="F63" s="65" t="s">
        <v>23</v>
      </c>
      <c r="G63" s="70">
        <v>1000000</v>
      </c>
      <c r="H63" s="71"/>
      <c r="I63" s="66">
        <v>1000000</v>
      </c>
      <c r="J63" s="66"/>
      <c r="K63" s="66"/>
      <c r="L63" s="66"/>
      <c r="M63" s="66"/>
      <c r="N63" s="66"/>
      <c r="O63" s="72">
        <v>38666</v>
      </c>
    </row>
    <row r="64" spans="1:15" x14ac:dyDescent="0.15">
      <c r="A64" s="67" t="s">
        <v>39</v>
      </c>
      <c r="B64" s="69"/>
      <c r="C64" s="68"/>
      <c r="D64" s="65" t="s">
        <v>43</v>
      </c>
      <c r="E64" s="64" t="s">
        <v>51</v>
      </c>
      <c r="F64" s="65" t="s">
        <v>23</v>
      </c>
      <c r="G64" s="70">
        <v>1000000</v>
      </c>
      <c r="H64" s="6"/>
      <c r="I64" s="66">
        <v>1000000</v>
      </c>
      <c r="J64" s="66"/>
      <c r="K64" s="66"/>
      <c r="L64" s="66"/>
      <c r="M64" s="66"/>
      <c r="N64" s="66"/>
      <c r="O64" s="72">
        <v>38785</v>
      </c>
    </row>
    <row r="65" spans="1:15" x14ac:dyDescent="0.15">
      <c r="A65" s="67" t="s">
        <v>39</v>
      </c>
      <c r="B65" s="69"/>
      <c r="C65" s="68"/>
      <c r="D65" s="65" t="s">
        <v>43</v>
      </c>
      <c r="E65" s="64" t="s">
        <v>52</v>
      </c>
      <c r="F65" s="65" t="s">
        <v>23</v>
      </c>
      <c r="G65" s="70">
        <v>1000000</v>
      </c>
      <c r="H65" s="66">
        <v>1000000</v>
      </c>
      <c r="I65" s="66"/>
      <c r="J65" s="66"/>
      <c r="K65" s="66"/>
      <c r="L65" s="66"/>
      <c r="M65" s="66"/>
      <c r="N65" s="66">
        <v>1075533</v>
      </c>
      <c r="O65" s="72">
        <v>38904</v>
      </c>
    </row>
    <row r="66" spans="1:15" x14ac:dyDescent="0.15">
      <c r="A66" s="67" t="s">
        <v>53</v>
      </c>
      <c r="B66" s="67"/>
      <c r="C66" s="68"/>
      <c r="D66" s="64"/>
      <c r="E66" s="64"/>
      <c r="F66" s="65"/>
      <c r="G66" s="66"/>
      <c r="H66" s="66"/>
      <c r="I66" s="66"/>
      <c r="J66" s="66"/>
      <c r="K66" s="66"/>
      <c r="L66" s="66"/>
      <c r="M66" s="66"/>
      <c r="N66" s="66"/>
      <c r="O66" s="65"/>
    </row>
    <row r="67" spans="1:15" x14ac:dyDescent="0.15">
      <c r="A67" s="67"/>
      <c r="B67" s="67"/>
      <c r="C67" s="68"/>
      <c r="D67" s="64"/>
      <c r="E67" s="64"/>
      <c r="F67" s="65"/>
      <c r="G67" s="66"/>
      <c r="H67" s="66"/>
      <c r="I67" s="66"/>
      <c r="J67" s="66"/>
      <c r="K67" s="66"/>
      <c r="L67" s="66"/>
      <c r="M67" s="66"/>
      <c r="N67" s="66"/>
      <c r="O67" s="65"/>
    </row>
    <row r="68" spans="1:15" x14ac:dyDescent="0.15">
      <c r="A68" s="67" t="s">
        <v>39</v>
      </c>
      <c r="B68" s="67" t="s">
        <v>54</v>
      </c>
      <c r="C68" s="68"/>
      <c r="D68" s="64"/>
      <c r="E68" s="64"/>
      <c r="F68" s="65"/>
      <c r="G68" s="66">
        <v>4000000</v>
      </c>
      <c r="H68" s="70"/>
      <c r="I68" s="66"/>
      <c r="J68" s="66"/>
      <c r="K68" s="66"/>
      <c r="L68" s="66"/>
      <c r="M68" s="66"/>
      <c r="N68" s="66"/>
      <c r="O68" s="72"/>
    </row>
    <row r="69" spans="1:15" x14ac:dyDescent="0.15">
      <c r="A69" s="67" t="s">
        <v>39</v>
      </c>
      <c r="B69" s="69"/>
      <c r="C69" s="68"/>
      <c r="D69" s="65" t="s">
        <v>43</v>
      </c>
      <c r="E69" s="64" t="s">
        <v>55</v>
      </c>
      <c r="F69" s="65" t="s">
        <v>23</v>
      </c>
      <c r="G69" s="70">
        <v>1000000</v>
      </c>
      <c r="H69" s="66"/>
      <c r="I69" s="66">
        <v>1000000</v>
      </c>
      <c r="J69" s="66"/>
      <c r="K69" s="66"/>
      <c r="L69" s="66"/>
      <c r="M69" s="66"/>
      <c r="N69" s="66"/>
      <c r="O69" s="72">
        <v>38729</v>
      </c>
    </row>
    <row r="70" spans="1:15" x14ac:dyDescent="0.15">
      <c r="A70" s="67" t="s">
        <v>39</v>
      </c>
      <c r="B70" s="69"/>
      <c r="C70" s="68"/>
      <c r="D70" s="65" t="s">
        <v>43</v>
      </c>
      <c r="E70" s="64" t="s">
        <v>56</v>
      </c>
      <c r="F70" s="65" t="s">
        <v>23</v>
      </c>
      <c r="G70" s="70">
        <v>1000000</v>
      </c>
      <c r="H70" s="66"/>
      <c r="I70" s="66">
        <v>1000000</v>
      </c>
      <c r="J70" s="66"/>
      <c r="K70" s="66"/>
      <c r="L70" s="66"/>
      <c r="M70" s="66"/>
      <c r="N70" s="66"/>
      <c r="O70" s="72">
        <v>38820</v>
      </c>
    </row>
    <row r="71" spans="1:15" x14ac:dyDescent="0.15">
      <c r="A71" s="67" t="s">
        <v>39</v>
      </c>
      <c r="B71" s="69"/>
      <c r="C71" s="68"/>
      <c r="D71" s="65" t="s">
        <v>43</v>
      </c>
      <c r="E71" s="64" t="s">
        <v>57</v>
      </c>
      <c r="F71" s="65" t="s">
        <v>23</v>
      </c>
      <c r="G71" s="70">
        <v>1000000</v>
      </c>
      <c r="H71" s="66">
        <v>1000000</v>
      </c>
      <c r="I71" s="66"/>
      <c r="J71" s="66"/>
      <c r="K71" s="66"/>
      <c r="L71" s="66"/>
      <c r="M71" s="66"/>
      <c r="N71" s="66">
        <v>1038000</v>
      </c>
      <c r="O71" s="72">
        <v>38876</v>
      </c>
    </row>
    <row r="72" spans="1:15" x14ac:dyDescent="0.15">
      <c r="A72" s="67" t="s">
        <v>39</v>
      </c>
      <c r="B72" s="69"/>
      <c r="C72" s="68"/>
      <c r="D72" s="65" t="s">
        <v>43</v>
      </c>
      <c r="E72" s="64" t="s">
        <v>58</v>
      </c>
      <c r="F72" s="65" t="s">
        <v>23</v>
      </c>
      <c r="G72" s="70">
        <v>1000000</v>
      </c>
      <c r="H72" s="66">
        <v>1000000</v>
      </c>
      <c r="I72" s="66"/>
      <c r="J72" s="66"/>
      <c r="K72" s="66"/>
      <c r="L72" s="66"/>
      <c r="M72" s="66"/>
      <c r="N72" s="66">
        <v>1040298</v>
      </c>
      <c r="O72" s="72">
        <v>38939</v>
      </c>
    </row>
    <row r="73" spans="1:15" x14ac:dyDescent="0.15">
      <c r="A73" s="67" t="s">
        <v>59</v>
      </c>
      <c r="B73" s="67"/>
      <c r="C73" s="68"/>
      <c r="D73" s="64"/>
      <c r="E73" s="64"/>
      <c r="F73" s="65"/>
      <c r="G73" s="66"/>
      <c r="H73" s="66"/>
      <c r="I73" s="66"/>
      <c r="J73" s="66"/>
      <c r="K73" s="66"/>
      <c r="L73" s="66"/>
      <c r="M73" s="66"/>
      <c r="N73" s="66"/>
      <c r="O73" s="65"/>
    </row>
    <row r="74" spans="1:15" x14ac:dyDescent="0.15">
      <c r="A74" s="67"/>
      <c r="B74" s="67"/>
      <c r="C74" s="68"/>
      <c r="D74" s="64"/>
      <c r="E74" s="64"/>
      <c r="F74" s="65"/>
      <c r="G74" s="66"/>
      <c r="H74" s="66"/>
      <c r="I74" s="66"/>
      <c r="J74" s="66"/>
      <c r="K74" s="66"/>
      <c r="L74" s="66"/>
      <c r="M74" s="66"/>
      <c r="N74" s="66"/>
      <c r="O74" s="65"/>
    </row>
    <row r="75" spans="1:15" x14ac:dyDescent="0.15">
      <c r="A75" s="67" t="s">
        <v>39</v>
      </c>
      <c r="B75" s="67" t="s">
        <v>60</v>
      </c>
      <c r="C75" s="68"/>
      <c r="D75" s="64"/>
      <c r="E75" s="64"/>
      <c r="F75" s="65"/>
      <c r="G75" s="66">
        <v>2000000</v>
      </c>
      <c r="H75" s="70"/>
      <c r="I75" s="66"/>
      <c r="J75" s="66"/>
      <c r="K75" s="66"/>
      <c r="L75" s="66"/>
      <c r="M75" s="66"/>
      <c r="N75" s="66"/>
      <c r="O75" s="72"/>
    </row>
    <row r="76" spans="1:15" x14ac:dyDescent="0.15">
      <c r="A76" s="67" t="s">
        <v>39</v>
      </c>
      <c r="B76" s="69"/>
      <c r="C76" s="68"/>
      <c r="D76" s="65" t="s">
        <v>43</v>
      </c>
      <c r="E76" s="64" t="s">
        <v>61</v>
      </c>
      <c r="F76" s="65" t="s">
        <v>23</v>
      </c>
      <c r="G76" s="70">
        <v>1000000</v>
      </c>
      <c r="H76" s="66"/>
      <c r="I76" s="66">
        <v>1000000</v>
      </c>
      <c r="J76" s="66"/>
      <c r="K76" s="66"/>
      <c r="L76" s="66"/>
      <c r="M76" s="66"/>
      <c r="N76" s="66"/>
      <c r="O76" s="72">
        <v>38813</v>
      </c>
    </row>
    <row r="77" spans="1:15" x14ac:dyDescent="0.15">
      <c r="A77" s="67" t="s">
        <v>39</v>
      </c>
      <c r="B77" s="69"/>
      <c r="C77" s="68"/>
      <c r="D77" s="65" t="s">
        <v>43</v>
      </c>
      <c r="E77" s="64" t="s">
        <v>62</v>
      </c>
      <c r="F77" s="65" t="s">
        <v>23</v>
      </c>
      <c r="G77" s="70">
        <v>1000000</v>
      </c>
      <c r="H77" s="66">
        <v>1000000</v>
      </c>
      <c r="I77" s="66"/>
      <c r="J77" s="66"/>
      <c r="K77" s="66"/>
      <c r="L77" s="66"/>
      <c r="M77" s="66"/>
      <c r="N77" s="66">
        <v>1000000</v>
      </c>
      <c r="O77" s="72">
        <v>38869</v>
      </c>
    </row>
    <row r="78" spans="1:15" x14ac:dyDescent="0.15">
      <c r="A78" s="67" t="s">
        <v>63</v>
      </c>
      <c r="B78" s="67"/>
      <c r="C78" s="68"/>
      <c r="D78" s="64"/>
      <c r="E78" s="64"/>
      <c r="F78" s="65"/>
      <c r="G78" s="66"/>
      <c r="H78" s="66"/>
      <c r="I78" s="66"/>
      <c r="J78" s="66"/>
      <c r="K78" s="66"/>
      <c r="L78" s="66"/>
      <c r="M78" s="66"/>
      <c r="N78" s="66"/>
      <c r="O78" s="65"/>
    </row>
    <row r="79" spans="1:15" x14ac:dyDescent="0.15">
      <c r="A79" s="67"/>
      <c r="B79" s="67"/>
      <c r="C79" s="68"/>
      <c r="D79" s="64"/>
      <c r="E79" s="64"/>
      <c r="F79" s="65"/>
      <c r="G79" s="66"/>
      <c r="H79" s="66"/>
      <c r="I79" s="66"/>
      <c r="J79" s="66"/>
      <c r="K79" s="66"/>
      <c r="L79" s="66"/>
      <c r="M79" s="66"/>
      <c r="N79" s="66"/>
      <c r="O79" s="65"/>
    </row>
    <row r="80" spans="1:15" x14ac:dyDescent="0.15">
      <c r="A80" s="67"/>
      <c r="B80" s="67"/>
      <c r="C80" s="68"/>
      <c r="D80" s="64"/>
      <c r="E80" s="64"/>
      <c r="F80" s="65"/>
      <c r="G80" s="66"/>
      <c r="H80" s="66"/>
      <c r="I80" s="66"/>
      <c r="J80" s="66"/>
      <c r="K80" s="66"/>
      <c r="L80" s="66"/>
      <c r="M80" s="66"/>
      <c r="N80" s="66"/>
      <c r="O80" s="65"/>
    </row>
    <row r="81" spans="1:15" ht="12.75" x14ac:dyDescent="0.2">
      <c r="A81" s="61" t="s">
        <v>64</v>
      </c>
      <c r="B81" s="61" t="s">
        <v>19</v>
      </c>
      <c r="C81" s="62" t="s">
        <v>65</v>
      </c>
      <c r="D81" s="63">
        <v>37575</v>
      </c>
      <c r="E81" s="64"/>
      <c r="F81" s="65"/>
      <c r="G81" s="73" t="s">
        <v>66</v>
      </c>
      <c r="H81" s="66"/>
      <c r="I81" s="66"/>
      <c r="J81" s="66"/>
      <c r="K81" s="66"/>
      <c r="L81" s="66"/>
      <c r="M81" s="66"/>
      <c r="N81" s="66"/>
      <c r="O81" s="65"/>
    </row>
    <row r="82" spans="1:15" ht="12.75" x14ac:dyDescent="0.2">
      <c r="A82" s="67"/>
      <c r="B82" s="61"/>
      <c r="C82" s="62"/>
      <c r="D82" s="63"/>
      <c r="E82" s="64"/>
      <c r="F82" s="65"/>
      <c r="G82" s="73"/>
      <c r="H82" s="66"/>
      <c r="I82" s="66"/>
      <c r="J82" s="66"/>
      <c r="K82" s="66"/>
      <c r="L82" s="66"/>
      <c r="M82" s="66"/>
      <c r="N82" s="66"/>
      <c r="O82" s="65"/>
    </row>
    <row r="83" spans="1:15" x14ac:dyDescent="0.15">
      <c r="A83" s="67" t="s">
        <v>67</v>
      </c>
      <c r="B83" s="67" t="s">
        <v>54</v>
      </c>
      <c r="C83" s="74"/>
      <c r="D83" s="63"/>
      <c r="E83" s="64"/>
      <c r="F83" s="65"/>
      <c r="G83" s="73">
        <v>12000000</v>
      </c>
      <c r="H83" s="66"/>
      <c r="I83" s="66"/>
      <c r="J83" s="66"/>
      <c r="K83" s="66"/>
      <c r="L83" s="66"/>
      <c r="M83" s="66"/>
      <c r="N83" s="66"/>
      <c r="O83" s="65"/>
    </row>
    <row r="84" spans="1:15" x14ac:dyDescent="0.15">
      <c r="A84" s="67" t="s">
        <v>67</v>
      </c>
      <c r="B84" s="69"/>
      <c r="C84" s="68"/>
      <c r="D84" s="65" t="s">
        <v>43</v>
      </c>
      <c r="E84" s="75">
        <v>10</v>
      </c>
      <c r="F84" s="65" t="s">
        <v>23</v>
      </c>
      <c r="G84" s="76">
        <v>12000000</v>
      </c>
      <c r="H84" s="66">
        <v>12000000</v>
      </c>
      <c r="I84" s="66"/>
      <c r="J84" s="66"/>
      <c r="K84" s="66"/>
      <c r="L84" s="71"/>
      <c r="M84" s="66"/>
      <c r="N84" s="66">
        <v>12391040</v>
      </c>
      <c r="O84" s="72">
        <v>38974</v>
      </c>
    </row>
    <row r="85" spans="1:15" ht="12.75" x14ac:dyDescent="0.2">
      <c r="A85" s="67" t="s">
        <v>69</v>
      </c>
      <c r="B85" s="61"/>
      <c r="C85" s="62"/>
      <c r="D85" s="63"/>
      <c r="E85" s="64"/>
      <c r="F85" s="65"/>
      <c r="G85" s="73"/>
      <c r="H85" s="66"/>
      <c r="I85" s="66"/>
      <c r="J85" s="66"/>
      <c r="K85" s="66"/>
      <c r="L85" s="66"/>
      <c r="M85" s="66"/>
      <c r="N85" s="66"/>
      <c r="O85" s="65"/>
    </row>
    <row r="86" spans="1:15" ht="12.75" x14ac:dyDescent="0.2">
      <c r="A86" s="67"/>
      <c r="B86" s="61"/>
      <c r="C86" s="62"/>
      <c r="D86" s="63"/>
      <c r="E86" s="64"/>
      <c r="F86" s="65"/>
      <c r="G86" s="73"/>
      <c r="H86" s="66"/>
      <c r="I86" s="66"/>
      <c r="J86" s="66"/>
      <c r="K86" s="66"/>
      <c r="L86" s="66"/>
      <c r="M86" s="66"/>
      <c r="N86" s="66"/>
      <c r="O86" s="65"/>
    </row>
    <row r="87" spans="1:15" x14ac:dyDescent="0.15">
      <c r="A87" s="67" t="s">
        <v>67</v>
      </c>
      <c r="B87" s="67" t="s">
        <v>60</v>
      </c>
      <c r="C87" s="74"/>
      <c r="D87" s="63"/>
      <c r="E87" s="64"/>
      <c r="F87" s="65"/>
      <c r="G87" s="73">
        <v>12000000</v>
      </c>
      <c r="H87" s="66"/>
      <c r="I87" s="66"/>
      <c r="J87" s="66"/>
      <c r="K87" s="66"/>
      <c r="L87" s="66"/>
      <c r="M87" s="66"/>
      <c r="N87" s="66"/>
      <c r="O87" s="65"/>
    </row>
    <row r="88" spans="1:15" x14ac:dyDescent="0.15">
      <c r="A88" s="67" t="s">
        <v>67</v>
      </c>
      <c r="B88" s="69"/>
      <c r="C88" s="68"/>
      <c r="D88" s="65" t="s">
        <v>43</v>
      </c>
      <c r="E88" s="75">
        <v>11</v>
      </c>
      <c r="F88" s="65" t="s">
        <v>23</v>
      </c>
      <c r="G88" s="76">
        <v>12000000</v>
      </c>
      <c r="H88" s="66">
        <v>12000000</v>
      </c>
      <c r="I88" s="66"/>
      <c r="J88" s="66"/>
      <c r="K88" s="66"/>
      <c r="L88" s="71"/>
      <c r="M88" s="66"/>
      <c r="N88" s="66">
        <v>12356000</v>
      </c>
      <c r="O88" s="72">
        <v>39007</v>
      </c>
    </row>
    <row r="89" spans="1:15" ht="12.75" x14ac:dyDescent="0.2">
      <c r="A89" s="67" t="s">
        <v>70</v>
      </c>
      <c r="B89" s="61"/>
      <c r="C89" s="62"/>
      <c r="D89" s="63"/>
      <c r="E89" s="64"/>
      <c r="F89" s="65"/>
      <c r="G89" s="73"/>
      <c r="H89" s="66"/>
      <c r="I89" s="66"/>
      <c r="J89" s="66"/>
      <c r="K89" s="66"/>
      <c r="L89" s="66"/>
      <c r="M89" s="66"/>
      <c r="N89" s="66"/>
      <c r="O89" s="65"/>
    </row>
    <row r="90" spans="1:15" ht="12.75" x14ac:dyDescent="0.2">
      <c r="A90" s="67"/>
      <c r="B90" s="61"/>
      <c r="C90" s="62"/>
      <c r="D90" s="63"/>
      <c r="E90" s="64"/>
      <c r="F90" s="65"/>
      <c r="G90" s="73"/>
      <c r="H90" s="66"/>
      <c r="I90" s="66"/>
      <c r="J90" s="66"/>
      <c r="K90" s="66"/>
      <c r="L90" s="66"/>
      <c r="M90" s="66"/>
      <c r="N90" s="66"/>
      <c r="O90" s="65"/>
    </row>
    <row r="91" spans="1:15" x14ac:dyDescent="0.15">
      <c r="A91" s="67" t="s">
        <v>64</v>
      </c>
      <c r="B91" s="67" t="s">
        <v>71</v>
      </c>
      <c r="C91" s="74"/>
      <c r="D91" s="63"/>
      <c r="E91" s="64"/>
      <c r="F91" s="65"/>
      <c r="G91" s="73">
        <v>12025000</v>
      </c>
      <c r="H91" s="66"/>
      <c r="I91" s="66"/>
      <c r="J91" s="66"/>
      <c r="K91" s="66"/>
      <c r="L91" s="66"/>
      <c r="M91" s="66"/>
      <c r="N91" s="66"/>
      <c r="O91" s="65"/>
    </row>
    <row r="92" spans="1:15" x14ac:dyDescent="0.15">
      <c r="A92" s="67" t="s">
        <v>64</v>
      </c>
      <c r="B92" s="77"/>
      <c r="C92" s="74"/>
      <c r="D92" s="65" t="s">
        <v>43</v>
      </c>
      <c r="E92" s="75">
        <v>12</v>
      </c>
      <c r="F92" s="65" t="s">
        <v>23</v>
      </c>
      <c r="G92" s="76">
        <v>12025000</v>
      </c>
      <c r="H92" s="66">
        <v>12025000</v>
      </c>
      <c r="I92" s="66"/>
      <c r="J92" s="66"/>
      <c r="K92" s="66"/>
      <c r="L92" s="66"/>
      <c r="M92" s="66"/>
      <c r="N92" s="66">
        <v>12280732</v>
      </c>
      <c r="O92" s="72">
        <v>39072</v>
      </c>
    </row>
    <row r="93" spans="1:15" x14ac:dyDescent="0.15">
      <c r="A93" s="67" t="s">
        <v>72</v>
      </c>
      <c r="B93" s="77"/>
      <c r="C93" s="74"/>
      <c r="D93" s="63"/>
      <c r="E93" s="64"/>
      <c r="F93" s="65"/>
      <c r="G93" s="73"/>
      <c r="H93" s="66"/>
      <c r="I93" s="66"/>
      <c r="J93" s="66"/>
      <c r="K93" s="66"/>
      <c r="L93" s="66"/>
      <c r="M93" s="66"/>
      <c r="N93" s="66"/>
      <c r="O93" s="65"/>
    </row>
    <row r="94" spans="1:15" x14ac:dyDescent="0.15">
      <c r="A94" s="67"/>
      <c r="B94" s="77"/>
      <c r="C94" s="74"/>
      <c r="D94" s="63"/>
      <c r="E94" s="64"/>
      <c r="F94" s="65"/>
      <c r="G94" s="73"/>
      <c r="H94" s="66"/>
      <c r="I94" s="66"/>
      <c r="J94" s="66"/>
      <c r="K94" s="66"/>
      <c r="L94" s="66"/>
      <c r="M94" s="66"/>
      <c r="N94" s="66"/>
      <c r="O94" s="65"/>
    </row>
    <row r="95" spans="1:15" x14ac:dyDescent="0.15">
      <c r="A95" s="67"/>
      <c r="B95" s="67"/>
      <c r="C95" s="68"/>
      <c r="D95" s="64"/>
      <c r="E95" s="64"/>
      <c r="F95" s="65"/>
      <c r="G95" s="64"/>
      <c r="H95" s="66"/>
      <c r="I95" s="6"/>
      <c r="J95" s="66"/>
      <c r="K95" s="66"/>
      <c r="L95" s="66"/>
      <c r="M95" s="66"/>
      <c r="N95" s="66"/>
      <c r="O95" s="65"/>
    </row>
    <row r="96" spans="1:15" ht="12.75" x14ac:dyDescent="0.2">
      <c r="A96" s="61" t="s">
        <v>73</v>
      </c>
      <c r="B96" s="61" t="s">
        <v>19</v>
      </c>
      <c r="C96" s="62" t="s">
        <v>74</v>
      </c>
      <c r="D96" s="63">
        <v>37582</v>
      </c>
      <c r="E96" s="64"/>
      <c r="F96" s="65"/>
      <c r="G96" s="73" t="s">
        <v>75</v>
      </c>
      <c r="H96" s="66"/>
      <c r="I96" s="66"/>
      <c r="J96" s="66"/>
      <c r="K96" s="66"/>
      <c r="L96" s="66"/>
      <c r="M96" s="66"/>
      <c r="N96" s="66"/>
      <c r="O96" s="65"/>
    </row>
    <row r="97" spans="1:15" x14ac:dyDescent="0.15">
      <c r="A97" s="67"/>
      <c r="B97" s="67"/>
      <c r="C97" s="68"/>
      <c r="D97" s="64"/>
      <c r="E97" s="64"/>
      <c r="F97" s="65"/>
      <c r="G97" s="64"/>
      <c r="H97" s="70"/>
      <c r="I97" s="66"/>
      <c r="J97" s="66"/>
      <c r="K97" s="66"/>
      <c r="L97" s="66"/>
      <c r="M97" s="66"/>
      <c r="N97" s="66"/>
      <c r="O97" s="65"/>
    </row>
    <row r="98" spans="1:15" ht="12.75" x14ac:dyDescent="0.2">
      <c r="A98" s="67" t="s">
        <v>73</v>
      </c>
      <c r="B98" s="67" t="s">
        <v>76</v>
      </c>
      <c r="C98" s="62"/>
      <c r="D98" s="63"/>
      <c r="E98" s="64"/>
      <c r="F98" s="65"/>
      <c r="G98" s="73" t="s">
        <v>75</v>
      </c>
      <c r="H98" s="70"/>
      <c r="I98" s="78"/>
      <c r="J98" s="66"/>
      <c r="K98" s="66"/>
      <c r="L98" s="66"/>
      <c r="M98" s="66"/>
      <c r="N98" s="66"/>
      <c r="O98" s="65"/>
    </row>
    <row r="99" spans="1:15" x14ac:dyDescent="0.15">
      <c r="A99" s="67" t="s">
        <v>73</v>
      </c>
      <c r="B99" s="69"/>
      <c r="C99" s="68"/>
      <c r="D99" s="65" t="s">
        <v>77</v>
      </c>
      <c r="E99" s="75"/>
      <c r="F99" s="65" t="s">
        <v>78</v>
      </c>
      <c r="G99" s="76">
        <v>4200</v>
      </c>
      <c r="H99" s="66">
        <v>75539604</v>
      </c>
      <c r="I99" s="66"/>
      <c r="J99" s="66"/>
      <c r="K99" s="66"/>
      <c r="L99" s="66"/>
      <c r="M99" s="66"/>
      <c r="N99" s="66">
        <v>76790204</v>
      </c>
      <c r="O99" s="72">
        <v>38904</v>
      </c>
    </row>
    <row r="100" spans="1:15" x14ac:dyDescent="0.15">
      <c r="A100" s="67" t="s">
        <v>79</v>
      </c>
      <c r="B100" s="67"/>
      <c r="C100" s="68"/>
      <c r="D100" s="64"/>
      <c r="E100" s="64"/>
      <c r="F100" s="65"/>
      <c r="G100" s="64"/>
      <c r="H100" s="70"/>
      <c r="I100" s="66"/>
      <c r="J100" s="66"/>
      <c r="K100" s="66"/>
      <c r="L100" s="66"/>
      <c r="M100" s="66"/>
      <c r="N100" s="66"/>
      <c r="O100" s="65"/>
    </row>
    <row r="101" spans="1:15" x14ac:dyDescent="0.15">
      <c r="A101" s="67"/>
      <c r="B101" s="67"/>
      <c r="C101" s="68"/>
      <c r="D101" s="64"/>
      <c r="E101" s="64"/>
      <c r="F101" s="65"/>
      <c r="G101" s="64"/>
      <c r="H101" s="70"/>
      <c r="I101" s="66"/>
      <c r="J101" s="66"/>
      <c r="K101" s="66"/>
      <c r="L101" s="66"/>
      <c r="M101" s="66"/>
      <c r="N101" s="66"/>
      <c r="O101" s="65"/>
    </row>
    <row r="102" spans="1:15" x14ac:dyDescent="0.15">
      <c r="A102" s="67"/>
      <c r="B102" s="67"/>
      <c r="C102" s="68"/>
      <c r="D102" s="64"/>
      <c r="E102" s="64"/>
      <c r="F102" s="65"/>
      <c r="G102" s="64"/>
      <c r="H102" s="70"/>
      <c r="I102" s="66"/>
      <c r="J102" s="66"/>
      <c r="K102" s="66"/>
      <c r="L102" s="66"/>
      <c r="M102" s="66"/>
      <c r="N102" s="66"/>
      <c r="O102" s="65"/>
    </row>
    <row r="103" spans="1:15" ht="12.75" x14ac:dyDescent="0.2">
      <c r="A103" s="61" t="s">
        <v>80</v>
      </c>
      <c r="B103" s="61" t="s">
        <v>19</v>
      </c>
      <c r="C103" s="62" t="s">
        <v>81</v>
      </c>
      <c r="D103" s="63">
        <v>37648</v>
      </c>
      <c r="E103" s="64"/>
      <c r="F103" s="65"/>
      <c r="G103" s="73">
        <v>35000000</v>
      </c>
      <c r="H103" s="70"/>
      <c r="I103" s="66"/>
      <c r="J103" s="66"/>
      <c r="K103" s="66"/>
      <c r="L103" s="66"/>
      <c r="M103" s="66"/>
      <c r="N103" s="66"/>
      <c r="O103" s="65"/>
    </row>
    <row r="104" spans="1:15" ht="12.75" x14ac:dyDescent="0.2">
      <c r="A104" s="61"/>
      <c r="B104" s="61"/>
      <c r="C104" s="62"/>
      <c r="D104" s="63"/>
      <c r="E104" s="64"/>
      <c r="F104" s="65"/>
      <c r="G104" s="73"/>
      <c r="H104" s="70"/>
      <c r="I104" s="66"/>
      <c r="J104" s="66"/>
      <c r="K104" s="66"/>
      <c r="L104" s="66"/>
      <c r="M104" s="66"/>
      <c r="N104" s="66"/>
      <c r="O104" s="65"/>
    </row>
    <row r="105" spans="1:15" x14ac:dyDescent="0.15">
      <c r="A105" s="67" t="s">
        <v>80</v>
      </c>
      <c r="B105" s="67" t="s">
        <v>82</v>
      </c>
      <c r="C105" s="68"/>
      <c r="D105" s="64"/>
      <c r="E105" s="64"/>
      <c r="F105" s="65"/>
      <c r="G105" s="73">
        <v>35000000</v>
      </c>
      <c r="H105" s="70"/>
      <c r="I105" s="66"/>
      <c r="J105" s="66"/>
      <c r="K105" s="66"/>
      <c r="L105" s="66"/>
      <c r="M105" s="66"/>
      <c r="N105" s="66"/>
      <c r="O105" s="65"/>
    </row>
    <row r="106" spans="1:15" x14ac:dyDescent="0.15">
      <c r="A106" s="67" t="s">
        <v>80</v>
      </c>
      <c r="B106" s="67"/>
      <c r="C106" s="68"/>
      <c r="D106" s="65" t="s">
        <v>83</v>
      </c>
      <c r="E106" s="64"/>
      <c r="F106" s="65"/>
      <c r="G106" s="66">
        <v>10000000</v>
      </c>
      <c r="H106" s="66"/>
      <c r="I106" s="66">
        <v>10000000</v>
      </c>
      <c r="J106" s="66"/>
      <c r="K106" s="66"/>
      <c r="L106" s="66"/>
      <c r="M106" s="66"/>
      <c r="N106" s="66"/>
      <c r="O106" s="72">
        <v>38827</v>
      </c>
    </row>
    <row r="107" spans="1:15" x14ac:dyDescent="0.15">
      <c r="A107" s="67" t="s">
        <v>80</v>
      </c>
      <c r="B107" s="67"/>
      <c r="C107" s="68"/>
      <c r="D107" s="65" t="s">
        <v>84</v>
      </c>
      <c r="E107" s="64"/>
      <c r="F107" s="65"/>
      <c r="G107" s="66">
        <v>7000000</v>
      </c>
      <c r="H107" s="66"/>
      <c r="I107" s="66">
        <v>7000000</v>
      </c>
      <c r="J107" s="66"/>
      <c r="K107" s="66"/>
      <c r="L107" s="66"/>
      <c r="M107" s="66"/>
      <c r="N107" s="66"/>
      <c r="O107" s="72">
        <v>38827</v>
      </c>
    </row>
    <row r="108" spans="1:15" x14ac:dyDescent="0.15">
      <c r="A108" s="67" t="s">
        <v>80</v>
      </c>
      <c r="B108" s="67"/>
      <c r="C108" s="68"/>
      <c r="D108" s="65" t="s">
        <v>85</v>
      </c>
      <c r="E108" s="64"/>
      <c r="F108" s="65"/>
      <c r="G108" s="66">
        <v>500000</v>
      </c>
      <c r="H108" s="66"/>
      <c r="I108" s="66">
        <v>500000</v>
      </c>
      <c r="J108" s="66"/>
      <c r="K108" s="66"/>
      <c r="L108" s="66"/>
      <c r="M108" s="66"/>
      <c r="N108" s="66"/>
      <c r="O108" s="72">
        <v>38827</v>
      </c>
    </row>
    <row r="109" spans="1:15" ht="12.75" x14ac:dyDescent="0.2">
      <c r="A109" s="67" t="s">
        <v>80</v>
      </c>
      <c r="B109" s="61"/>
      <c r="C109" s="62"/>
      <c r="D109" s="65" t="s">
        <v>86</v>
      </c>
      <c r="E109" s="64"/>
      <c r="F109" s="65"/>
      <c r="G109" s="66">
        <v>10000000</v>
      </c>
      <c r="H109" s="66"/>
      <c r="I109" s="66">
        <v>10000000</v>
      </c>
      <c r="J109" s="66"/>
      <c r="K109" s="66"/>
      <c r="L109" s="66"/>
      <c r="M109" s="66"/>
      <c r="N109" s="66"/>
      <c r="O109" s="72">
        <v>38834</v>
      </c>
    </row>
    <row r="110" spans="1:15" ht="12.75" x14ac:dyDescent="0.2">
      <c r="A110" s="67" t="s">
        <v>80</v>
      </c>
      <c r="B110" s="61"/>
      <c r="C110" s="62"/>
      <c r="D110" s="65" t="s">
        <v>87</v>
      </c>
      <c r="E110" s="64"/>
      <c r="F110" s="65"/>
      <c r="G110" s="66">
        <v>7000000</v>
      </c>
      <c r="H110" s="66"/>
      <c r="I110" s="66">
        <v>7000000</v>
      </c>
      <c r="J110" s="66"/>
      <c r="K110" s="66"/>
      <c r="L110" s="66"/>
      <c r="M110" s="66"/>
      <c r="N110" s="66"/>
      <c r="O110" s="72">
        <v>38834</v>
      </c>
    </row>
    <row r="111" spans="1:15" ht="12.75" x14ac:dyDescent="0.2">
      <c r="A111" s="67" t="s">
        <v>80</v>
      </c>
      <c r="B111" s="61"/>
      <c r="C111" s="62"/>
      <c r="D111" s="65" t="s">
        <v>88</v>
      </c>
      <c r="E111" s="64"/>
      <c r="F111" s="65"/>
      <c r="G111" s="66">
        <v>500000</v>
      </c>
      <c r="H111" s="66"/>
      <c r="I111" s="66">
        <v>500000</v>
      </c>
      <c r="J111" s="66"/>
      <c r="K111" s="66"/>
      <c r="L111" s="66"/>
      <c r="M111" s="66"/>
      <c r="N111" s="66"/>
      <c r="O111" s="72">
        <v>38834</v>
      </c>
    </row>
    <row r="112" spans="1:15" ht="12.75" x14ac:dyDescent="0.2">
      <c r="A112" s="67" t="s">
        <v>89</v>
      </c>
      <c r="B112" s="61"/>
      <c r="C112" s="62"/>
      <c r="D112" s="65"/>
      <c r="E112" s="64"/>
      <c r="F112" s="65"/>
      <c r="G112" s="73"/>
      <c r="H112" s="73"/>
      <c r="I112" s="66"/>
      <c r="J112" s="66"/>
      <c r="K112" s="66"/>
      <c r="L112" s="66"/>
      <c r="M112" s="66"/>
      <c r="N112" s="66"/>
      <c r="O112" s="72"/>
    </row>
    <row r="113" spans="1:15" ht="12.75" x14ac:dyDescent="0.2">
      <c r="A113" s="67"/>
      <c r="B113" s="61"/>
      <c r="C113" s="62"/>
      <c r="D113" s="65"/>
      <c r="E113" s="64"/>
      <c r="F113" s="65"/>
      <c r="G113" s="73"/>
      <c r="H113" s="73"/>
      <c r="I113" s="66"/>
      <c r="J113" s="66"/>
      <c r="K113" s="66"/>
      <c r="L113" s="66"/>
      <c r="M113" s="66"/>
      <c r="N113" s="66"/>
      <c r="O113" s="72"/>
    </row>
    <row r="114" spans="1:15" x14ac:dyDescent="0.15">
      <c r="A114" s="67"/>
      <c r="B114" s="69"/>
      <c r="C114" s="68"/>
      <c r="D114" s="65"/>
      <c r="E114" s="75"/>
      <c r="F114" s="65"/>
      <c r="G114" s="73"/>
      <c r="H114" s="70"/>
      <c r="I114" s="66"/>
      <c r="J114" s="66"/>
      <c r="K114" s="66"/>
      <c r="L114" s="66"/>
      <c r="M114" s="66"/>
      <c r="N114" s="66"/>
      <c r="O114" s="72"/>
    </row>
    <row r="115" spans="1:15" ht="12.75" x14ac:dyDescent="0.2">
      <c r="A115" s="61" t="s">
        <v>90</v>
      </c>
      <c r="B115" s="61" t="s">
        <v>19</v>
      </c>
      <c r="C115" s="62" t="s">
        <v>91</v>
      </c>
      <c r="D115" s="63">
        <v>37659</v>
      </c>
      <c r="E115" s="64"/>
      <c r="F115" s="65"/>
      <c r="G115" s="73" t="s">
        <v>92</v>
      </c>
      <c r="H115" s="70"/>
      <c r="I115" s="66"/>
      <c r="J115" s="66"/>
      <c r="K115" s="66"/>
      <c r="L115" s="66"/>
      <c r="M115" s="66"/>
      <c r="N115" s="66"/>
      <c r="O115" s="65"/>
    </row>
    <row r="116" spans="1:15" x14ac:dyDescent="0.15">
      <c r="A116" s="67"/>
      <c r="B116" s="67"/>
      <c r="C116" s="68"/>
      <c r="D116" s="64"/>
      <c r="E116" s="64"/>
      <c r="F116" s="65"/>
      <c r="G116" s="64"/>
      <c r="H116" s="70"/>
      <c r="I116" s="66"/>
      <c r="J116" s="66"/>
      <c r="K116" s="66"/>
      <c r="L116" s="66"/>
      <c r="M116" s="66"/>
      <c r="N116" s="66"/>
      <c r="O116" s="65"/>
    </row>
    <row r="117" spans="1:15" ht="12.75" x14ac:dyDescent="0.2">
      <c r="A117" s="67" t="s">
        <v>93</v>
      </c>
      <c r="B117" s="67" t="s">
        <v>71</v>
      </c>
      <c r="C117" s="62"/>
      <c r="D117" s="63"/>
      <c r="E117" s="64"/>
      <c r="F117" s="65"/>
      <c r="G117" s="73">
        <v>4750000</v>
      </c>
      <c r="H117" s="66"/>
      <c r="I117" s="66"/>
      <c r="J117" s="66"/>
      <c r="K117" s="66"/>
      <c r="L117" s="66"/>
      <c r="M117" s="66"/>
      <c r="N117" s="66"/>
      <c r="O117" s="65"/>
    </row>
    <row r="118" spans="1:15" x14ac:dyDescent="0.15">
      <c r="A118" s="67" t="s">
        <v>93</v>
      </c>
      <c r="B118" s="69"/>
      <c r="C118" s="68"/>
      <c r="D118" s="65" t="s">
        <v>43</v>
      </c>
      <c r="E118" s="75" t="s">
        <v>96</v>
      </c>
      <c r="F118" s="65" t="s">
        <v>23</v>
      </c>
      <c r="G118" s="76">
        <v>4750000</v>
      </c>
      <c r="H118" s="66">
        <v>4750000</v>
      </c>
      <c r="I118" s="66"/>
      <c r="J118" s="66"/>
      <c r="K118" s="66"/>
      <c r="L118" s="66"/>
      <c r="M118" s="66"/>
      <c r="N118" s="66">
        <v>4976512</v>
      </c>
      <c r="O118" s="72">
        <v>38889</v>
      </c>
    </row>
    <row r="119" spans="1:15" x14ac:dyDescent="0.15">
      <c r="A119" s="67" t="s">
        <v>97</v>
      </c>
      <c r="B119" s="67"/>
      <c r="C119" s="68"/>
      <c r="D119" s="64"/>
      <c r="E119" s="64"/>
      <c r="F119" s="65"/>
      <c r="G119" s="64"/>
      <c r="H119" s="70"/>
      <c r="I119" s="66"/>
      <c r="J119" s="66"/>
      <c r="K119" s="66"/>
      <c r="L119" s="66"/>
      <c r="M119" s="66"/>
      <c r="N119" s="66"/>
      <c r="O119" s="65"/>
    </row>
    <row r="120" spans="1:15" x14ac:dyDescent="0.15">
      <c r="A120" s="67"/>
      <c r="B120" s="67"/>
      <c r="C120" s="68"/>
      <c r="D120" s="64"/>
      <c r="E120" s="64"/>
      <c r="F120" s="65"/>
      <c r="G120" s="64"/>
      <c r="H120" s="70"/>
      <c r="I120" s="66"/>
      <c r="J120" s="66"/>
      <c r="K120" s="66"/>
      <c r="L120" s="66"/>
      <c r="M120" s="66"/>
      <c r="N120" s="66"/>
      <c r="O120" s="65"/>
    </row>
    <row r="121" spans="1:15" ht="12.75" x14ac:dyDescent="0.2">
      <c r="A121" s="67" t="s">
        <v>93</v>
      </c>
      <c r="B121" s="67" t="s">
        <v>98</v>
      </c>
      <c r="C121" s="62"/>
      <c r="D121" s="63"/>
      <c r="E121" s="64"/>
      <c r="F121" s="65"/>
      <c r="G121" s="73">
        <v>8400000</v>
      </c>
      <c r="H121" s="66"/>
      <c r="I121" s="66"/>
      <c r="J121" s="66"/>
      <c r="K121" s="66"/>
      <c r="L121" s="66"/>
      <c r="M121" s="66"/>
      <c r="N121" s="66"/>
      <c r="O121" s="65"/>
    </row>
    <row r="122" spans="1:15" x14ac:dyDescent="0.15">
      <c r="A122" s="67" t="s">
        <v>93</v>
      </c>
      <c r="B122" s="69"/>
      <c r="C122" s="68"/>
      <c r="D122" s="65" t="s">
        <v>43</v>
      </c>
      <c r="E122" s="75" t="s">
        <v>99</v>
      </c>
      <c r="F122" s="65" t="s">
        <v>23</v>
      </c>
      <c r="G122" s="76">
        <v>8400000</v>
      </c>
      <c r="H122" s="66">
        <v>8400000</v>
      </c>
      <c r="I122" s="66"/>
      <c r="J122" s="66"/>
      <c r="K122" s="66"/>
      <c r="L122" s="66"/>
      <c r="M122" s="66"/>
      <c r="N122" s="66">
        <v>8555540</v>
      </c>
      <c r="O122" s="72">
        <v>38988</v>
      </c>
    </row>
    <row r="123" spans="1:15" x14ac:dyDescent="0.15">
      <c r="A123" s="67" t="s">
        <v>100</v>
      </c>
      <c r="B123" s="67"/>
      <c r="C123" s="68"/>
      <c r="D123" s="64"/>
      <c r="E123" s="64"/>
      <c r="F123" s="65"/>
      <c r="G123" s="64"/>
      <c r="H123" s="70"/>
      <c r="I123" s="66"/>
      <c r="J123" s="66"/>
      <c r="K123" s="66"/>
      <c r="L123" s="66"/>
      <c r="M123" s="66"/>
      <c r="N123" s="66"/>
      <c r="O123" s="65"/>
    </row>
    <row r="124" spans="1:15" x14ac:dyDescent="0.15">
      <c r="A124" s="67"/>
      <c r="B124" s="67"/>
      <c r="C124" s="68"/>
      <c r="D124" s="64"/>
      <c r="E124" s="64"/>
      <c r="F124" s="65"/>
      <c r="G124" s="64"/>
      <c r="H124" s="70"/>
      <c r="I124" s="66"/>
      <c r="J124" s="66"/>
      <c r="K124" s="66"/>
      <c r="L124" s="66"/>
      <c r="M124" s="66"/>
      <c r="N124" s="66"/>
      <c r="O124" s="65"/>
    </row>
    <row r="125" spans="1:15" ht="12.75" x14ac:dyDescent="0.2">
      <c r="A125" s="67" t="s">
        <v>93</v>
      </c>
      <c r="B125" s="67" t="s">
        <v>231</v>
      </c>
      <c r="C125" s="62"/>
      <c r="D125" s="63"/>
      <c r="E125" s="64"/>
      <c r="F125" s="65"/>
      <c r="G125" s="73">
        <v>8350000</v>
      </c>
      <c r="H125" s="66"/>
      <c r="I125" s="66"/>
      <c r="J125" s="66"/>
      <c r="K125" s="66"/>
      <c r="L125" s="66"/>
      <c r="M125" s="66"/>
      <c r="N125" s="66"/>
      <c r="O125" s="65"/>
    </row>
    <row r="126" spans="1:15" x14ac:dyDescent="0.15">
      <c r="A126" s="67" t="s">
        <v>93</v>
      </c>
      <c r="B126" s="69"/>
      <c r="C126" s="68"/>
      <c r="D126" s="65" t="s">
        <v>43</v>
      </c>
      <c r="E126" s="75" t="s">
        <v>232</v>
      </c>
      <c r="F126" s="65" t="s">
        <v>23</v>
      </c>
      <c r="G126" s="76">
        <v>8350000</v>
      </c>
      <c r="H126" s="66">
        <v>8350000</v>
      </c>
      <c r="I126" s="66"/>
      <c r="J126" s="66"/>
      <c r="K126" s="66"/>
      <c r="L126" s="6"/>
      <c r="M126" s="66"/>
      <c r="N126" s="66">
        <v>8410176</v>
      </c>
      <c r="O126" s="72">
        <v>38889</v>
      </c>
    </row>
    <row r="127" spans="1:15" x14ac:dyDescent="0.15">
      <c r="A127" s="67" t="s">
        <v>233</v>
      </c>
      <c r="B127" s="67"/>
      <c r="C127" s="68"/>
      <c r="D127" s="64"/>
      <c r="E127" s="64"/>
      <c r="F127" s="65"/>
      <c r="G127" s="64"/>
      <c r="H127" s="70"/>
      <c r="I127" s="66"/>
      <c r="J127" s="66"/>
      <c r="K127" s="66"/>
      <c r="L127" s="66"/>
      <c r="M127" s="66"/>
      <c r="N127" s="66"/>
      <c r="O127" s="65"/>
    </row>
    <row r="128" spans="1:15" x14ac:dyDescent="0.15">
      <c r="A128" s="67"/>
      <c r="B128" s="67"/>
      <c r="C128" s="68"/>
      <c r="D128" s="64"/>
      <c r="E128" s="64"/>
      <c r="F128" s="65"/>
      <c r="G128" s="64"/>
      <c r="H128" s="70"/>
      <c r="I128" s="66"/>
      <c r="J128" s="66"/>
      <c r="K128" s="66"/>
      <c r="L128" s="66"/>
      <c r="M128" s="66"/>
      <c r="N128" s="66"/>
      <c r="O128" s="65"/>
    </row>
    <row r="129" spans="1:15" x14ac:dyDescent="0.15">
      <c r="A129" s="67"/>
      <c r="B129" s="67"/>
      <c r="C129" s="68"/>
      <c r="D129" s="64"/>
      <c r="E129" s="64"/>
      <c r="F129" s="65"/>
      <c r="G129" s="64"/>
      <c r="H129" s="70"/>
      <c r="I129" s="66"/>
      <c r="J129" s="66"/>
      <c r="K129" s="66"/>
      <c r="L129" s="66"/>
      <c r="M129" s="66"/>
      <c r="N129" s="66"/>
      <c r="O129" s="65"/>
    </row>
    <row r="130" spans="1:15" ht="12.75" x14ac:dyDescent="0.2">
      <c r="A130" s="61" t="s">
        <v>101</v>
      </c>
      <c r="B130" s="61" t="s">
        <v>19</v>
      </c>
      <c r="C130" s="62" t="s">
        <v>102</v>
      </c>
      <c r="D130" s="63">
        <v>37698</v>
      </c>
      <c r="E130" s="64"/>
      <c r="F130" s="65"/>
      <c r="G130" s="73" t="s">
        <v>41</v>
      </c>
      <c r="H130" s="70"/>
      <c r="I130" s="66"/>
      <c r="J130" s="66"/>
      <c r="K130" s="66"/>
      <c r="L130" s="66"/>
      <c r="M130" s="66"/>
      <c r="N130" s="66"/>
      <c r="O130" s="65"/>
    </row>
    <row r="131" spans="1:15" x14ac:dyDescent="0.15">
      <c r="A131" s="67"/>
      <c r="B131" s="67"/>
      <c r="C131" s="68"/>
      <c r="D131" s="64"/>
      <c r="E131" s="64"/>
      <c r="F131" s="65"/>
      <c r="G131" s="66"/>
      <c r="H131" s="66"/>
      <c r="I131" s="66"/>
      <c r="J131" s="66"/>
      <c r="K131" s="66"/>
      <c r="L131" s="66"/>
      <c r="M131" s="66"/>
      <c r="N131" s="66"/>
      <c r="O131" s="72"/>
    </row>
    <row r="132" spans="1:15" ht="12.75" x14ac:dyDescent="0.2">
      <c r="A132" s="67" t="s">
        <v>101</v>
      </c>
      <c r="B132" s="67" t="s">
        <v>103</v>
      </c>
      <c r="C132" s="62"/>
      <c r="D132" s="63"/>
      <c r="E132" s="64"/>
      <c r="F132" s="65"/>
      <c r="G132" s="73">
        <v>2890000</v>
      </c>
      <c r="H132" s="66"/>
      <c r="I132" s="66"/>
      <c r="J132" s="66"/>
      <c r="K132" s="66"/>
      <c r="L132" s="66"/>
      <c r="M132" s="66"/>
      <c r="N132" s="66"/>
      <c r="O132" s="65"/>
    </row>
    <row r="133" spans="1:15" x14ac:dyDescent="0.15">
      <c r="A133" s="67" t="s">
        <v>101</v>
      </c>
      <c r="B133" s="69"/>
      <c r="C133" s="68"/>
      <c r="D133" s="65" t="s">
        <v>43</v>
      </c>
      <c r="E133" s="75">
        <v>33</v>
      </c>
      <c r="F133" s="65" t="s">
        <v>23</v>
      </c>
      <c r="G133" s="76">
        <v>1170000</v>
      </c>
      <c r="H133" s="66">
        <v>1170000</v>
      </c>
      <c r="I133" s="66"/>
      <c r="J133" s="66"/>
      <c r="K133" s="66"/>
      <c r="L133" s="66"/>
      <c r="M133" s="66"/>
      <c r="N133" s="66">
        <v>1232010</v>
      </c>
      <c r="O133" s="72">
        <v>38847</v>
      </c>
    </row>
    <row r="134" spans="1:15" x14ac:dyDescent="0.15">
      <c r="A134" s="67" t="s">
        <v>101</v>
      </c>
      <c r="B134" s="69"/>
      <c r="C134" s="68"/>
      <c r="D134" s="65" t="s">
        <v>43</v>
      </c>
      <c r="E134" s="75">
        <v>34</v>
      </c>
      <c r="F134" s="65" t="s">
        <v>23</v>
      </c>
      <c r="G134" s="76">
        <v>1720000</v>
      </c>
      <c r="H134" s="66">
        <v>1720000</v>
      </c>
      <c r="I134" s="66"/>
      <c r="J134" s="66"/>
      <c r="K134" s="66"/>
      <c r="L134" s="66"/>
      <c r="M134" s="66"/>
      <c r="N134" s="66">
        <v>1811160</v>
      </c>
      <c r="O134" s="72">
        <v>38874</v>
      </c>
    </row>
    <row r="135" spans="1:15" x14ac:dyDescent="0.15">
      <c r="A135" s="67" t="s">
        <v>104</v>
      </c>
      <c r="B135" s="67"/>
      <c r="C135" s="68"/>
      <c r="D135" s="64"/>
      <c r="E135" s="64"/>
      <c r="F135" s="65"/>
      <c r="G135" s="66"/>
      <c r="H135" s="66"/>
      <c r="I135" s="66"/>
      <c r="J135" s="66"/>
      <c r="K135" s="66"/>
      <c r="L135" s="66"/>
      <c r="M135" s="66"/>
      <c r="N135" s="66"/>
      <c r="O135" s="72"/>
    </row>
    <row r="136" spans="1:15" x14ac:dyDescent="0.15">
      <c r="A136" s="67"/>
      <c r="B136" s="67"/>
      <c r="C136" s="68"/>
      <c r="D136" s="64"/>
      <c r="E136" s="64"/>
      <c r="F136" s="65"/>
      <c r="G136" s="66"/>
      <c r="H136" s="66"/>
      <c r="I136" s="66"/>
      <c r="J136" s="66"/>
      <c r="K136" s="66"/>
      <c r="L136" s="66"/>
      <c r="M136" s="66"/>
      <c r="N136" s="66"/>
      <c r="O136" s="72"/>
    </row>
    <row r="137" spans="1:15" ht="12.75" x14ac:dyDescent="0.2">
      <c r="A137" s="67" t="s">
        <v>101</v>
      </c>
      <c r="B137" s="67" t="s">
        <v>107</v>
      </c>
      <c r="C137" s="62"/>
      <c r="D137" s="63"/>
      <c r="E137" s="64"/>
      <c r="F137" s="65"/>
      <c r="G137" s="73">
        <v>1760000</v>
      </c>
      <c r="H137" s="66"/>
      <c r="I137" s="66"/>
      <c r="J137" s="66"/>
      <c r="K137" s="66"/>
      <c r="L137" s="66"/>
      <c r="M137" s="66"/>
      <c r="N137" s="66"/>
      <c r="O137" s="65"/>
    </row>
    <row r="138" spans="1:15" x14ac:dyDescent="0.15">
      <c r="A138" s="67" t="s">
        <v>101</v>
      </c>
      <c r="B138" s="69"/>
      <c r="C138" s="68"/>
      <c r="D138" s="65" t="s">
        <v>43</v>
      </c>
      <c r="E138" s="75">
        <v>36</v>
      </c>
      <c r="F138" s="65" t="s">
        <v>23</v>
      </c>
      <c r="G138" s="76">
        <v>1760000</v>
      </c>
      <c r="H138" s="66"/>
      <c r="I138" s="66">
        <v>1760000</v>
      </c>
      <c r="J138" s="66"/>
      <c r="K138" s="66"/>
      <c r="L138" s="66"/>
      <c r="M138" s="66"/>
      <c r="N138" s="66"/>
      <c r="O138" s="72">
        <v>38819</v>
      </c>
    </row>
    <row r="139" spans="1:15" x14ac:dyDescent="0.15">
      <c r="A139" s="67" t="s">
        <v>108</v>
      </c>
      <c r="B139" s="67"/>
      <c r="C139" s="68"/>
      <c r="D139" s="64"/>
      <c r="E139" s="64"/>
      <c r="F139" s="65"/>
      <c r="G139" s="66"/>
      <c r="H139" s="66"/>
      <c r="I139" s="66"/>
      <c r="J139" s="66"/>
      <c r="K139" s="66"/>
      <c r="L139" s="66"/>
      <c r="M139" s="66"/>
      <c r="N139" s="66"/>
      <c r="O139" s="72"/>
    </row>
    <row r="140" spans="1:15" x14ac:dyDescent="0.15">
      <c r="A140" s="67"/>
      <c r="B140" s="67"/>
      <c r="C140" s="68"/>
      <c r="D140" s="64"/>
      <c r="E140" s="64"/>
      <c r="F140" s="65"/>
      <c r="G140" s="66"/>
      <c r="H140" s="66"/>
      <c r="I140" s="66"/>
      <c r="J140" s="66"/>
      <c r="K140" s="66"/>
      <c r="L140" s="66"/>
      <c r="M140" s="66"/>
      <c r="N140" s="66"/>
      <c r="O140" s="72"/>
    </row>
    <row r="141" spans="1:15" ht="12.75" x14ac:dyDescent="0.2">
      <c r="A141" s="67" t="s">
        <v>101</v>
      </c>
      <c r="B141" s="67" t="s">
        <v>109</v>
      </c>
      <c r="C141" s="62"/>
      <c r="D141" s="63"/>
      <c r="E141" s="64"/>
      <c r="F141" s="65"/>
      <c r="G141" s="73">
        <v>1500000</v>
      </c>
      <c r="H141" s="66"/>
      <c r="I141" s="66"/>
      <c r="J141" s="66"/>
      <c r="K141" s="66"/>
      <c r="L141" s="66"/>
      <c r="M141" s="66"/>
      <c r="N141" s="66"/>
      <c r="O141" s="65"/>
    </row>
    <row r="142" spans="1:15" x14ac:dyDescent="0.15">
      <c r="A142" s="67" t="s">
        <v>101</v>
      </c>
      <c r="B142" s="69"/>
      <c r="C142" s="68"/>
      <c r="D142" s="65" t="s">
        <v>43</v>
      </c>
      <c r="E142" s="75">
        <v>37</v>
      </c>
      <c r="F142" s="65" t="s">
        <v>23</v>
      </c>
      <c r="G142" s="76">
        <v>1500000</v>
      </c>
      <c r="H142" s="66"/>
      <c r="I142" s="66">
        <v>1500000</v>
      </c>
      <c r="J142" s="66"/>
      <c r="K142" s="66"/>
      <c r="L142" s="66"/>
      <c r="M142" s="66"/>
      <c r="N142" s="66"/>
      <c r="O142" s="72">
        <v>38834</v>
      </c>
    </row>
    <row r="143" spans="1:15" x14ac:dyDescent="0.15">
      <c r="A143" s="67" t="s">
        <v>110</v>
      </c>
      <c r="B143" s="67"/>
      <c r="C143" s="68"/>
      <c r="D143" s="64"/>
      <c r="E143" s="64"/>
      <c r="F143" s="65"/>
      <c r="G143" s="66"/>
      <c r="H143" s="66"/>
      <c r="I143" s="66"/>
      <c r="J143" s="66"/>
      <c r="K143" s="66"/>
      <c r="L143" s="66"/>
      <c r="M143" s="66"/>
      <c r="N143" s="66"/>
      <c r="O143" s="72"/>
    </row>
    <row r="144" spans="1:15" x14ac:dyDescent="0.15">
      <c r="A144" s="67"/>
      <c r="B144" s="67"/>
      <c r="C144" s="68"/>
      <c r="D144" s="64"/>
      <c r="E144" s="64"/>
      <c r="F144" s="65"/>
      <c r="G144" s="66"/>
      <c r="H144" s="66"/>
      <c r="I144" s="66"/>
      <c r="J144" s="66"/>
      <c r="K144" s="66"/>
      <c r="L144" s="66"/>
      <c r="M144" s="66"/>
      <c r="N144" s="66"/>
      <c r="O144" s="72"/>
    </row>
    <row r="145" spans="1:15" ht="12.75" x14ac:dyDescent="0.2">
      <c r="A145" s="67" t="s">
        <v>101</v>
      </c>
      <c r="B145" s="67" t="s">
        <v>111</v>
      </c>
      <c r="C145" s="62"/>
      <c r="D145" s="63"/>
      <c r="E145" s="64"/>
      <c r="F145" s="65"/>
      <c r="G145" s="73">
        <v>1500000</v>
      </c>
      <c r="H145" s="66"/>
      <c r="I145" s="66"/>
      <c r="J145" s="66"/>
      <c r="K145" s="66"/>
      <c r="L145" s="66"/>
      <c r="M145" s="66"/>
      <c r="N145" s="66"/>
      <c r="O145" s="65"/>
    </row>
    <row r="146" spans="1:15" x14ac:dyDescent="0.15">
      <c r="A146" s="67" t="s">
        <v>101</v>
      </c>
      <c r="B146" s="69"/>
      <c r="C146" s="68"/>
      <c r="D146" s="65" t="s">
        <v>43</v>
      </c>
      <c r="E146" s="75">
        <v>38</v>
      </c>
      <c r="F146" s="65" t="s">
        <v>23</v>
      </c>
      <c r="G146" s="76">
        <v>1500000</v>
      </c>
      <c r="H146" s="66">
        <v>1500000</v>
      </c>
      <c r="I146" s="66"/>
      <c r="J146" s="66"/>
      <c r="K146" s="66"/>
      <c r="L146" s="66"/>
      <c r="M146" s="66"/>
      <c r="N146" s="66">
        <v>1541005</v>
      </c>
      <c r="O146" s="72">
        <v>38888</v>
      </c>
    </row>
    <row r="147" spans="1:15" x14ac:dyDescent="0.15">
      <c r="A147" s="67" t="s">
        <v>112</v>
      </c>
      <c r="B147" s="67"/>
      <c r="C147" s="68"/>
      <c r="D147" s="64"/>
      <c r="E147" s="64"/>
      <c r="F147" s="65"/>
      <c r="G147" s="66"/>
      <c r="H147" s="66"/>
      <c r="I147" s="66"/>
      <c r="J147" s="66"/>
      <c r="K147" s="66"/>
      <c r="L147" s="66"/>
      <c r="M147" s="66"/>
      <c r="N147" s="66"/>
      <c r="O147" s="72"/>
    </row>
    <row r="148" spans="1:15" x14ac:dyDescent="0.15">
      <c r="A148" s="67"/>
      <c r="B148" s="67"/>
      <c r="C148" s="68"/>
      <c r="D148" s="64"/>
      <c r="E148" s="64"/>
      <c r="F148" s="65"/>
      <c r="G148" s="66"/>
      <c r="H148" s="66"/>
      <c r="I148" s="66"/>
      <c r="J148" s="66"/>
      <c r="K148" s="66"/>
      <c r="L148" s="66"/>
      <c r="M148" s="66"/>
      <c r="N148" s="66"/>
      <c r="O148" s="72"/>
    </row>
    <row r="149" spans="1:15" ht="12.75" x14ac:dyDescent="0.2">
      <c r="A149" s="67" t="s">
        <v>101</v>
      </c>
      <c r="B149" s="67" t="s">
        <v>245</v>
      </c>
      <c r="C149" s="62"/>
      <c r="D149" s="63"/>
      <c r="E149" s="64"/>
      <c r="F149" s="65"/>
      <c r="G149" s="73">
        <v>1190000</v>
      </c>
      <c r="H149" s="66"/>
      <c r="I149" s="66"/>
      <c r="J149" s="66"/>
      <c r="K149" s="66"/>
      <c r="L149" s="66"/>
      <c r="M149" s="66"/>
      <c r="N149" s="66"/>
      <c r="O149" s="65"/>
    </row>
    <row r="150" spans="1:15" x14ac:dyDescent="0.15">
      <c r="A150" s="67" t="s">
        <v>101</v>
      </c>
      <c r="B150" s="69"/>
      <c r="C150" s="68"/>
      <c r="D150" s="65" t="s">
        <v>43</v>
      </c>
      <c r="E150" s="75">
        <v>39</v>
      </c>
      <c r="F150" s="65" t="s">
        <v>23</v>
      </c>
      <c r="G150" s="76">
        <v>1190000</v>
      </c>
      <c r="H150" s="66">
        <v>1190000</v>
      </c>
      <c r="I150" s="66"/>
      <c r="J150" s="66"/>
      <c r="K150" s="66"/>
      <c r="L150" s="66"/>
      <c r="M150" s="66"/>
      <c r="N150" s="66">
        <v>1202638</v>
      </c>
      <c r="O150" s="72">
        <v>38967</v>
      </c>
    </row>
    <row r="151" spans="1:15" x14ac:dyDescent="0.15">
      <c r="A151" s="67" t="s">
        <v>246</v>
      </c>
      <c r="B151" s="67"/>
      <c r="C151" s="68"/>
      <c r="D151" s="64"/>
      <c r="E151" s="64"/>
      <c r="F151" s="65"/>
      <c r="G151" s="66"/>
      <c r="H151" s="66"/>
      <c r="I151" s="66"/>
      <c r="J151" s="66"/>
      <c r="K151" s="66"/>
      <c r="L151" s="66"/>
      <c r="M151" s="66"/>
      <c r="N151" s="66"/>
      <c r="O151" s="72"/>
    </row>
    <row r="152" spans="1:15" x14ac:dyDescent="0.15">
      <c r="A152" s="67"/>
      <c r="B152" s="67"/>
      <c r="C152" s="68"/>
      <c r="D152" s="64"/>
      <c r="E152" s="64"/>
      <c r="F152" s="65"/>
      <c r="G152" s="66"/>
      <c r="H152" s="66"/>
      <c r="I152" s="66"/>
      <c r="J152" s="66"/>
      <c r="K152" s="66"/>
      <c r="L152" s="66"/>
      <c r="M152" s="66"/>
      <c r="N152" s="66"/>
      <c r="O152" s="72"/>
    </row>
    <row r="153" spans="1:15" ht="12.75" x14ac:dyDescent="0.2">
      <c r="A153" s="67" t="s">
        <v>101</v>
      </c>
      <c r="B153" s="67" t="s">
        <v>247</v>
      </c>
      <c r="C153" s="62"/>
      <c r="D153" s="63"/>
      <c r="E153" s="64"/>
      <c r="F153" s="65"/>
      <c r="G153" s="73">
        <v>1790000</v>
      </c>
      <c r="H153" s="66"/>
      <c r="I153" s="66"/>
      <c r="J153" s="66"/>
      <c r="K153" s="66"/>
      <c r="L153" s="66"/>
      <c r="M153" s="66"/>
      <c r="N153" s="66"/>
      <c r="O153" s="65"/>
    </row>
    <row r="154" spans="1:15" x14ac:dyDescent="0.15">
      <c r="A154" s="67" t="s">
        <v>101</v>
      </c>
      <c r="B154" s="69"/>
      <c r="C154" s="68"/>
      <c r="D154" s="65" t="s">
        <v>43</v>
      </c>
      <c r="E154" s="75">
        <v>40</v>
      </c>
      <c r="F154" s="65" t="s">
        <v>23</v>
      </c>
      <c r="G154" s="76">
        <v>1790000</v>
      </c>
      <c r="H154" s="66">
        <v>1790000</v>
      </c>
      <c r="I154" s="66"/>
      <c r="J154" s="66"/>
      <c r="K154" s="66"/>
      <c r="L154" s="66"/>
      <c r="M154" s="66"/>
      <c r="N154" s="66">
        <v>1799189</v>
      </c>
      <c r="O154" s="72">
        <v>39002</v>
      </c>
    </row>
    <row r="155" spans="1:15" x14ac:dyDescent="0.15">
      <c r="A155" s="67" t="s">
        <v>248</v>
      </c>
      <c r="B155" s="67"/>
      <c r="C155" s="68"/>
      <c r="D155" s="64"/>
      <c r="E155" s="64"/>
      <c r="F155" s="65"/>
      <c r="G155" s="66"/>
      <c r="H155" s="66"/>
      <c r="I155" s="66"/>
      <c r="J155" s="66"/>
      <c r="K155" s="66"/>
      <c r="L155" s="66"/>
      <c r="M155" s="66"/>
      <c r="N155" s="66"/>
      <c r="O155" s="72"/>
    </row>
    <row r="156" spans="1:15" x14ac:dyDescent="0.15">
      <c r="A156" s="67"/>
      <c r="B156" s="67"/>
      <c r="C156" s="68"/>
      <c r="D156" s="64"/>
      <c r="E156" s="64"/>
      <c r="F156" s="65"/>
      <c r="G156" s="66"/>
      <c r="H156" s="66"/>
      <c r="I156" s="66"/>
      <c r="J156" s="66"/>
      <c r="K156" s="66"/>
      <c r="L156" s="66"/>
      <c r="M156" s="66"/>
      <c r="N156" s="66"/>
      <c r="O156" s="72"/>
    </row>
    <row r="157" spans="1:15" ht="12.75" x14ac:dyDescent="0.2">
      <c r="A157" s="67" t="s">
        <v>101</v>
      </c>
      <c r="B157" s="67" t="s">
        <v>287</v>
      </c>
      <c r="C157" s="62"/>
      <c r="D157" s="63"/>
      <c r="E157" s="64"/>
      <c r="F157" s="65"/>
      <c r="G157" s="73">
        <v>1520000</v>
      </c>
      <c r="H157" s="66"/>
      <c r="I157" s="66"/>
      <c r="J157" s="66"/>
      <c r="K157" s="66"/>
      <c r="L157" s="66"/>
      <c r="M157" s="66"/>
      <c r="N157" s="66"/>
      <c r="O157" s="65"/>
    </row>
    <row r="158" spans="1:15" x14ac:dyDescent="0.15">
      <c r="A158" s="67" t="s">
        <v>101</v>
      </c>
      <c r="B158" s="69"/>
      <c r="C158" s="68"/>
      <c r="D158" s="65" t="s">
        <v>43</v>
      </c>
      <c r="E158" s="75">
        <v>41</v>
      </c>
      <c r="F158" s="65" t="s">
        <v>23</v>
      </c>
      <c r="G158" s="76">
        <v>1520000</v>
      </c>
      <c r="H158" s="66">
        <v>1520000</v>
      </c>
      <c r="I158" s="66"/>
      <c r="J158" s="66"/>
      <c r="K158" s="66"/>
      <c r="L158" s="66"/>
      <c r="M158" s="66"/>
      <c r="N158" s="66">
        <v>1522787</v>
      </c>
      <c r="O158" s="72">
        <v>39017</v>
      </c>
    </row>
    <row r="159" spans="1:15" x14ac:dyDescent="0.15">
      <c r="A159" s="67" t="s">
        <v>288</v>
      </c>
      <c r="B159" s="67"/>
      <c r="C159" s="68"/>
      <c r="D159" s="64"/>
      <c r="E159" s="64"/>
      <c r="F159" s="65"/>
      <c r="G159" s="66"/>
      <c r="H159" s="66"/>
      <c r="I159" s="66"/>
      <c r="J159" s="66"/>
      <c r="K159" s="66"/>
      <c r="L159" s="66"/>
      <c r="M159" s="66"/>
      <c r="N159" s="66"/>
      <c r="O159" s="72"/>
    </row>
    <row r="160" spans="1:15" x14ac:dyDescent="0.15">
      <c r="A160" s="67"/>
      <c r="B160" s="67"/>
      <c r="C160" s="68"/>
      <c r="D160" s="64"/>
      <c r="E160" s="64"/>
      <c r="F160" s="65"/>
      <c r="G160" s="66"/>
      <c r="H160" s="66"/>
      <c r="I160" s="66"/>
      <c r="J160" s="66"/>
      <c r="K160" s="66"/>
      <c r="L160" s="66"/>
      <c r="M160" s="66"/>
      <c r="N160" s="66"/>
      <c r="O160" s="72"/>
    </row>
    <row r="161" spans="1:15" x14ac:dyDescent="0.15">
      <c r="A161" s="67"/>
      <c r="B161" s="67"/>
      <c r="C161" s="68"/>
      <c r="D161" s="64"/>
      <c r="E161" s="64"/>
      <c r="F161" s="65"/>
      <c r="G161" s="66"/>
      <c r="H161" s="66"/>
      <c r="I161" s="66"/>
      <c r="J161" s="66"/>
      <c r="K161" s="66"/>
      <c r="L161" s="66"/>
      <c r="M161" s="66"/>
      <c r="N161" s="66"/>
      <c r="O161" s="65"/>
    </row>
    <row r="162" spans="1:15" ht="12.75" x14ac:dyDescent="0.2">
      <c r="A162" s="61" t="s">
        <v>113</v>
      </c>
      <c r="B162" s="61" t="s">
        <v>19</v>
      </c>
      <c r="C162" s="62" t="s">
        <v>114</v>
      </c>
      <c r="D162" s="63">
        <v>37886</v>
      </c>
      <c r="E162" s="64"/>
      <c r="F162" s="65"/>
      <c r="G162" s="73" t="s">
        <v>115</v>
      </c>
      <c r="H162" s="66"/>
      <c r="I162" s="66"/>
      <c r="J162" s="66"/>
      <c r="K162" s="66"/>
      <c r="L162" s="66"/>
      <c r="M162" s="66"/>
      <c r="N162" s="66"/>
      <c r="O162" s="65"/>
    </row>
    <row r="163" spans="1:15" x14ac:dyDescent="0.15">
      <c r="A163" s="67"/>
      <c r="B163" s="67"/>
      <c r="C163" s="68"/>
      <c r="D163" s="64"/>
      <c r="E163" s="64"/>
      <c r="F163" s="65"/>
      <c r="G163" s="64"/>
      <c r="H163" s="66"/>
      <c r="I163" s="66"/>
      <c r="J163" s="66"/>
      <c r="K163" s="66"/>
      <c r="L163" s="66"/>
      <c r="M163" s="66"/>
      <c r="N163" s="66"/>
      <c r="O163" s="65"/>
    </row>
    <row r="164" spans="1:15" ht="12.75" x14ac:dyDescent="0.2">
      <c r="A164" s="67" t="s">
        <v>113</v>
      </c>
      <c r="B164" s="67" t="s">
        <v>116</v>
      </c>
      <c r="C164" s="62"/>
      <c r="D164" s="63"/>
      <c r="E164" s="64"/>
      <c r="F164" s="65"/>
      <c r="G164" s="73">
        <v>3400000</v>
      </c>
      <c r="H164" s="66"/>
      <c r="I164" s="66"/>
      <c r="J164" s="66"/>
      <c r="K164" s="66"/>
      <c r="L164" s="66"/>
      <c r="M164" s="66"/>
      <c r="N164" s="66"/>
      <c r="O164" s="65"/>
    </row>
    <row r="165" spans="1:15" x14ac:dyDescent="0.15">
      <c r="A165" s="67" t="s">
        <v>113</v>
      </c>
      <c r="B165" s="69"/>
      <c r="C165" s="68"/>
      <c r="D165" s="65" t="s">
        <v>43</v>
      </c>
      <c r="E165" s="75" t="s">
        <v>117</v>
      </c>
      <c r="F165" s="65" t="s">
        <v>23</v>
      </c>
      <c r="G165" s="76">
        <v>1700000</v>
      </c>
      <c r="H165" s="66"/>
      <c r="I165" s="66">
        <v>1700000</v>
      </c>
      <c r="J165" s="66"/>
      <c r="K165" s="66"/>
      <c r="L165" s="66"/>
      <c r="M165" s="66"/>
      <c r="N165" s="66"/>
      <c r="O165" s="72">
        <v>38827</v>
      </c>
    </row>
    <row r="166" spans="1:15" x14ac:dyDescent="0.15">
      <c r="A166" s="67" t="s">
        <v>113</v>
      </c>
      <c r="B166" s="69"/>
      <c r="C166" s="68"/>
      <c r="D166" s="65" t="s">
        <v>43</v>
      </c>
      <c r="E166" s="75" t="s">
        <v>118</v>
      </c>
      <c r="F166" s="65" t="s">
        <v>23</v>
      </c>
      <c r="G166" s="76">
        <v>1700000</v>
      </c>
      <c r="H166" s="71"/>
      <c r="I166" s="66">
        <v>1700000</v>
      </c>
      <c r="J166" s="66"/>
      <c r="K166" s="66"/>
      <c r="L166" s="66"/>
      <c r="M166" s="66"/>
      <c r="N166" s="66"/>
      <c r="O166" s="72">
        <v>38666</v>
      </c>
    </row>
    <row r="167" spans="1:15" x14ac:dyDescent="0.15">
      <c r="A167" s="67" t="s">
        <v>119</v>
      </c>
      <c r="B167" s="67"/>
      <c r="C167" s="68"/>
      <c r="D167" s="64"/>
      <c r="E167" s="64"/>
      <c r="F167" s="65"/>
      <c r="G167" s="79"/>
      <c r="H167" s="66"/>
      <c r="I167" s="66"/>
      <c r="J167" s="66"/>
      <c r="K167" s="66"/>
      <c r="L167" s="66"/>
      <c r="M167" s="66"/>
      <c r="N167" s="66"/>
      <c r="O167" s="65"/>
    </row>
    <row r="168" spans="1:15" x14ac:dyDescent="0.15">
      <c r="A168" s="67"/>
      <c r="B168" s="67"/>
      <c r="C168" s="68"/>
      <c r="D168" s="64"/>
      <c r="E168" s="64"/>
      <c r="F168" s="65"/>
      <c r="G168" s="64"/>
      <c r="H168" s="66"/>
      <c r="I168" s="66"/>
      <c r="J168" s="66"/>
      <c r="K168" s="66"/>
      <c r="L168" s="66"/>
      <c r="M168" s="66"/>
      <c r="N168" s="66"/>
      <c r="O168" s="65"/>
    </row>
    <row r="169" spans="1:15" ht="12.75" x14ac:dyDescent="0.2">
      <c r="A169" s="67" t="s">
        <v>113</v>
      </c>
      <c r="B169" s="67" t="s">
        <v>120</v>
      </c>
      <c r="C169" s="62"/>
      <c r="D169" s="63"/>
      <c r="E169" s="64"/>
      <c r="F169" s="65"/>
      <c r="G169" s="73">
        <v>1700000</v>
      </c>
      <c r="H169" s="66"/>
      <c r="I169" s="66"/>
      <c r="J169" s="66"/>
      <c r="K169" s="66"/>
      <c r="L169" s="66"/>
      <c r="M169" s="66"/>
      <c r="N169" s="66"/>
      <c r="O169" s="65"/>
    </row>
    <row r="170" spans="1:15" x14ac:dyDescent="0.15">
      <c r="A170" s="67" t="s">
        <v>113</v>
      </c>
      <c r="B170" s="69"/>
      <c r="C170" s="68"/>
      <c r="D170" s="65" t="s">
        <v>43</v>
      </c>
      <c r="E170" s="75" t="s">
        <v>121</v>
      </c>
      <c r="F170" s="65" t="s">
        <v>23</v>
      </c>
      <c r="G170" s="76">
        <v>1700000</v>
      </c>
      <c r="H170" s="66">
        <v>1700000</v>
      </c>
      <c r="I170" s="66"/>
      <c r="J170" s="66"/>
      <c r="K170" s="66"/>
      <c r="L170" s="66"/>
      <c r="M170" s="66"/>
      <c r="N170" s="66">
        <v>1750717</v>
      </c>
      <c r="O170" s="72">
        <v>38994</v>
      </c>
    </row>
    <row r="171" spans="1:15" x14ac:dyDescent="0.15">
      <c r="A171" s="67" t="s">
        <v>122</v>
      </c>
      <c r="B171" s="67"/>
      <c r="C171" s="68"/>
      <c r="D171" s="64"/>
      <c r="E171" s="64"/>
      <c r="F171" s="65"/>
      <c r="G171" s="64"/>
      <c r="H171" s="66"/>
      <c r="I171" s="66"/>
      <c r="J171" s="66"/>
      <c r="K171" s="66"/>
      <c r="L171" s="66"/>
      <c r="M171" s="66"/>
      <c r="N171" s="66"/>
      <c r="O171" s="65"/>
    </row>
    <row r="172" spans="1:15" x14ac:dyDescent="0.15">
      <c r="A172" s="67"/>
      <c r="B172" s="67"/>
      <c r="C172" s="68"/>
      <c r="D172" s="64"/>
      <c r="E172" s="64"/>
      <c r="F172" s="65"/>
      <c r="G172" s="64"/>
      <c r="H172" s="66"/>
      <c r="I172" s="66"/>
      <c r="J172" s="66"/>
      <c r="K172" s="66"/>
      <c r="L172" s="66"/>
      <c r="M172" s="66"/>
      <c r="N172" s="66"/>
      <c r="O172" s="65"/>
    </row>
    <row r="173" spans="1:15" ht="12.75" x14ac:dyDescent="0.2">
      <c r="A173" s="67" t="s">
        <v>113</v>
      </c>
      <c r="B173" s="67" t="s">
        <v>42</v>
      </c>
      <c r="C173" s="62"/>
      <c r="D173" s="63"/>
      <c r="E173" s="64"/>
      <c r="F173" s="65"/>
      <c r="G173" s="73">
        <v>1600000</v>
      </c>
      <c r="H173" s="66"/>
      <c r="I173" s="66"/>
      <c r="J173" s="66"/>
      <c r="K173" s="66"/>
      <c r="L173" s="66"/>
      <c r="M173" s="66"/>
      <c r="N173" s="66"/>
      <c r="O173" s="65"/>
    </row>
    <row r="174" spans="1:15" x14ac:dyDescent="0.15">
      <c r="A174" s="67" t="s">
        <v>113</v>
      </c>
      <c r="B174" s="69"/>
      <c r="C174" s="68"/>
      <c r="D174" s="65" t="s">
        <v>43</v>
      </c>
      <c r="E174" s="75" t="s">
        <v>123</v>
      </c>
      <c r="F174" s="65" t="s">
        <v>23</v>
      </c>
      <c r="G174" s="76">
        <v>1600000</v>
      </c>
      <c r="H174" s="66"/>
      <c r="I174" s="66">
        <v>1600000</v>
      </c>
      <c r="J174" s="66"/>
      <c r="K174" s="66"/>
      <c r="L174" s="66"/>
      <c r="M174" s="66"/>
      <c r="N174" s="66"/>
      <c r="O174" s="72">
        <v>38828</v>
      </c>
    </row>
    <row r="175" spans="1:15" x14ac:dyDescent="0.15">
      <c r="A175" s="67" t="s">
        <v>124</v>
      </c>
      <c r="B175" s="67"/>
      <c r="C175" s="68"/>
      <c r="D175" s="64"/>
      <c r="E175" s="64"/>
      <c r="F175" s="65"/>
      <c r="G175" s="64"/>
      <c r="H175" s="66"/>
      <c r="I175" s="66"/>
      <c r="J175" s="66"/>
      <c r="K175" s="66"/>
      <c r="L175" s="66"/>
      <c r="M175" s="66"/>
      <c r="N175" s="66"/>
      <c r="O175" s="65"/>
    </row>
    <row r="176" spans="1:15" x14ac:dyDescent="0.15">
      <c r="A176" s="67"/>
      <c r="B176" s="67"/>
      <c r="C176" s="68"/>
      <c r="D176" s="64"/>
      <c r="E176" s="64"/>
      <c r="F176" s="65"/>
      <c r="G176" s="64"/>
      <c r="H176" s="66"/>
      <c r="I176" s="66"/>
      <c r="J176" s="66"/>
      <c r="K176" s="66"/>
      <c r="L176" s="66"/>
      <c r="M176" s="66"/>
      <c r="N176" s="66"/>
      <c r="O176" s="65"/>
    </row>
    <row r="177" spans="1:15" ht="12.75" x14ac:dyDescent="0.2">
      <c r="A177" s="67" t="s">
        <v>113</v>
      </c>
      <c r="B177" s="67" t="s">
        <v>48</v>
      </c>
      <c r="C177" s="62"/>
      <c r="D177" s="63"/>
      <c r="E177" s="64"/>
      <c r="F177" s="65"/>
      <c r="G177" s="73">
        <v>3400000</v>
      </c>
      <c r="H177" s="66"/>
      <c r="I177" s="66"/>
      <c r="J177" s="66"/>
      <c r="K177" s="66"/>
      <c r="L177" s="66"/>
      <c r="M177" s="66"/>
      <c r="N177" s="66"/>
      <c r="O177" s="65"/>
    </row>
    <row r="178" spans="1:15" x14ac:dyDescent="0.15">
      <c r="A178" s="67" t="s">
        <v>113</v>
      </c>
      <c r="B178" s="69"/>
      <c r="C178" s="68"/>
      <c r="D178" s="65" t="s">
        <v>43</v>
      </c>
      <c r="E178" s="75" t="s">
        <v>289</v>
      </c>
      <c r="F178" s="65" t="s">
        <v>23</v>
      </c>
      <c r="G178" s="76">
        <v>1700000</v>
      </c>
      <c r="H178" s="66">
        <v>1700000</v>
      </c>
      <c r="I178" s="66"/>
      <c r="J178" s="66"/>
      <c r="K178" s="66"/>
      <c r="L178" s="66"/>
      <c r="M178" s="66"/>
      <c r="N178" s="66">
        <v>1704590</v>
      </c>
      <c r="O178" s="72">
        <v>38917</v>
      </c>
    </row>
    <row r="179" spans="1:15" x14ac:dyDescent="0.15">
      <c r="A179" s="67" t="s">
        <v>113</v>
      </c>
      <c r="B179" s="69"/>
      <c r="C179" s="68"/>
      <c r="D179" s="65" t="s">
        <v>43</v>
      </c>
      <c r="E179" s="75" t="s">
        <v>290</v>
      </c>
      <c r="F179" s="65" t="s">
        <v>23</v>
      </c>
      <c r="G179" s="76">
        <v>1700000</v>
      </c>
      <c r="H179" s="66">
        <v>1700000</v>
      </c>
      <c r="I179" s="66"/>
      <c r="J179" s="66"/>
      <c r="K179" s="66"/>
      <c r="L179" s="66"/>
      <c r="M179" s="66"/>
      <c r="N179" s="66">
        <v>1704896</v>
      </c>
      <c r="O179" s="72">
        <v>38995</v>
      </c>
    </row>
    <row r="180" spans="1:15" x14ac:dyDescent="0.15">
      <c r="A180" s="67" t="s">
        <v>291</v>
      </c>
      <c r="B180" s="67"/>
      <c r="C180" s="68"/>
      <c r="D180" s="64"/>
      <c r="E180" s="64"/>
      <c r="F180" s="65"/>
      <c r="G180" s="64"/>
      <c r="H180" s="66"/>
      <c r="I180" s="66"/>
      <c r="J180" s="66"/>
      <c r="K180" s="66"/>
      <c r="L180" s="66"/>
      <c r="M180" s="66"/>
      <c r="N180" s="66"/>
      <c r="O180" s="65"/>
    </row>
    <row r="181" spans="1:15" x14ac:dyDescent="0.15">
      <c r="A181" s="67"/>
      <c r="B181" s="67"/>
      <c r="C181" s="68"/>
      <c r="D181" s="64"/>
      <c r="E181" s="64"/>
      <c r="F181" s="65"/>
      <c r="G181" s="64"/>
      <c r="H181" s="66"/>
      <c r="I181" s="66"/>
      <c r="J181" s="66"/>
      <c r="K181" s="66"/>
      <c r="L181" s="66"/>
      <c r="M181" s="66"/>
      <c r="N181" s="66"/>
      <c r="O181" s="65"/>
    </row>
    <row r="182" spans="1:15" x14ac:dyDescent="0.15">
      <c r="A182" s="67"/>
      <c r="B182" s="67"/>
      <c r="C182" s="68"/>
      <c r="D182" s="64"/>
      <c r="E182" s="64"/>
      <c r="F182" s="65"/>
      <c r="G182" s="64"/>
      <c r="H182" s="66"/>
      <c r="I182" s="163"/>
      <c r="J182" s="66"/>
      <c r="K182" s="66"/>
      <c r="L182" s="66"/>
      <c r="M182" s="66"/>
      <c r="N182" s="66"/>
      <c r="O182" s="65"/>
    </row>
    <row r="183" spans="1:15" ht="12.75" x14ac:dyDescent="0.2">
      <c r="A183" s="61" t="s">
        <v>73</v>
      </c>
      <c r="B183" s="61" t="s">
        <v>19</v>
      </c>
      <c r="C183" s="62" t="s">
        <v>125</v>
      </c>
      <c r="D183" s="63">
        <v>37887</v>
      </c>
      <c r="E183" s="64"/>
      <c r="F183" s="65"/>
      <c r="G183" s="73" t="s">
        <v>75</v>
      </c>
      <c r="H183" s="66"/>
      <c r="I183" s="66"/>
      <c r="J183" s="66"/>
      <c r="K183" s="66"/>
      <c r="L183" s="66"/>
      <c r="M183" s="66"/>
      <c r="N183" s="66"/>
      <c r="O183" s="65"/>
    </row>
    <row r="184" spans="1:15" ht="12.75" x14ac:dyDescent="0.2">
      <c r="A184" s="61"/>
      <c r="B184" s="61"/>
      <c r="C184" s="62"/>
      <c r="D184" s="63"/>
      <c r="E184" s="64"/>
      <c r="F184" s="65"/>
      <c r="G184" s="73"/>
      <c r="H184" s="66"/>
      <c r="I184" s="66"/>
      <c r="J184" s="66"/>
      <c r="K184" s="66"/>
      <c r="L184" s="66"/>
      <c r="M184" s="66"/>
      <c r="N184" s="66"/>
      <c r="O184" s="65"/>
    </row>
    <row r="185" spans="1:15" ht="12.75" x14ac:dyDescent="0.2">
      <c r="A185" s="67" t="s">
        <v>73</v>
      </c>
      <c r="B185" s="67" t="s">
        <v>82</v>
      </c>
      <c r="C185" s="62"/>
      <c r="D185" s="63"/>
      <c r="E185" s="64"/>
      <c r="F185" s="65"/>
      <c r="G185" s="73" t="s">
        <v>126</v>
      </c>
      <c r="H185" s="70"/>
      <c r="I185" s="66"/>
      <c r="J185" s="66"/>
      <c r="K185" s="66"/>
      <c r="L185" s="66"/>
      <c r="M185" s="66"/>
      <c r="N185" s="66"/>
      <c r="O185" s="65"/>
    </row>
    <row r="186" spans="1:15" x14ac:dyDescent="0.15">
      <c r="A186" s="67" t="s">
        <v>73</v>
      </c>
      <c r="B186" s="69"/>
      <c r="C186" s="68"/>
      <c r="D186" s="65" t="s">
        <v>127</v>
      </c>
      <c r="E186" s="75"/>
      <c r="F186" s="65" t="s">
        <v>128</v>
      </c>
      <c r="G186" s="76">
        <v>135000</v>
      </c>
      <c r="H186" s="66">
        <v>69520950</v>
      </c>
      <c r="I186" s="71"/>
      <c r="J186" s="66"/>
      <c r="K186" s="66"/>
      <c r="L186" s="66"/>
      <c r="M186" s="66"/>
      <c r="N186" s="66">
        <v>71152078</v>
      </c>
      <c r="O186" s="72">
        <v>39038</v>
      </c>
    </row>
    <row r="187" spans="1:15" x14ac:dyDescent="0.15">
      <c r="A187" s="67" t="s">
        <v>129</v>
      </c>
      <c r="B187" s="67"/>
      <c r="C187" s="68"/>
      <c r="D187" s="64"/>
      <c r="E187" s="64"/>
      <c r="F187" s="65"/>
      <c r="G187" s="64"/>
      <c r="H187" s="70"/>
      <c r="I187" s="66"/>
      <c r="J187" s="66"/>
      <c r="K187" s="66"/>
      <c r="L187" s="66"/>
      <c r="M187" s="66"/>
      <c r="N187" s="66"/>
      <c r="O187" s="65"/>
    </row>
    <row r="188" spans="1:15" x14ac:dyDescent="0.15">
      <c r="A188" s="67"/>
      <c r="B188" s="67"/>
      <c r="C188" s="68"/>
      <c r="D188" s="64"/>
      <c r="E188" s="64"/>
      <c r="F188" s="65"/>
      <c r="G188" s="64"/>
      <c r="H188" s="70"/>
      <c r="I188" s="66"/>
      <c r="J188" s="66"/>
      <c r="K188" s="66"/>
      <c r="L188" s="66"/>
      <c r="M188" s="66"/>
      <c r="N188" s="66"/>
      <c r="O188" s="65"/>
    </row>
    <row r="189" spans="1:15" x14ac:dyDescent="0.15">
      <c r="A189" s="67"/>
      <c r="B189" s="67"/>
      <c r="C189" s="68"/>
      <c r="D189" s="64"/>
      <c r="E189" s="64"/>
      <c r="F189" s="65"/>
      <c r="G189" s="66"/>
      <c r="H189" s="70"/>
      <c r="I189" s="66"/>
      <c r="J189" s="66"/>
      <c r="K189" s="66"/>
      <c r="L189" s="66"/>
      <c r="M189" s="66"/>
      <c r="N189" s="66"/>
      <c r="O189" s="65"/>
    </row>
    <row r="190" spans="1:15" ht="12.75" x14ac:dyDescent="0.2">
      <c r="A190" s="61" t="s">
        <v>130</v>
      </c>
      <c r="B190" s="61" t="s">
        <v>19</v>
      </c>
      <c r="C190" s="62" t="s">
        <v>131</v>
      </c>
      <c r="D190" s="63">
        <v>37903</v>
      </c>
      <c r="E190" s="64"/>
      <c r="F190" s="65"/>
      <c r="G190" s="73" t="s">
        <v>132</v>
      </c>
      <c r="H190" s="70"/>
      <c r="I190" s="66"/>
      <c r="J190" s="66"/>
      <c r="K190" s="66"/>
      <c r="L190" s="66"/>
      <c r="M190" s="66"/>
      <c r="N190" s="66"/>
      <c r="O190" s="65"/>
    </row>
    <row r="191" spans="1:15" ht="12.75" x14ac:dyDescent="0.2">
      <c r="A191" s="61"/>
      <c r="B191" s="61"/>
      <c r="C191" s="62"/>
      <c r="D191" s="63"/>
      <c r="E191" s="64"/>
      <c r="F191" s="65"/>
      <c r="G191" s="73"/>
      <c r="H191" s="66"/>
      <c r="I191" s="66"/>
      <c r="J191" s="66"/>
      <c r="K191" s="66"/>
      <c r="L191" s="66"/>
      <c r="M191" s="66"/>
      <c r="N191" s="66"/>
      <c r="O191" s="65"/>
    </row>
    <row r="192" spans="1:15" ht="12.75" x14ac:dyDescent="0.2">
      <c r="A192" s="67" t="s">
        <v>130</v>
      </c>
      <c r="B192" s="67" t="s">
        <v>76</v>
      </c>
      <c r="C192" s="62"/>
      <c r="D192" s="63"/>
      <c r="E192" s="64"/>
      <c r="F192" s="65"/>
      <c r="G192" s="73">
        <v>10000000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15">
      <c r="A193" s="67" t="s">
        <v>130</v>
      </c>
      <c r="B193" s="69"/>
      <c r="C193" s="68"/>
      <c r="D193" s="65" t="s">
        <v>43</v>
      </c>
      <c r="E193" s="75" t="s">
        <v>133</v>
      </c>
      <c r="F193" s="65" t="s">
        <v>23</v>
      </c>
      <c r="G193" s="76">
        <v>10000000</v>
      </c>
      <c r="H193" s="66"/>
      <c r="I193" s="66">
        <v>10000000</v>
      </c>
      <c r="J193" s="66"/>
      <c r="K193" s="66"/>
      <c r="L193" s="66"/>
      <c r="M193" s="66"/>
      <c r="N193" s="66"/>
      <c r="O193" s="72">
        <v>38827</v>
      </c>
    </row>
    <row r="194" spans="1:15" x14ac:dyDescent="0.15">
      <c r="A194" s="67" t="s">
        <v>134</v>
      </c>
      <c r="B194" s="67"/>
      <c r="C194" s="68"/>
      <c r="D194" s="64"/>
      <c r="E194" s="64"/>
      <c r="F194" s="65"/>
      <c r="G194" s="64"/>
      <c r="H194" s="66"/>
      <c r="I194" s="66"/>
      <c r="J194" s="66"/>
      <c r="K194" s="66"/>
      <c r="L194" s="66"/>
      <c r="M194" s="66"/>
      <c r="N194" s="66"/>
      <c r="O194" s="65"/>
    </row>
    <row r="195" spans="1:15" x14ac:dyDescent="0.15">
      <c r="A195" s="67"/>
      <c r="B195" s="67"/>
      <c r="C195" s="68"/>
      <c r="D195" s="64"/>
      <c r="E195" s="64"/>
      <c r="F195" s="65"/>
      <c r="G195" s="64"/>
      <c r="H195" s="66"/>
      <c r="I195" s="66"/>
      <c r="J195" s="66"/>
      <c r="K195" s="66"/>
      <c r="L195" s="66"/>
      <c r="M195" s="66"/>
      <c r="N195" s="66"/>
      <c r="O195" s="65"/>
    </row>
    <row r="196" spans="1:15" x14ac:dyDescent="0.15">
      <c r="A196" s="67" t="s">
        <v>130</v>
      </c>
      <c r="B196" s="67" t="s">
        <v>137</v>
      </c>
      <c r="C196" s="68"/>
      <c r="D196" s="63"/>
      <c r="E196" s="64"/>
      <c r="F196" s="65"/>
      <c r="G196" s="73">
        <v>10000000</v>
      </c>
      <c r="H196" s="66"/>
      <c r="I196" s="66"/>
      <c r="J196" s="66"/>
      <c r="K196" s="66"/>
      <c r="L196" s="66"/>
      <c r="M196" s="66"/>
      <c r="N196" s="66"/>
      <c r="O196" s="65"/>
    </row>
    <row r="197" spans="1:15" x14ac:dyDescent="0.15">
      <c r="A197" s="67" t="s">
        <v>130</v>
      </c>
      <c r="B197" s="67"/>
      <c r="C197" s="68"/>
      <c r="D197" s="65" t="s">
        <v>43</v>
      </c>
      <c r="E197" s="75" t="s">
        <v>138</v>
      </c>
      <c r="F197" s="65" t="s">
        <v>23</v>
      </c>
      <c r="G197" s="76">
        <v>10000000</v>
      </c>
      <c r="H197" s="66">
        <v>10000000</v>
      </c>
      <c r="I197" s="66"/>
      <c r="J197" s="66"/>
      <c r="K197" s="66"/>
      <c r="L197" s="66"/>
      <c r="M197" s="66"/>
      <c r="N197" s="66">
        <v>10000000</v>
      </c>
      <c r="O197" s="72">
        <v>39016</v>
      </c>
    </row>
    <row r="198" spans="1:15" x14ac:dyDescent="0.15">
      <c r="A198" s="67" t="s">
        <v>139</v>
      </c>
      <c r="B198" s="67"/>
      <c r="C198" s="68"/>
      <c r="D198" s="64"/>
      <c r="E198" s="64"/>
      <c r="F198" s="65"/>
      <c r="G198" s="64"/>
      <c r="H198" s="66"/>
      <c r="I198" s="66"/>
      <c r="J198" s="66"/>
      <c r="K198" s="66"/>
      <c r="L198" s="66"/>
      <c r="M198" s="66"/>
      <c r="N198" s="66"/>
      <c r="O198" s="65"/>
    </row>
    <row r="199" spans="1:15" x14ac:dyDescent="0.15">
      <c r="A199" s="67"/>
      <c r="B199" s="67"/>
      <c r="C199" s="68"/>
      <c r="D199" s="64"/>
      <c r="E199" s="64"/>
      <c r="F199" s="65"/>
      <c r="G199" s="64"/>
      <c r="H199" s="66"/>
      <c r="I199" s="66"/>
      <c r="J199" s="66"/>
      <c r="K199" s="66"/>
      <c r="L199" s="66"/>
      <c r="M199" s="66"/>
      <c r="N199" s="66"/>
      <c r="O199" s="65"/>
    </row>
    <row r="200" spans="1:15" x14ac:dyDescent="0.15">
      <c r="A200" s="67" t="s">
        <v>130</v>
      </c>
      <c r="B200" s="67" t="s">
        <v>292</v>
      </c>
      <c r="C200" s="68"/>
      <c r="D200" s="63"/>
      <c r="E200" s="64"/>
      <c r="F200" s="65"/>
      <c r="G200" s="73">
        <v>10000000</v>
      </c>
      <c r="H200" s="66"/>
      <c r="I200" s="66"/>
      <c r="J200" s="66"/>
      <c r="K200" s="66"/>
      <c r="L200" s="66"/>
      <c r="M200" s="66"/>
      <c r="N200" s="66"/>
      <c r="O200" s="65"/>
    </row>
    <row r="201" spans="1:15" x14ac:dyDescent="0.15">
      <c r="A201" s="67" t="s">
        <v>130</v>
      </c>
      <c r="B201" s="67"/>
      <c r="C201" s="68"/>
      <c r="D201" s="65" t="s">
        <v>43</v>
      </c>
      <c r="E201" s="75" t="s">
        <v>293</v>
      </c>
      <c r="F201" s="65" t="s">
        <v>23</v>
      </c>
      <c r="G201" s="76">
        <v>10000000</v>
      </c>
      <c r="H201" s="66">
        <v>10000000</v>
      </c>
      <c r="I201" s="66"/>
      <c r="J201" s="66"/>
      <c r="K201" s="66"/>
      <c r="L201" s="66"/>
      <c r="M201" s="66"/>
      <c r="N201" s="66">
        <v>10000000</v>
      </c>
      <c r="O201" s="72">
        <v>39189</v>
      </c>
    </row>
    <row r="202" spans="1:15" x14ac:dyDescent="0.15">
      <c r="A202" s="67" t="s">
        <v>294</v>
      </c>
      <c r="B202" s="67"/>
      <c r="C202" s="68"/>
      <c r="D202" s="64"/>
      <c r="E202" s="64"/>
      <c r="F202" s="65"/>
      <c r="G202" s="64"/>
      <c r="H202" s="66"/>
      <c r="I202" s="66"/>
      <c r="J202" s="66"/>
      <c r="K202" s="66"/>
      <c r="L202" s="66"/>
      <c r="M202" s="66"/>
      <c r="N202" s="66"/>
      <c r="O202" s="65"/>
    </row>
    <row r="203" spans="1:15" x14ac:dyDescent="0.15">
      <c r="A203" s="67"/>
      <c r="B203" s="67"/>
      <c r="C203" s="68"/>
      <c r="D203" s="64"/>
      <c r="E203" s="64"/>
      <c r="F203" s="65"/>
      <c r="G203" s="64"/>
      <c r="H203" s="66"/>
      <c r="I203" s="66"/>
      <c r="J203" s="66"/>
      <c r="K203" s="66"/>
      <c r="L203" s="66"/>
      <c r="M203" s="66"/>
      <c r="N203" s="66"/>
      <c r="O203" s="65"/>
    </row>
    <row r="204" spans="1:15" ht="12.75" x14ac:dyDescent="0.2">
      <c r="A204" s="67"/>
      <c r="B204" s="67"/>
      <c r="C204" s="62"/>
      <c r="D204" s="64"/>
      <c r="E204" s="64"/>
      <c r="F204" s="65"/>
      <c r="G204" s="66"/>
      <c r="H204" s="66"/>
      <c r="I204" s="66"/>
      <c r="J204" s="66"/>
      <c r="K204" s="66"/>
      <c r="L204" s="66"/>
      <c r="M204" s="66"/>
      <c r="N204" s="66"/>
      <c r="O204" s="65"/>
    </row>
    <row r="205" spans="1:15" ht="12.75" x14ac:dyDescent="0.2">
      <c r="A205" s="61" t="s">
        <v>64</v>
      </c>
      <c r="B205" s="61" t="s">
        <v>19</v>
      </c>
      <c r="C205" s="62" t="s">
        <v>140</v>
      </c>
      <c r="D205" s="63">
        <v>37908</v>
      </c>
      <c r="E205" s="64"/>
      <c r="F205" s="65"/>
      <c r="G205" s="73" t="s">
        <v>141</v>
      </c>
      <c r="H205" s="66"/>
      <c r="I205" s="66"/>
      <c r="J205" s="66"/>
      <c r="K205" s="66"/>
      <c r="L205" s="66"/>
      <c r="M205" s="66"/>
      <c r="N205" s="66"/>
      <c r="O205" s="65"/>
    </row>
    <row r="206" spans="1:15" x14ac:dyDescent="0.15">
      <c r="A206" s="67"/>
      <c r="B206" s="77"/>
      <c r="C206" s="74"/>
      <c r="D206" s="63"/>
      <c r="E206" s="64"/>
      <c r="F206" s="65"/>
      <c r="G206" s="73"/>
      <c r="H206" s="66"/>
      <c r="I206" s="66"/>
      <c r="J206" s="66"/>
      <c r="K206" s="66"/>
      <c r="L206" s="66"/>
      <c r="M206" s="66"/>
      <c r="N206" s="66"/>
      <c r="O206" s="65"/>
    </row>
    <row r="207" spans="1:15" x14ac:dyDescent="0.15">
      <c r="A207" s="67" t="s">
        <v>64</v>
      </c>
      <c r="B207" s="67" t="s">
        <v>143</v>
      </c>
      <c r="C207" s="74"/>
      <c r="D207" s="63"/>
      <c r="E207" s="64"/>
      <c r="F207" s="65"/>
      <c r="G207" s="73">
        <v>10578000</v>
      </c>
      <c r="H207" s="66"/>
      <c r="I207" s="66"/>
      <c r="J207" s="66"/>
      <c r="K207" s="66"/>
      <c r="L207" s="66"/>
      <c r="M207" s="66"/>
      <c r="N207" s="66"/>
      <c r="O207" s="65"/>
    </row>
    <row r="208" spans="1:15" x14ac:dyDescent="0.15">
      <c r="A208" s="67" t="s">
        <v>64</v>
      </c>
      <c r="B208" s="77"/>
      <c r="C208" s="74"/>
      <c r="D208" s="65" t="s">
        <v>43</v>
      </c>
      <c r="E208" s="75">
        <v>6</v>
      </c>
      <c r="F208" s="65" t="s">
        <v>23</v>
      </c>
      <c r="G208" s="76">
        <v>10578000</v>
      </c>
      <c r="H208" s="66"/>
      <c r="I208" s="66">
        <v>10578000</v>
      </c>
      <c r="J208" s="66"/>
      <c r="K208" s="66"/>
      <c r="L208" s="66"/>
      <c r="M208" s="66"/>
      <c r="N208" s="66"/>
      <c r="O208" s="72">
        <v>38826</v>
      </c>
    </row>
    <row r="209" spans="1:15" x14ac:dyDescent="0.15">
      <c r="A209" s="67" t="s">
        <v>144</v>
      </c>
      <c r="B209" s="77"/>
      <c r="C209" s="74"/>
      <c r="D209" s="63"/>
      <c r="E209" s="64"/>
      <c r="F209" s="65"/>
      <c r="G209" s="73"/>
      <c r="H209" s="66"/>
      <c r="I209" s="66"/>
      <c r="J209" s="66"/>
      <c r="K209" s="66"/>
      <c r="L209" s="66"/>
      <c r="M209" s="66"/>
      <c r="N209" s="66"/>
      <c r="O209" s="65"/>
    </row>
    <row r="210" spans="1:15" x14ac:dyDescent="0.15">
      <c r="A210" s="67"/>
      <c r="B210" s="77"/>
      <c r="C210" s="74"/>
      <c r="D210" s="63"/>
      <c r="E210" s="64"/>
      <c r="F210" s="65"/>
      <c r="G210" s="73"/>
      <c r="H210" s="66"/>
      <c r="I210" s="66"/>
      <c r="J210" s="66"/>
      <c r="K210" s="66"/>
      <c r="L210" s="66"/>
      <c r="M210" s="66"/>
      <c r="N210" s="66"/>
      <c r="O210" s="65"/>
    </row>
    <row r="211" spans="1:15" x14ac:dyDescent="0.15">
      <c r="A211" s="67" t="s">
        <v>64</v>
      </c>
      <c r="B211" s="67" t="s">
        <v>137</v>
      </c>
      <c r="C211" s="74"/>
      <c r="D211" s="63"/>
      <c r="E211" s="64"/>
      <c r="F211" s="65"/>
      <c r="G211" s="73">
        <v>10559000</v>
      </c>
      <c r="H211" s="66"/>
      <c r="I211" s="66"/>
      <c r="J211" s="66"/>
      <c r="K211" s="66"/>
      <c r="L211" s="66"/>
      <c r="M211" s="66"/>
      <c r="N211" s="66"/>
      <c r="O211" s="65"/>
    </row>
    <row r="212" spans="1:15" x14ac:dyDescent="0.15">
      <c r="A212" s="67" t="s">
        <v>64</v>
      </c>
      <c r="B212" s="77"/>
      <c r="C212" s="74"/>
      <c r="D212" s="65" t="s">
        <v>43</v>
      </c>
      <c r="E212" s="75">
        <v>7</v>
      </c>
      <c r="F212" s="65" t="s">
        <v>23</v>
      </c>
      <c r="G212" s="76">
        <v>10559000</v>
      </c>
      <c r="H212" s="66">
        <v>10559000</v>
      </c>
      <c r="I212" s="66"/>
      <c r="J212" s="66"/>
      <c r="K212" s="66"/>
      <c r="L212" s="66"/>
      <c r="M212" s="66"/>
      <c r="N212" s="66">
        <v>10652271</v>
      </c>
      <c r="O212" s="72">
        <v>39147</v>
      </c>
    </row>
    <row r="213" spans="1:15" x14ac:dyDescent="0.15">
      <c r="A213" s="67" t="s">
        <v>249</v>
      </c>
      <c r="B213" s="77"/>
      <c r="C213" s="74"/>
      <c r="D213" s="63"/>
      <c r="E213" s="64"/>
      <c r="F213" s="65"/>
      <c r="G213" s="73"/>
      <c r="H213" s="66"/>
      <c r="I213" s="66"/>
      <c r="J213" s="66"/>
      <c r="K213" s="66"/>
      <c r="L213" s="66"/>
      <c r="M213" s="66"/>
      <c r="N213" s="66"/>
      <c r="O213" s="65"/>
    </row>
    <row r="214" spans="1:15" x14ac:dyDescent="0.15">
      <c r="A214" s="67"/>
      <c r="B214" s="77"/>
      <c r="C214" s="74"/>
      <c r="D214" s="63"/>
      <c r="E214" s="64"/>
      <c r="F214" s="65"/>
      <c r="G214" s="73"/>
      <c r="H214" s="66"/>
      <c r="I214" s="66"/>
      <c r="J214" s="66"/>
      <c r="K214" s="66"/>
      <c r="L214" s="66"/>
      <c r="M214" s="66"/>
      <c r="N214" s="66"/>
      <c r="O214" s="65"/>
    </row>
    <row r="215" spans="1:15" x14ac:dyDescent="0.15">
      <c r="A215" s="67" t="s">
        <v>64</v>
      </c>
      <c r="B215" s="67" t="s">
        <v>292</v>
      </c>
      <c r="C215" s="74"/>
      <c r="D215" s="63"/>
      <c r="E215" s="64"/>
      <c r="F215" s="65"/>
      <c r="G215" s="73">
        <v>11800000</v>
      </c>
      <c r="H215" s="66"/>
      <c r="I215" s="66"/>
      <c r="J215" s="66"/>
      <c r="K215" s="66"/>
      <c r="L215" s="66"/>
      <c r="M215" s="66"/>
      <c r="N215" s="66"/>
      <c r="O215" s="65"/>
    </row>
    <row r="216" spans="1:15" x14ac:dyDescent="0.15">
      <c r="A216" s="67" t="s">
        <v>64</v>
      </c>
      <c r="B216" s="77"/>
      <c r="C216" s="74"/>
      <c r="D216" s="65" t="s">
        <v>43</v>
      </c>
      <c r="E216" s="75">
        <v>8</v>
      </c>
      <c r="F216" s="65" t="s">
        <v>23</v>
      </c>
      <c r="G216" s="76">
        <v>11800000</v>
      </c>
      <c r="H216" s="66">
        <v>11800000</v>
      </c>
      <c r="I216" s="66"/>
      <c r="J216" s="66"/>
      <c r="K216" s="66"/>
      <c r="L216" s="66"/>
      <c r="M216" s="66"/>
      <c r="N216" s="66">
        <v>11850150</v>
      </c>
      <c r="O216" s="72">
        <v>39182</v>
      </c>
    </row>
    <row r="217" spans="1:15" x14ac:dyDescent="0.15">
      <c r="A217" s="67" t="s">
        <v>295</v>
      </c>
      <c r="B217" s="77"/>
      <c r="C217" s="74"/>
      <c r="D217" s="63"/>
      <c r="E217" s="64"/>
      <c r="F217" s="65"/>
      <c r="G217" s="73"/>
      <c r="H217" s="66"/>
      <c r="I217" s="66"/>
      <c r="J217" s="66"/>
      <c r="K217" s="66"/>
      <c r="L217" s="66"/>
      <c r="M217" s="66"/>
      <c r="N217" s="66"/>
      <c r="O217" s="65"/>
    </row>
    <row r="218" spans="1:15" x14ac:dyDescent="0.15">
      <c r="A218" s="67"/>
      <c r="B218" s="77"/>
      <c r="C218" s="74"/>
      <c r="D218" s="63"/>
      <c r="E218" s="64"/>
      <c r="F218" s="65"/>
      <c r="G218" s="73"/>
      <c r="H218" s="66"/>
      <c r="I218" s="66"/>
      <c r="J218" s="66"/>
      <c r="K218" s="66"/>
      <c r="L218" s="66"/>
      <c r="M218" s="66"/>
      <c r="N218" s="66"/>
      <c r="O218" s="65"/>
    </row>
    <row r="219" spans="1:15" x14ac:dyDescent="0.15">
      <c r="A219" s="67"/>
      <c r="B219" s="67"/>
      <c r="C219" s="68"/>
      <c r="D219" s="64"/>
      <c r="E219" s="64"/>
      <c r="F219" s="65"/>
      <c r="G219" s="66"/>
      <c r="H219" s="66"/>
      <c r="I219" s="66"/>
      <c r="J219" s="66"/>
      <c r="K219" s="66"/>
      <c r="L219" s="66"/>
      <c r="M219" s="66"/>
      <c r="N219" s="66"/>
      <c r="O219" s="65"/>
    </row>
    <row r="220" spans="1:15" ht="12.75" x14ac:dyDescent="0.2">
      <c r="A220" s="61" t="s">
        <v>145</v>
      </c>
      <c r="B220" s="61" t="s">
        <v>19</v>
      </c>
      <c r="C220" s="62" t="s">
        <v>146</v>
      </c>
      <c r="D220" s="63">
        <v>37936</v>
      </c>
      <c r="E220" s="64"/>
      <c r="F220" s="65"/>
      <c r="G220" s="73" t="s">
        <v>92</v>
      </c>
      <c r="H220" s="66"/>
      <c r="I220" s="66"/>
      <c r="J220" s="66"/>
      <c r="K220" s="66"/>
      <c r="L220" s="66"/>
      <c r="M220" s="66"/>
      <c r="N220" s="66"/>
      <c r="O220" s="65"/>
    </row>
    <row r="221" spans="1:15" x14ac:dyDescent="0.15">
      <c r="A221" s="67"/>
      <c r="B221" s="67"/>
      <c r="C221" s="68"/>
      <c r="D221" s="64"/>
      <c r="E221" s="64"/>
      <c r="F221" s="65"/>
      <c r="G221" s="66"/>
      <c r="H221" s="66"/>
      <c r="I221" s="66"/>
      <c r="J221" s="66"/>
      <c r="K221" s="66"/>
      <c r="L221" s="66"/>
      <c r="M221" s="66"/>
      <c r="N221" s="66"/>
      <c r="O221" s="65"/>
    </row>
    <row r="222" spans="1:15" x14ac:dyDescent="0.15">
      <c r="A222" s="67"/>
      <c r="B222" s="67"/>
      <c r="C222" s="68"/>
      <c r="D222" s="64"/>
      <c r="E222" s="64"/>
      <c r="F222" s="65"/>
      <c r="G222" s="66"/>
      <c r="H222" s="66"/>
      <c r="I222" s="66"/>
      <c r="J222" s="66"/>
      <c r="K222" s="66"/>
      <c r="L222" s="66"/>
      <c r="M222" s="66"/>
      <c r="N222" s="66"/>
      <c r="O222" s="65"/>
    </row>
    <row r="223" spans="1:15" ht="12.75" x14ac:dyDescent="0.2">
      <c r="A223" s="61" t="s">
        <v>147</v>
      </c>
      <c r="B223" s="61" t="s">
        <v>19</v>
      </c>
      <c r="C223" s="62" t="s">
        <v>148</v>
      </c>
      <c r="D223" s="63">
        <v>37952</v>
      </c>
      <c r="E223" s="64"/>
      <c r="F223" s="65"/>
      <c r="G223" s="73" t="s">
        <v>149</v>
      </c>
      <c r="H223" s="66"/>
      <c r="I223" s="66"/>
      <c r="J223" s="66"/>
      <c r="K223" s="66"/>
      <c r="L223" s="66"/>
      <c r="M223" s="66"/>
      <c r="N223" s="66"/>
      <c r="O223" s="65"/>
    </row>
    <row r="224" spans="1:15" ht="12.75" x14ac:dyDescent="0.2">
      <c r="A224" s="61"/>
      <c r="B224" s="61"/>
      <c r="C224" s="62"/>
      <c r="D224" s="63"/>
      <c r="E224" s="64"/>
      <c r="F224" s="65"/>
      <c r="G224" s="73"/>
      <c r="H224" s="66"/>
      <c r="I224" s="66"/>
      <c r="J224" s="66"/>
      <c r="K224" s="66"/>
      <c r="L224" s="66"/>
      <c r="M224" s="66"/>
      <c r="N224" s="66"/>
      <c r="O224" s="65"/>
    </row>
    <row r="225" spans="1:15" x14ac:dyDescent="0.15">
      <c r="A225" s="67" t="s">
        <v>147</v>
      </c>
      <c r="B225" s="67" t="s">
        <v>158</v>
      </c>
      <c r="C225" s="74"/>
      <c r="D225" s="63"/>
      <c r="E225" s="64"/>
      <c r="F225" s="65"/>
      <c r="G225" s="73">
        <v>12500000</v>
      </c>
      <c r="H225" s="66"/>
      <c r="I225" s="66"/>
      <c r="J225" s="66"/>
      <c r="K225" s="66"/>
      <c r="L225" s="66"/>
      <c r="M225" s="66"/>
      <c r="N225" s="66"/>
      <c r="O225" s="65"/>
    </row>
    <row r="226" spans="1:15" x14ac:dyDescent="0.15">
      <c r="A226" s="67" t="s">
        <v>147</v>
      </c>
      <c r="B226" s="77"/>
      <c r="C226" s="74"/>
      <c r="D226" s="65" t="s">
        <v>43</v>
      </c>
      <c r="E226" s="75" t="s">
        <v>296</v>
      </c>
      <c r="F226" s="65" t="s">
        <v>23</v>
      </c>
      <c r="G226" s="76">
        <v>12500000</v>
      </c>
      <c r="H226" s="66"/>
      <c r="I226" s="66"/>
      <c r="J226" s="66"/>
      <c r="K226" s="66"/>
      <c r="L226" s="66">
        <v>12500000</v>
      </c>
      <c r="M226" s="66"/>
      <c r="N226" s="66"/>
      <c r="O226" s="72">
        <v>39226</v>
      </c>
    </row>
    <row r="227" spans="1:15" x14ac:dyDescent="0.15">
      <c r="A227" s="67" t="s">
        <v>297</v>
      </c>
      <c r="B227" s="77"/>
      <c r="C227" s="74"/>
      <c r="D227" s="63"/>
      <c r="E227" s="64"/>
      <c r="F227" s="65"/>
      <c r="G227" s="73"/>
      <c r="H227" s="66"/>
      <c r="I227" s="66"/>
      <c r="J227" s="66"/>
      <c r="K227" s="66"/>
      <c r="L227" s="66"/>
      <c r="M227" s="66"/>
      <c r="N227" s="66"/>
      <c r="O227" s="65"/>
    </row>
    <row r="228" spans="1:15" ht="12.75" x14ac:dyDescent="0.2">
      <c r="A228" s="61"/>
      <c r="B228" s="61"/>
      <c r="C228" s="62"/>
      <c r="D228" s="63"/>
      <c r="E228" s="64"/>
      <c r="F228" s="65"/>
      <c r="G228" s="73"/>
      <c r="H228" s="66"/>
      <c r="I228" s="66"/>
      <c r="J228" s="66"/>
      <c r="K228" s="66"/>
      <c r="L228" s="66"/>
      <c r="M228" s="66"/>
      <c r="N228" s="66"/>
      <c r="O228" s="65"/>
    </row>
    <row r="229" spans="1:15" x14ac:dyDescent="0.15">
      <c r="A229" s="67"/>
      <c r="B229" s="67"/>
      <c r="C229" s="68"/>
      <c r="D229" s="64"/>
      <c r="E229" s="64"/>
      <c r="F229" s="65"/>
      <c r="G229" s="66"/>
      <c r="H229" s="70"/>
      <c r="I229" s="66"/>
      <c r="J229" s="66"/>
      <c r="K229" s="66"/>
      <c r="L229" s="66"/>
      <c r="M229" s="66"/>
      <c r="N229" s="66"/>
      <c r="O229" s="65"/>
    </row>
    <row r="230" spans="1:15" ht="12.75" x14ac:dyDescent="0.2">
      <c r="A230" s="61" t="s">
        <v>18</v>
      </c>
      <c r="B230" s="61" t="s">
        <v>19</v>
      </c>
      <c r="C230" s="62" t="s">
        <v>150</v>
      </c>
      <c r="D230" s="63">
        <v>37964</v>
      </c>
      <c r="E230" s="64"/>
      <c r="F230" s="65"/>
      <c r="G230" s="66">
        <v>4000000</v>
      </c>
      <c r="H230" s="70"/>
      <c r="I230" s="66"/>
      <c r="J230" s="66"/>
      <c r="K230" s="66"/>
      <c r="L230" s="66"/>
      <c r="M230" s="66"/>
      <c r="N230" s="66"/>
      <c r="O230" s="65"/>
    </row>
    <row r="231" spans="1:15" x14ac:dyDescent="0.15">
      <c r="A231" s="67"/>
      <c r="B231" s="67"/>
      <c r="C231" s="68"/>
      <c r="D231" s="64"/>
      <c r="E231" s="64"/>
      <c r="F231" s="65"/>
      <c r="G231" s="66"/>
      <c r="H231" s="70"/>
      <c r="I231" s="66"/>
      <c r="J231" s="66"/>
      <c r="K231" s="66"/>
      <c r="L231" s="66"/>
      <c r="M231" s="66"/>
      <c r="N231" s="66"/>
      <c r="O231" s="65"/>
    </row>
    <row r="232" spans="1:15" x14ac:dyDescent="0.15">
      <c r="A232" s="67" t="s">
        <v>18</v>
      </c>
      <c r="B232" s="67" t="s">
        <v>48</v>
      </c>
      <c r="C232" s="68"/>
      <c r="D232" s="64"/>
      <c r="E232" s="64"/>
      <c r="F232" s="65"/>
      <c r="G232" s="66">
        <v>1000000</v>
      </c>
      <c r="H232" s="70"/>
      <c r="I232" s="66"/>
      <c r="J232" s="66"/>
      <c r="K232" s="66"/>
      <c r="L232" s="66"/>
      <c r="M232" s="66"/>
      <c r="N232" s="66"/>
      <c r="O232" s="72"/>
    </row>
    <row r="233" spans="1:15" x14ac:dyDescent="0.15">
      <c r="A233" s="67" t="s">
        <v>18</v>
      </c>
      <c r="B233" s="69"/>
      <c r="C233" s="68"/>
      <c r="D233" s="65" t="s">
        <v>22</v>
      </c>
      <c r="E233" s="64"/>
      <c r="F233" s="65" t="s">
        <v>23</v>
      </c>
      <c r="G233" s="70">
        <v>700000</v>
      </c>
      <c r="H233" s="66">
        <v>700000</v>
      </c>
      <c r="I233" s="66"/>
      <c r="J233" s="66"/>
      <c r="K233" s="66"/>
      <c r="L233" s="66"/>
      <c r="M233" s="66"/>
      <c r="N233" s="66">
        <v>737450</v>
      </c>
      <c r="O233" s="72">
        <v>38881</v>
      </c>
    </row>
    <row r="234" spans="1:15" x14ac:dyDescent="0.15">
      <c r="A234" s="67" t="s">
        <v>18</v>
      </c>
      <c r="B234" s="69"/>
      <c r="C234" s="68"/>
      <c r="D234" s="65" t="s">
        <v>22</v>
      </c>
      <c r="E234" s="64"/>
      <c r="F234" s="65" t="s">
        <v>23</v>
      </c>
      <c r="G234" s="70">
        <v>250000</v>
      </c>
      <c r="H234" s="66">
        <v>250000</v>
      </c>
      <c r="I234" s="66"/>
      <c r="J234" s="66"/>
      <c r="K234" s="66"/>
      <c r="L234" s="66"/>
      <c r="M234" s="66"/>
      <c r="N234" s="66">
        <v>263375</v>
      </c>
      <c r="O234" s="72">
        <v>38881</v>
      </c>
    </row>
    <row r="235" spans="1:15" x14ac:dyDescent="0.15">
      <c r="A235" s="67" t="s">
        <v>18</v>
      </c>
      <c r="B235" s="69"/>
      <c r="C235" s="68"/>
      <c r="D235" s="65" t="s">
        <v>22</v>
      </c>
      <c r="E235" s="64"/>
      <c r="F235" s="65" t="s">
        <v>23</v>
      </c>
      <c r="G235" s="70">
        <v>50000</v>
      </c>
      <c r="H235" s="66">
        <v>50000</v>
      </c>
      <c r="I235" s="66"/>
      <c r="J235" s="66"/>
      <c r="K235" s="66"/>
      <c r="L235" s="66"/>
      <c r="M235" s="66"/>
      <c r="N235" s="66">
        <v>52675</v>
      </c>
      <c r="O235" s="72">
        <v>38881</v>
      </c>
    </row>
    <row r="236" spans="1:15" x14ac:dyDescent="0.15">
      <c r="A236" s="67" t="s">
        <v>152</v>
      </c>
      <c r="B236" s="67"/>
      <c r="C236" s="68"/>
      <c r="D236" s="64"/>
      <c r="E236" s="64"/>
      <c r="F236" s="65"/>
      <c r="G236" s="66"/>
      <c r="H236" s="70"/>
      <c r="I236" s="66"/>
      <c r="J236" s="66"/>
      <c r="K236" s="66"/>
      <c r="L236" s="66"/>
      <c r="M236" s="66"/>
      <c r="N236" s="66"/>
      <c r="O236" s="65"/>
    </row>
    <row r="237" spans="1:15" x14ac:dyDescent="0.15">
      <c r="A237" s="67"/>
      <c r="B237" s="67"/>
      <c r="C237" s="68"/>
      <c r="D237" s="64"/>
      <c r="E237" s="64"/>
      <c r="F237" s="65"/>
      <c r="G237" s="66"/>
      <c r="H237" s="70"/>
      <c r="I237" s="66"/>
      <c r="J237" s="66"/>
      <c r="K237" s="66"/>
      <c r="L237" s="66"/>
      <c r="M237" s="66"/>
      <c r="N237" s="66"/>
      <c r="O237" s="65"/>
    </row>
    <row r="238" spans="1:15" x14ac:dyDescent="0.15">
      <c r="A238" s="67" t="s">
        <v>18</v>
      </c>
      <c r="B238" s="67" t="s">
        <v>54</v>
      </c>
      <c r="C238" s="68"/>
      <c r="D238" s="64"/>
      <c r="E238" s="64"/>
      <c r="F238" s="65"/>
      <c r="G238" s="66">
        <v>1000000</v>
      </c>
      <c r="H238" s="70"/>
      <c r="I238" s="66"/>
      <c r="J238" s="66"/>
      <c r="K238" s="66"/>
      <c r="L238" s="66"/>
      <c r="M238" s="66"/>
      <c r="N238" s="66"/>
      <c r="O238" s="72"/>
    </row>
    <row r="239" spans="1:15" x14ac:dyDescent="0.15">
      <c r="A239" s="67" t="s">
        <v>18</v>
      </c>
      <c r="B239" s="69"/>
      <c r="C239" s="68"/>
      <c r="D239" s="65" t="s">
        <v>22</v>
      </c>
      <c r="E239" s="64"/>
      <c r="F239" s="65" t="s">
        <v>23</v>
      </c>
      <c r="G239" s="70">
        <v>500000</v>
      </c>
      <c r="H239" s="66">
        <v>500000</v>
      </c>
      <c r="I239" s="66"/>
      <c r="J239" s="66"/>
      <c r="K239" s="66"/>
      <c r="L239" s="66"/>
      <c r="M239" s="66"/>
      <c r="N239" s="66">
        <v>513917</v>
      </c>
      <c r="O239" s="72">
        <v>39056</v>
      </c>
    </row>
    <row r="240" spans="1:15" x14ac:dyDescent="0.15">
      <c r="A240" s="67" t="s">
        <v>18</v>
      </c>
      <c r="B240" s="69"/>
      <c r="C240" s="68"/>
      <c r="D240" s="65" t="s">
        <v>22</v>
      </c>
      <c r="E240" s="64"/>
      <c r="F240" s="65" t="s">
        <v>23</v>
      </c>
      <c r="G240" s="70">
        <v>200000</v>
      </c>
      <c r="H240" s="66">
        <v>200000</v>
      </c>
      <c r="I240" s="66"/>
      <c r="J240" s="66"/>
      <c r="K240" s="66"/>
      <c r="L240" s="66"/>
      <c r="M240" s="66"/>
      <c r="N240" s="66">
        <v>205567</v>
      </c>
      <c r="O240" s="72">
        <v>39070</v>
      </c>
    </row>
    <row r="241" spans="1:15" x14ac:dyDescent="0.15">
      <c r="A241" s="67" t="s">
        <v>18</v>
      </c>
      <c r="B241" s="69"/>
      <c r="C241" s="68"/>
      <c r="D241" s="65" t="s">
        <v>22</v>
      </c>
      <c r="E241" s="64"/>
      <c r="F241" s="65" t="s">
        <v>23</v>
      </c>
      <c r="G241" s="70">
        <v>250000</v>
      </c>
      <c r="H241" s="66">
        <v>250000</v>
      </c>
      <c r="I241" s="66"/>
      <c r="J241" s="66"/>
      <c r="K241" s="66"/>
      <c r="L241" s="66"/>
      <c r="M241" s="66"/>
      <c r="N241" s="66">
        <v>256958</v>
      </c>
      <c r="O241" s="72">
        <v>39070</v>
      </c>
    </row>
    <row r="242" spans="1:15" x14ac:dyDescent="0.15">
      <c r="A242" s="67" t="s">
        <v>18</v>
      </c>
      <c r="B242" s="69"/>
      <c r="C242" s="68"/>
      <c r="D242" s="65" t="s">
        <v>22</v>
      </c>
      <c r="E242" s="64"/>
      <c r="F242" s="65" t="s">
        <v>23</v>
      </c>
      <c r="G242" s="70">
        <v>50000</v>
      </c>
      <c r="H242" s="66">
        <v>50000</v>
      </c>
      <c r="I242" s="66"/>
      <c r="J242" s="66"/>
      <c r="K242" s="66"/>
      <c r="L242" s="66"/>
      <c r="M242" s="66"/>
      <c r="N242" s="66">
        <v>51392</v>
      </c>
      <c r="O242" s="72">
        <v>39070</v>
      </c>
    </row>
    <row r="243" spans="1:15" x14ac:dyDescent="0.15">
      <c r="A243" s="67" t="s">
        <v>153</v>
      </c>
      <c r="B243" s="67"/>
      <c r="C243" s="68"/>
      <c r="D243" s="64"/>
      <c r="E243" s="64"/>
      <c r="F243" s="65"/>
      <c r="G243" s="66"/>
      <c r="H243" s="70"/>
      <c r="I243" s="66"/>
      <c r="J243" s="66"/>
      <c r="K243" s="66"/>
      <c r="L243" s="66"/>
      <c r="M243" s="66"/>
      <c r="N243" s="66"/>
      <c r="O243" s="65"/>
    </row>
    <row r="244" spans="1:15" x14ac:dyDescent="0.15">
      <c r="A244" s="67"/>
      <c r="B244" s="67"/>
      <c r="C244" s="68"/>
      <c r="D244" s="64"/>
      <c r="E244" s="64"/>
      <c r="F244" s="65"/>
      <c r="G244" s="66"/>
      <c r="H244" s="70"/>
      <c r="I244" s="66"/>
      <c r="J244" s="66"/>
      <c r="K244" s="66"/>
      <c r="L244" s="66"/>
      <c r="M244" s="66"/>
      <c r="N244" s="66"/>
      <c r="O244" s="65"/>
    </row>
    <row r="245" spans="1:15" x14ac:dyDescent="0.15">
      <c r="A245" s="67" t="s">
        <v>18</v>
      </c>
      <c r="B245" s="67" t="s">
        <v>60</v>
      </c>
      <c r="C245" s="68"/>
      <c r="D245" s="64"/>
      <c r="E245" s="64"/>
      <c r="F245" s="65"/>
      <c r="G245" s="66">
        <v>1000000</v>
      </c>
      <c r="H245" s="70"/>
      <c r="I245" s="66"/>
      <c r="J245" s="66"/>
      <c r="K245" s="66"/>
      <c r="L245" s="66"/>
      <c r="M245" s="66"/>
      <c r="N245" s="66"/>
      <c r="O245" s="72"/>
    </row>
    <row r="246" spans="1:15" x14ac:dyDescent="0.15">
      <c r="A246" s="67" t="s">
        <v>18</v>
      </c>
      <c r="B246" s="69"/>
      <c r="C246" s="68"/>
      <c r="D246" s="65" t="s">
        <v>22</v>
      </c>
      <c r="E246" s="64"/>
      <c r="F246" s="65" t="s">
        <v>23</v>
      </c>
      <c r="G246" s="70">
        <v>700000</v>
      </c>
      <c r="H246" s="66">
        <v>700000</v>
      </c>
      <c r="I246" s="66"/>
      <c r="J246" s="66"/>
      <c r="K246" s="66"/>
      <c r="L246" s="66"/>
      <c r="M246" s="66"/>
      <c r="N246" s="66">
        <v>717838</v>
      </c>
      <c r="O246" s="72">
        <v>39056</v>
      </c>
    </row>
    <row r="247" spans="1:15" x14ac:dyDescent="0.15">
      <c r="A247" s="67" t="s">
        <v>18</v>
      </c>
      <c r="B247" s="69"/>
      <c r="C247" s="68"/>
      <c r="D247" s="65" t="s">
        <v>22</v>
      </c>
      <c r="E247" s="64"/>
      <c r="F247" s="65" t="s">
        <v>23</v>
      </c>
      <c r="G247" s="70">
        <v>250000</v>
      </c>
      <c r="H247" s="66">
        <v>250000</v>
      </c>
      <c r="I247" s="66"/>
      <c r="J247" s="66"/>
      <c r="K247" s="66"/>
      <c r="L247" s="66"/>
      <c r="M247" s="66"/>
      <c r="N247" s="66">
        <v>256371</v>
      </c>
      <c r="O247" s="72">
        <v>39056</v>
      </c>
    </row>
    <row r="248" spans="1:15" x14ac:dyDescent="0.15">
      <c r="A248" s="67" t="s">
        <v>18</v>
      </c>
      <c r="B248" s="69"/>
      <c r="C248" s="68"/>
      <c r="D248" s="65" t="s">
        <v>22</v>
      </c>
      <c r="E248" s="64"/>
      <c r="F248" s="65" t="s">
        <v>23</v>
      </c>
      <c r="G248" s="70">
        <v>50000</v>
      </c>
      <c r="H248" s="66">
        <v>50000</v>
      </c>
      <c r="I248" s="66"/>
      <c r="J248" s="66"/>
      <c r="K248" s="66"/>
      <c r="L248" s="66"/>
      <c r="M248" s="66"/>
      <c r="N248" s="66">
        <v>51274</v>
      </c>
      <c r="O248" s="72">
        <v>39056</v>
      </c>
    </row>
    <row r="249" spans="1:15" x14ac:dyDescent="0.15">
      <c r="A249" s="67" t="s">
        <v>154</v>
      </c>
      <c r="B249" s="67"/>
      <c r="C249" s="68"/>
      <c r="D249" s="64"/>
      <c r="E249" s="64"/>
      <c r="F249" s="65"/>
      <c r="G249" s="66"/>
      <c r="H249" s="70"/>
      <c r="I249" s="66"/>
      <c r="J249" s="66"/>
      <c r="K249" s="66"/>
      <c r="L249" s="66"/>
      <c r="M249" s="66"/>
      <c r="N249" s="66"/>
      <c r="O249" s="65"/>
    </row>
    <row r="250" spans="1:15" x14ac:dyDescent="0.15">
      <c r="A250" s="67"/>
      <c r="B250" s="67"/>
      <c r="C250" s="68"/>
      <c r="D250" s="64"/>
      <c r="E250" s="64"/>
      <c r="F250" s="65"/>
      <c r="G250" s="66"/>
      <c r="H250" s="70"/>
      <c r="I250" s="66"/>
      <c r="J250" s="66"/>
      <c r="K250" s="66"/>
      <c r="L250" s="66"/>
      <c r="M250" s="66"/>
      <c r="N250" s="66"/>
      <c r="O250" s="65"/>
    </row>
    <row r="251" spans="1:15" x14ac:dyDescent="0.15">
      <c r="A251" s="67" t="s">
        <v>18</v>
      </c>
      <c r="B251" s="67" t="s">
        <v>155</v>
      </c>
      <c r="C251" s="68"/>
      <c r="D251" s="64"/>
      <c r="E251" s="64"/>
      <c r="F251" s="65"/>
      <c r="G251" s="66">
        <v>1000000</v>
      </c>
      <c r="H251" s="70"/>
      <c r="I251" s="66"/>
      <c r="J251" s="66"/>
      <c r="K251" s="66"/>
      <c r="L251" s="66"/>
      <c r="M251" s="66"/>
      <c r="N251" s="66"/>
      <c r="O251" s="72"/>
    </row>
    <row r="252" spans="1:15" x14ac:dyDescent="0.15">
      <c r="A252" s="67" t="s">
        <v>18</v>
      </c>
      <c r="B252" s="69"/>
      <c r="C252" s="68"/>
      <c r="D252" s="65" t="s">
        <v>22</v>
      </c>
      <c r="E252" s="64"/>
      <c r="F252" s="65" t="s">
        <v>23</v>
      </c>
      <c r="G252" s="70">
        <v>700000</v>
      </c>
      <c r="H252" s="66">
        <v>700000</v>
      </c>
      <c r="I252" s="66"/>
      <c r="J252" s="66"/>
      <c r="K252" s="66"/>
      <c r="L252" s="66"/>
      <c r="M252" s="66"/>
      <c r="N252" s="66">
        <v>715913</v>
      </c>
      <c r="O252" s="72">
        <v>39070</v>
      </c>
    </row>
    <row r="253" spans="1:15" x14ac:dyDescent="0.15">
      <c r="A253" s="67" t="s">
        <v>18</v>
      </c>
      <c r="B253" s="69"/>
      <c r="C253" s="68"/>
      <c r="D253" s="65" t="s">
        <v>22</v>
      </c>
      <c r="E253" s="64"/>
      <c r="F253" s="65" t="s">
        <v>23</v>
      </c>
      <c r="G253" s="70">
        <v>250000</v>
      </c>
      <c r="H253" s="66">
        <v>250000</v>
      </c>
      <c r="I253" s="66"/>
      <c r="J253" s="66"/>
      <c r="K253" s="66"/>
      <c r="L253" s="66"/>
      <c r="M253" s="66"/>
      <c r="N253" s="66">
        <v>255683</v>
      </c>
      <c r="O253" s="72">
        <v>39070</v>
      </c>
    </row>
    <row r="254" spans="1:15" x14ac:dyDescent="0.15">
      <c r="A254" s="67" t="s">
        <v>18</v>
      </c>
      <c r="B254" s="69"/>
      <c r="C254" s="68"/>
      <c r="D254" s="65" t="s">
        <v>22</v>
      </c>
      <c r="E254" s="64"/>
      <c r="F254" s="65" t="s">
        <v>23</v>
      </c>
      <c r="G254" s="70">
        <v>50000</v>
      </c>
      <c r="H254" s="66">
        <v>50000</v>
      </c>
      <c r="I254" s="66"/>
      <c r="J254" s="66"/>
      <c r="K254" s="66"/>
      <c r="L254" s="66"/>
      <c r="M254" s="66"/>
      <c r="N254" s="66">
        <v>51137</v>
      </c>
      <c r="O254" s="72">
        <v>39070</v>
      </c>
    </row>
    <row r="255" spans="1:15" x14ac:dyDescent="0.15">
      <c r="A255" s="67" t="s">
        <v>156</v>
      </c>
      <c r="B255" s="67"/>
      <c r="C255" s="68"/>
      <c r="D255" s="64"/>
      <c r="E255" s="64"/>
      <c r="F255" s="65"/>
      <c r="G255" s="66"/>
      <c r="H255" s="70"/>
      <c r="I255" s="66"/>
      <c r="J255" s="66"/>
      <c r="K255" s="66"/>
      <c r="L255" s="66"/>
      <c r="M255" s="66"/>
      <c r="N255" s="66"/>
      <c r="O255" s="65"/>
    </row>
    <row r="256" spans="1:15" x14ac:dyDescent="0.15">
      <c r="A256" s="67"/>
      <c r="B256" s="67"/>
      <c r="C256" s="68"/>
      <c r="D256" s="64"/>
      <c r="E256" s="64"/>
      <c r="F256" s="65"/>
      <c r="G256" s="66"/>
      <c r="H256" s="70"/>
      <c r="I256" s="66"/>
      <c r="J256" s="66"/>
      <c r="K256" s="66"/>
      <c r="L256" s="66"/>
      <c r="M256" s="66"/>
      <c r="N256" s="66"/>
      <c r="O256" s="65"/>
    </row>
    <row r="257" spans="1:15" x14ac:dyDescent="0.15">
      <c r="A257" s="67"/>
      <c r="B257" s="67"/>
      <c r="C257" s="68"/>
      <c r="D257" s="64"/>
      <c r="E257" s="64"/>
      <c r="F257" s="65"/>
      <c r="G257" s="66"/>
      <c r="H257" s="70"/>
      <c r="I257" s="66"/>
      <c r="J257" s="66"/>
      <c r="K257" s="66"/>
      <c r="L257" s="66"/>
      <c r="M257" s="66"/>
      <c r="N257" s="66"/>
      <c r="O257" s="65"/>
    </row>
    <row r="258" spans="1:15" ht="12.75" x14ac:dyDescent="0.2">
      <c r="A258" s="61" t="s">
        <v>80</v>
      </c>
      <c r="B258" s="61" t="s">
        <v>19</v>
      </c>
      <c r="C258" s="62" t="s">
        <v>157</v>
      </c>
      <c r="D258" s="63">
        <v>38119</v>
      </c>
      <c r="E258" s="64"/>
      <c r="F258" s="65"/>
      <c r="G258" s="73">
        <v>35000000</v>
      </c>
      <c r="H258" s="70"/>
      <c r="I258" s="66"/>
      <c r="J258" s="66"/>
      <c r="K258" s="66"/>
      <c r="L258" s="66"/>
      <c r="M258" s="66"/>
      <c r="N258" s="66"/>
      <c r="O258" s="65"/>
    </row>
    <row r="259" spans="1:15" x14ac:dyDescent="0.15">
      <c r="A259" s="67"/>
      <c r="B259" s="67"/>
      <c r="C259" s="68"/>
      <c r="D259" s="65"/>
      <c r="E259" s="64"/>
      <c r="F259" s="65"/>
      <c r="G259" s="66"/>
      <c r="H259" s="70"/>
      <c r="I259" s="66"/>
      <c r="J259" s="66"/>
      <c r="K259" s="66"/>
      <c r="L259" s="66"/>
      <c r="M259" s="66"/>
      <c r="N259" s="66"/>
      <c r="O259" s="72"/>
    </row>
    <row r="260" spans="1:15" x14ac:dyDescent="0.15">
      <c r="A260" s="67" t="s">
        <v>80</v>
      </c>
      <c r="B260" s="67" t="s">
        <v>250</v>
      </c>
      <c r="C260" s="68"/>
      <c r="D260" s="64"/>
      <c r="E260" s="64"/>
      <c r="F260" s="65"/>
      <c r="G260" s="66">
        <v>12000000</v>
      </c>
      <c r="H260" s="70"/>
      <c r="I260" s="66"/>
      <c r="J260" s="66"/>
      <c r="K260" s="66"/>
      <c r="L260" s="66"/>
      <c r="M260" s="66"/>
      <c r="N260" s="66"/>
      <c r="O260" s="65"/>
    </row>
    <row r="261" spans="1:15" x14ac:dyDescent="0.15">
      <c r="A261" s="67" t="s">
        <v>80</v>
      </c>
      <c r="B261" s="67"/>
      <c r="C261" s="68"/>
      <c r="D261" s="65" t="s">
        <v>251</v>
      </c>
      <c r="E261" s="64"/>
      <c r="F261" s="65"/>
      <c r="G261" s="66">
        <v>7000000</v>
      </c>
      <c r="H261" s="66">
        <v>7000000</v>
      </c>
      <c r="I261" s="6"/>
      <c r="J261" s="66"/>
      <c r="K261" s="66"/>
      <c r="L261" s="66"/>
      <c r="M261" s="66"/>
      <c r="N261" s="66">
        <v>7000000</v>
      </c>
      <c r="O261" s="72">
        <v>38880</v>
      </c>
    </row>
    <row r="262" spans="1:15" x14ac:dyDescent="0.15">
      <c r="A262" s="67" t="s">
        <v>80</v>
      </c>
      <c r="B262" s="67"/>
      <c r="C262" s="68"/>
      <c r="D262" s="65" t="s">
        <v>252</v>
      </c>
      <c r="E262" s="64"/>
      <c r="F262" s="65"/>
      <c r="G262" s="66">
        <v>3000000</v>
      </c>
      <c r="H262" s="66">
        <v>3000000</v>
      </c>
      <c r="I262" s="6"/>
      <c r="J262" s="66"/>
      <c r="K262" s="66"/>
      <c r="L262" s="66"/>
      <c r="M262" s="66"/>
      <c r="N262" s="66">
        <v>3000000</v>
      </c>
      <c r="O262" s="72">
        <v>38880</v>
      </c>
    </row>
    <row r="263" spans="1:15" x14ac:dyDescent="0.15">
      <c r="A263" s="67" t="s">
        <v>80</v>
      </c>
      <c r="B263" s="67"/>
      <c r="C263" s="68"/>
      <c r="D263" s="65" t="s">
        <v>253</v>
      </c>
      <c r="E263" s="64"/>
      <c r="F263" s="65"/>
      <c r="G263" s="66">
        <v>2000000</v>
      </c>
      <c r="H263" s="66">
        <v>2000000</v>
      </c>
      <c r="I263" s="6"/>
      <c r="J263" s="66"/>
      <c r="K263" s="66"/>
      <c r="L263" s="66"/>
      <c r="M263" s="66"/>
      <c r="N263" s="66">
        <v>2000000</v>
      </c>
      <c r="O263" s="72">
        <v>38880</v>
      </c>
    </row>
    <row r="264" spans="1:15" x14ac:dyDescent="0.15">
      <c r="A264" s="67" t="s">
        <v>254</v>
      </c>
      <c r="B264" s="67"/>
      <c r="C264" s="68"/>
      <c r="D264" s="65"/>
      <c r="E264" s="64"/>
      <c r="F264" s="65"/>
      <c r="G264" s="66"/>
      <c r="H264" s="70"/>
      <c r="I264" s="66"/>
      <c r="J264" s="66"/>
      <c r="K264" s="66"/>
      <c r="L264" s="66"/>
      <c r="M264" s="66"/>
      <c r="N264" s="66"/>
      <c r="O264" s="72"/>
    </row>
    <row r="265" spans="1:15" x14ac:dyDescent="0.15">
      <c r="A265" s="67"/>
      <c r="B265" s="67"/>
      <c r="C265" s="68"/>
      <c r="D265" s="65"/>
      <c r="E265" s="64"/>
      <c r="F265" s="65"/>
      <c r="G265" s="66"/>
      <c r="H265" s="70"/>
      <c r="I265" s="66"/>
      <c r="J265" s="66"/>
      <c r="K265" s="66"/>
      <c r="L265" s="66"/>
      <c r="M265" s="66"/>
      <c r="N265" s="66"/>
      <c r="O265" s="72"/>
    </row>
    <row r="266" spans="1:15" x14ac:dyDescent="0.15">
      <c r="A266" s="67"/>
      <c r="B266" s="67"/>
      <c r="C266" s="68"/>
      <c r="D266" s="64"/>
      <c r="E266" s="64"/>
      <c r="F266" s="65"/>
      <c r="G266" s="64"/>
      <c r="H266" s="70"/>
      <c r="I266" s="66"/>
      <c r="J266" s="66"/>
      <c r="K266" s="66"/>
      <c r="L266" s="66"/>
      <c r="M266" s="66"/>
      <c r="N266" s="66"/>
      <c r="O266" s="65"/>
    </row>
    <row r="267" spans="1:15" ht="12.75" x14ac:dyDescent="0.2">
      <c r="A267" s="61" t="s">
        <v>163</v>
      </c>
      <c r="B267" s="61" t="s">
        <v>19</v>
      </c>
      <c r="C267" s="62" t="s">
        <v>164</v>
      </c>
      <c r="D267" s="63">
        <v>38142</v>
      </c>
      <c r="E267" s="64"/>
      <c r="F267" s="65"/>
      <c r="G267" s="73" t="s">
        <v>165</v>
      </c>
      <c r="H267" s="70"/>
      <c r="I267" s="66"/>
      <c r="J267" s="66"/>
      <c r="K267" s="66"/>
      <c r="L267" s="66"/>
      <c r="M267" s="66"/>
      <c r="N267" s="66"/>
      <c r="O267" s="65"/>
    </row>
    <row r="268" spans="1:15" x14ac:dyDescent="0.15">
      <c r="A268" s="67"/>
      <c r="B268" s="67"/>
      <c r="C268" s="68"/>
      <c r="D268" s="64"/>
      <c r="E268" s="64"/>
      <c r="F268" s="65"/>
      <c r="G268" s="64"/>
      <c r="H268" s="70"/>
      <c r="I268" s="66"/>
      <c r="J268" s="66"/>
      <c r="K268" s="66"/>
      <c r="L268" s="66"/>
      <c r="M268" s="66"/>
      <c r="N268" s="66"/>
      <c r="O268" s="65"/>
    </row>
    <row r="269" spans="1:15" x14ac:dyDescent="0.15">
      <c r="A269" s="67"/>
      <c r="B269" s="77"/>
      <c r="C269" s="74"/>
      <c r="D269" s="63"/>
      <c r="E269" s="64"/>
      <c r="F269" s="65"/>
      <c r="G269" s="73"/>
      <c r="H269" s="79"/>
      <c r="I269" s="66"/>
      <c r="J269" s="66"/>
      <c r="K269" s="66"/>
      <c r="L269" s="66"/>
      <c r="M269" s="66"/>
      <c r="N269" s="66"/>
      <c r="O269" s="65"/>
    </row>
    <row r="270" spans="1:15" ht="12.75" x14ac:dyDescent="0.2">
      <c r="A270" s="61" t="s">
        <v>39</v>
      </c>
      <c r="B270" s="61" t="s">
        <v>19</v>
      </c>
      <c r="C270" s="62" t="s">
        <v>166</v>
      </c>
      <c r="D270" s="63">
        <v>38331</v>
      </c>
      <c r="E270" s="64"/>
      <c r="F270" s="65"/>
      <c r="G270" s="73" t="s">
        <v>115</v>
      </c>
      <c r="H270" s="79"/>
      <c r="I270" s="66"/>
      <c r="J270" s="66"/>
      <c r="K270" s="66"/>
      <c r="L270" s="66"/>
      <c r="M270" s="66"/>
      <c r="N270" s="66"/>
      <c r="O270" s="65"/>
    </row>
    <row r="271" spans="1:15" x14ac:dyDescent="0.15">
      <c r="A271" s="67"/>
      <c r="B271" s="77"/>
      <c r="C271" s="74"/>
      <c r="D271" s="63"/>
      <c r="E271" s="64"/>
      <c r="F271" s="65"/>
      <c r="G271" s="73"/>
      <c r="H271" s="79"/>
      <c r="I271" s="66"/>
      <c r="J271" s="66"/>
      <c r="K271" s="66"/>
      <c r="L271" s="66"/>
      <c r="M271" s="66"/>
      <c r="N271" s="66"/>
      <c r="O271" s="65"/>
    </row>
    <row r="272" spans="1:15" x14ac:dyDescent="0.15">
      <c r="A272" s="67" t="s">
        <v>39</v>
      </c>
      <c r="B272" s="67" t="s">
        <v>167</v>
      </c>
      <c r="C272" s="68"/>
      <c r="D272" s="64"/>
      <c r="E272" s="64"/>
      <c r="F272" s="65"/>
      <c r="G272" s="66">
        <v>3000000</v>
      </c>
      <c r="H272" s="70"/>
      <c r="I272" s="66"/>
      <c r="J272" s="66"/>
      <c r="K272" s="66"/>
      <c r="L272" s="66"/>
      <c r="M272" s="66"/>
      <c r="N272" s="66"/>
      <c r="O272" s="72"/>
    </row>
    <row r="273" spans="1:15" x14ac:dyDescent="0.15">
      <c r="A273" s="67" t="s">
        <v>39</v>
      </c>
      <c r="B273" s="69"/>
      <c r="C273" s="68"/>
      <c r="D273" s="65" t="s">
        <v>43</v>
      </c>
      <c r="E273" s="64" t="s">
        <v>168</v>
      </c>
      <c r="F273" s="65" t="s">
        <v>23</v>
      </c>
      <c r="G273" s="70">
        <v>1000000</v>
      </c>
      <c r="H273" s="66"/>
      <c r="I273" s="66">
        <v>1000000</v>
      </c>
      <c r="J273" s="66"/>
      <c r="K273" s="66"/>
      <c r="L273" s="66"/>
      <c r="M273" s="66"/>
      <c r="N273" s="66"/>
      <c r="O273" s="72">
        <v>38502</v>
      </c>
    </row>
    <row r="274" spans="1:15" x14ac:dyDescent="0.15">
      <c r="A274" s="67" t="s">
        <v>39</v>
      </c>
      <c r="B274" s="69"/>
      <c r="C274" s="68"/>
      <c r="D274" s="65" t="s">
        <v>43</v>
      </c>
      <c r="E274" s="64" t="s">
        <v>169</v>
      </c>
      <c r="F274" s="65" t="s">
        <v>23</v>
      </c>
      <c r="G274" s="70">
        <v>1000000</v>
      </c>
      <c r="H274" s="71"/>
      <c r="I274" s="66">
        <v>1000000</v>
      </c>
      <c r="J274" s="66"/>
      <c r="K274" s="66"/>
      <c r="L274" s="66"/>
      <c r="M274" s="66"/>
      <c r="N274" s="66"/>
      <c r="O274" s="72">
        <v>38684</v>
      </c>
    </row>
    <row r="275" spans="1:15" x14ac:dyDescent="0.15">
      <c r="A275" s="67" t="s">
        <v>39</v>
      </c>
      <c r="B275" s="69"/>
      <c r="C275" s="68"/>
      <c r="D275" s="65" t="s">
        <v>43</v>
      </c>
      <c r="E275" s="64" t="s">
        <v>170</v>
      </c>
      <c r="F275" s="65" t="s">
        <v>23</v>
      </c>
      <c r="G275" s="70">
        <v>1000000</v>
      </c>
      <c r="H275" s="66">
        <v>1000000</v>
      </c>
      <c r="I275" s="66"/>
      <c r="J275" s="66"/>
      <c r="K275" s="66"/>
      <c r="L275" s="66"/>
      <c r="M275" s="66"/>
      <c r="N275" s="66">
        <v>1086000</v>
      </c>
      <c r="O275" s="72">
        <v>38862</v>
      </c>
    </row>
    <row r="276" spans="1:15" x14ac:dyDescent="0.15">
      <c r="A276" s="67" t="s">
        <v>171</v>
      </c>
      <c r="B276" s="67"/>
      <c r="C276" s="68"/>
      <c r="D276" s="64"/>
      <c r="E276" s="64"/>
      <c r="F276" s="65"/>
      <c r="G276" s="66"/>
      <c r="H276" s="66"/>
      <c r="I276" s="66"/>
      <c r="J276" s="66"/>
      <c r="K276" s="66"/>
      <c r="L276" s="66"/>
      <c r="M276" s="66"/>
      <c r="N276" s="66"/>
      <c r="O276" s="65"/>
    </row>
    <row r="277" spans="1:15" x14ac:dyDescent="0.15">
      <c r="A277" s="67"/>
      <c r="B277" s="67"/>
      <c r="C277" s="68"/>
      <c r="D277" s="64"/>
      <c r="E277" s="64"/>
      <c r="F277" s="65"/>
      <c r="G277" s="66"/>
      <c r="H277" s="66"/>
      <c r="I277" s="66"/>
      <c r="J277" s="66"/>
      <c r="K277" s="66"/>
      <c r="L277" s="66"/>
      <c r="M277" s="66"/>
      <c r="N277" s="66"/>
      <c r="O277" s="65"/>
    </row>
    <row r="278" spans="1:15" x14ac:dyDescent="0.15">
      <c r="A278" s="67" t="s">
        <v>39</v>
      </c>
      <c r="B278" s="67" t="s">
        <v>158</v>
      </c>
      <c r="C278" s="68"/>
      <c r="D278" s="64"/>
      <c r="E278" s="64"/>
      <c r="F278" s="65"/>
      <c r="G278" s="66">
        <v>2000000</v>
      </c>
      <c r="H278" s="70"/>
      <c r="I278" s="66"/>
      <c r="J278" s="66"/>
      <c r="K278" s="66"/>
      <c r="L278" s="66"/>
      <c r="M278" s="66"/>
      <c r="N278" s="66"/>
      <c r="O278" s="72"/>
    </row>
    <row r="279" spans="1:15" x14ac:dyDescent="0.15">
      <c r="A279" s="67" t="s">
        <v>39</v>
      </c>
      <c r="B279" s="69"/>
      <c r="C279" s="68"/>
      <c r="D279" s="65" t="s">
        <v>43</v>
      </c>
      <c r="E279" s="64" t="s">
        <v>172</v>
      </c>
      <c r="F279" s="65" t="s">
        <v>23</v>
      </c>
      <c r="G279" s="70">
        <v>1000000</v>
      </c>
      <c r="H279" s="66">
        <v>1000000</v>
      </c>
      <c r="I279" s="66"/>
      <c r="J279" s="66"/>
      <c r="K279" s="66"/>
      <c r="L279" s="6"/>
      <c r="M279" s="66"/>
      <c r="N279" s="66">
        <v>1000000</v>
      </c>
      <c r="O279" s="72">
        <v>38841</v>
      </c>
    </row>
    <row r="280" spans="1:15" x14ac:dyDescent="0.15">
      <c r="A280" s="67" t="s">
        <v>39</v>
      </c>
      <c r="B280" s="69"/>
      <c r="C280" s="68"/>
      <c r="D280" s="65" t="s">
        <v>43</v>
      </c>
      <c r="E280" s="64" t="s">
        <v>173</v>
      </c>
      <c r="F280" s="65" t="s">
        <v>23</v>
      </c>
      <c r="G280" s="70">
        <v>1000000</v>
      </c>
      <c r="H280" s="66">
        <v>1000000</v>
      </c>
      <c r="I280" s="66"/>
      <c r="J280" s="66"/>
      <c r="K280" s="66"/>
      <c r="L280" s="6"/>
      <c r="M280" s="66"/>
      <c r="N280" s="66">
        <v>1000000</v>
      </c>
      <c r="O280" s="72">
        <v>38911</v>
      </c>
    </row>
    <row r="281" spans="1:15" x14ac:dyDescent="0.15">
      <c r="A281" s="67" t="s">
        <v>174</v>
      </c>
      <c r="B281" s="67"/>
      <c r="C281" s="68"/>
      <c r="D281" s="64"/>
      <c r="E281" s="64"/>
      <c r="F281" s="65"/>
      <c r="G281" s="66"/>
      <c r="H281" s="66"/>
      <c r="I281" s="66"/>
      <c r="J281" s="66"/>
      <c r="K281" s="66"/>
      <c r="L281" s="66"/>
      <c r="M281" s="66"/>
      <c r="N281" s="66"/>
      <c r="O281" s="65"/>
    </row>
    <row r="282" spans="1:15" x14ac:dyDescent="0.15">
      <c r="A282" s="67"/>
      <c r="B282" s="67"/>
      <c r="C282" s="68"/>
      <c r="D282" s="64"/>
      <c r="E282" s="64"/>
      <c r="F282" s="65"/>
      <c r="G282" s="66"/>
      <c r="H282" s="66"/>
      <c r="I282" s="66"/>
      <c r="J282" s="66"/>
      <c r="K282" s="66"/>
      <c r="L282" s="66"/>
      <c r="M282" s="66"/>
      <c r="N282" s="66"/>
      <c r="O282" s="65"/>
    </row>
    <row r="283" spans="1:15" x14ac:dyDescent="0.15">
      <c r="A283" s="67"/>
      <c r="B283" s="77"/>
      <c r="C283" s="74"/>
      <c r="D283" s="63"/>
      <c r="E283" s="64"/>
      <c r="F283" s="65"/>
      <c r="G283" s="73"/>
      <c r="H283" s="79"/>
      <c r="I283" s="66"/>
      <c r="J283" s="66"/>
      <c r="K283" s="66"/>
      <c r="L283" s="66"/>
      <c r="M283" s="66"/>
      <c r="N283" s="66"/>
      <c r="O283" s="65"/>
    </row>
    <row r="284" spans="1:15" ht="12.75" x14ac:dyDescent="0.2">
      <c r="A284" s="61" t="s">
        <v>101</v>
      </c>
      <c r="B284" s="61" t="s">
        <v>19</v>
      </c>
      <c r="C284" s="62" t="s">
        <v>175</v>
      </c>
      <c r="D284" s="63">
        <v>38369</v>
      </c>
      <c r="E284" s="64"/>
      <c r="F284" s="65"/>
      <c r="G284" s="73" t="s">
        <v>176</v>
      </c>
      <c r="H284" s="79"/>
      <c r="I284" s="66"/>
      <c r="J284" s="66"/>
      <c r="K284" s="66"/>
      <c r="L284" s="66"/>
      <c r="M284" s="66"/>
      <c r="N284" s="66"/>
      <c r="O284" s="65"/>
    </row>
    <row r="285" spans="1:15" x14ac:dyDescent="0.15">
      <c r="A285" s="67"/>
      <c r="B285" s="67"/>
      <c r="C285" s="68"/>
      <c r="D285" s="64"/>
      <c r="E285" s="64"/>
      <c r="F285" s="65"/>
      <c r="G285" s="66"/>
      <c r="H285" s="66"/>
      <c r="I285" s="66"/>
      <c r="J285" s="66"/>
      <c r="K285" s="66"/>
      <c r="L285" s="66"/>
      <c r="M285" s="66"/>
      <c r="N285" s="66"/>
      <c r="O285" s="72"/>
    </row>
    <row r="286" spans="1:15" ht="12.75" x14ac:dyDescent="0.2">
      <c r="A286" s="67" t="s">
        <v>101</v>
      </c>
      <c r="B286" s="67" t="s">
        <v>82</v>
      </c>
      <c r="C286" s="62"/>
      <c r="D286" s="63"/>
      <c r="E286" s="64"/>
      <c r="F286" s="65"/>
      <c r="G286" s="73">
        <v>1790000</v>
      </c>
      <c r="H286" s="66"/>
      <c r="I286" s="66"/>
      <c r="J286" s="66"/>
      <c r="K286" s="66"/>
      <c r="L286" s="66"/>
      <c r="M286" s="66"/>
      <c r="N286" s="66"/>
      <c r="O286" s="65"/>
    </row>
    <row r="287" spans="1:15" x14ac:dyDescent="0.15">
      <c r="A287" s="67" t="s">
        <v>101</v>
      </c>
      <c r="B287" s="69"/>
      <c r="C287" s="68"/>
      <c r="D287" s="65" t="s">
        <v>43</v>
      </c>
      <c r="E287" s="75">
        <v>4</v>
      </c>
      <c r="F287" s="65" t="s">
        <v>23</v>
      </c>
      <c r="G287" s="76">
        <v>1790000</v>
      </c>
      <c r="H287" s="66">
        <v>1790000</v>
      </c>
      <c r="I287" s="66"/>
      <c r="J287" s="66"/>
      <c r="K287" s="66"/>
      <c r="L287" s="66"/>
      <c r="M287" s="66"/>
      <c r="N287" s="66">
        <v>1828020</v>
      </c>
      <c r="O287" s="72">
        <v>38910</v>
      </c>
    </row>
    <row r="288" spans="1:15" x14ac:dyDescent="0.15">
      <c r="A288" s="67" t="s">
        <v>181</v>
      </c>
      <c r="B288" s="67"/>
      <c r="C288" s="68"/>
      <c r="D288" s="64"/>
      <c r="E288" s="64"/>
      <c r="F288" s="65"/>
      <c r="G288" s="66"/>
      <c r="H288" s="66"/>
      <c r="I288" s="66"/>
      <c r="J288" s="66"/>
      <c r="K288" s="66"/>
      <c r="L288" s="66"/>
      <c r="M288" s="66"/>
      <c r="N288" s="66"/>
      <c r="O288" s="72"/>
    </row>
    <row r="289" spans="1:15" ht="12.75" x14ac:dyDescent="0.2">
      <c r="A289" s="61"/>
      <c r="B289" s="61"/>
      <c r="C289" s="62"/>
      <c r="D289" s="63"/>
      <c r="E289" s="64"/>
      <c r="F289" s="65"/>
      <c r="G289" s="73"/>
      <c r="H289" s="79"/>
      <c r="I289" s="66"/>
      <c r="J289" s="66"/>
      <c r="K289" s="66"/>
      <c r="L289" s="66"/>
      <c r="M289" s="66"/>
      <c r="N289" s="66"/>
      <c r="O289" s="65"/>
    </row>
    <row r="290" spans="1:15" ht="12.75" x14ac:dyDescent="0.2">
      <c r="A290" s="67" t="s">
        <v>101</v>
      </c>
      <c r="B290" s="67" t="s">
        <v>76</v>
      </c>
      <c r="C290" s="62"/>
      <c r="D290" s="63"/>
      <c r="E290" s="64"/>
      <c r="F290" s="65"/>
      <c r="G290" s="73">
        <v>1790000</v>
      </c>
      <c r="H290" s="66"/>
      <c r="I290" s="66"/>
      <c r="J290" s="66"/>
      <c r="K290" s="66"/>
      <c r="L290" s="66"/>
      <c r="M290" s="66"/>
      <c r="N290" s="66"/>
      <c r="O290" s="65"/>
    </row>
    <row r="291" spans="1:15" x14ac:dyDescent="0.15">
      <c r="A291" s="67" t="s">
        <v>101</v>
      </c>
      <c r="B291" s="69"/>
      <c r="C291" s="68"/>
      <c r="D291" s="65" t="s">
        <v>43</v>
      </c>
      <c r="E291" s="75">
        <v>5</v>
      </c>
      <c r="F291" s="65" t="s">
        <v>23</v>
      </c>
      <c r="G291" s="76">
        <v>1790000</v>
      </c>
      <c r="H291" s="66">
        <v>1790000</v>
      </c>
      <c r="I291" s="66"/>
      <c r="J291" s="66"/>
      <c r="K291" s="66"/>
      <c r="L291" s="66"/>
      <c r="M291" s="66"/>
      <c r="N291" s="66">
        <v>1804499</v>
      </c>
      <c r="O291" s="72">
        <v>38988</v>
      </c>
    </row>
    <row r="292" spans="1:15" x14ac:dyDescent="0.15">
      <c r="A292" s="67" t="s">
        <v>255</v>
      </c>
      <c r="B292" s="67"/>
      <c r="C292" s="68"/>
      <c r="D292" s="64"/>
      <c r="E292" s="64"/>
      <c r="F292" s="65"/>
      <c r="G292" s="66"/>
      <c r="H292" s="66"/>
      <c r="I292" s="66"/>
      <c r="J292" s="66"/>
      <c r="K292" s="66"/>
      <c r="L292" s="66"/>
      <c r="M292" s="66"/>
      <c r="N292" s="66"/>
      <c r="O292" s="72"/>
    </row>
    <row r="293" spans="1:15" ht="12.75" x14ac:dyDescent="0.2">
      <c r="A293" s="61"/>
      <c r="B293" s="61"/>
      <c r="C293" s="62"/>
      <c r="D293" s="63"/>
      <c r="E293" s="64"/>
      <c r="F293" s="65"/>
      <c r="G293" s="73"/>
      <c r="H293" s="79"/>
      <c r="I293" s="66"/>
      <c r="J293" s="66"/>
      <c r="K293" s="66"/>
      <c r="L293" s="66"/>
      <c r="M293" s="66"/>
      <c r="N293" s="66"/>
      <c r="O293" s="65"/>
    </row>
    <row r="294" spans="1:15" ht="12.75" x14ac:dyDescent="0.2">
      <c r="A294" s="61"/>
      <c r="B294" s="61"/>
      <c r="C294" s="62"/>
      <c r="D294" s="63"/>
      <c r="E294" s="64"/>
      <c r="F294" s="65"/>
      <c r="G294" s="73"/>
      <c r="H294" s="79"/>
      <c r="I294" s="66"/>
      <c r="J294" s="66"/>
      <c r="K294" s="66"/>
      <c r="L294" s="66"/>
      <c r="M294" s="66"/>
      <c r="N294" s="66"/>
      <c r="O294" s="65"/>
    </row>
    <row r="295" spans="1:15" ht="12.75" x14ac:dyDescent="0.2">
      <c r="A295" s="61" t="s">
        <v>18</v>
      </c>
      <c r="B295" s="61" t="s">
        <v>19</v>
      </c>
      <c r="C295" s="62" t="s">
        <v>182</v>
      </c>
      <c r="D295" s="63">
        <v>38385</v>
      </c>
      <c r="E295" s="64"/>
      <c r="F295" s="65"/>
      <c r="G295" s="66">
        <v>7000000</v>
      </c>
      <c r="H295" s="70"/>
      <c r="I295" s="66"/>
      <c r="J295" s="66"/>
      <c r="K295" s="66"/>
      <c r="L295" s="66"/>
      <c r="M295" s="66"/>
      <c r="N295" s="66"/>
      <c r="O295" s="65"/>
    </row>
    <row r="296" spans="1:15" x14ac:dyDescent="0.15">
      <c r="A296" s="67"/>
      <c r="B296" s="67"/>
      <c r="C296" s="68"/>
      <c r="D296" s="64"/>
      <c r="E296" s="64"/>
      <c r="F296" s="65"/>
      <c r="G296" s="66"/>
      <c r="H296" s="70"/>
      <c r="I296" s="66"/>
      <c r="J296" s="66"/>
      <c r="K296" s="66"/>
      <c r="L296" s="66"/>
      <c r="M296" s="66"/>
      <c r="N296" s="66"/>
      <c r="O296" s="65"/>
    </row>
    <row r="297" spans="1:15" x14ac:dyDescent="0.15">
      <c r="A297" s="67" t="s">
        <v>18</v>
      </c>
      <c r="B297" s="67" t="s">
        <v>54</v>
      </c>
      <c r="C297" s="68"/>
      <c r="D297" s="64"/>
      <c r="E297" s="64"/>
      <c r="F297" s="65"/>
      <c r="G297" s="66">
        <v>500000</v>
      </c>
      <c r="H297" s="70"/>
      <c r="I297" s="66"/>
      <c r="J297" s="66"/>
      <c r="K297" s="66"/>
      <c r="L297" s="66"/>
      <c r="M297" s="66"/>
      <c r="N297" s="66"/>
      <c r="O297" s="72"/>
    </row>
    <row r="298" spans="1:15" x14ac:dyDescent="0.1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400000</v>
      </c>
      <c r="H298" s="66">
        <v>400000</v>
      </c>
      <c r="I298" s="66"/>
      <c r="J298" s="66"/>
      <c r="K298" s="66"/>
      <c r="L298" s="66"/>
      <c r="M298" s="66"/>
      <c r="N298" s="66">
        <v>421400</v>
      </c>
      <c r="O298" s="72">
        <v>38881</v>
      </c>
    </row>
    <row r="299" spans="1:15" x14ac:dyDescent="0.15">
      <c r="A299" s="67" t="s">
        <v>18</v>
      </c>
      <c r="B299" s="69"/>
      <c r="C299" s="68"/>
      <c r="D299" s="65" t="s">
        <v>22</v>
      </c>
      <c r="E299" s="64"/>
      <c r="F299" s="65" t="s">
        <v>23</v>
      </c>
      <c r="G299" s="70">
        <v>100000</v>
      </c>
      <c r="H299" s="66">
        <v>100000</v>
      </c>
      <c r="I299" s="66"/>
      <c r="J299" s="66"/>
      <c r="K299" s="66"/>
      <c r="L299" s="66"/>
      <c r="M299" s="66"/>
      <c r="N299" s="66">
        <v>105350</v>
      </c>
      <c r="O299" s="72">
        <v>38881</v>
      </c>
    </row>
    <row r="300" spans="1:15" x14ac:dyDescent="0.15">
      <c r="A300" s="67" t="s">
        <v>184</v>
      </c>
      <c r="B300" s="67"/>
      <c r="C300" s="68"/>
      <c r="D300" s="64"/>
      <c r="E300" s="64"/>
      <c r="F300" s="65"/>
      <c r="G300" s="66"/>
      <c r="H300" s="70"/>
      <c r="I300" s="66"/>
      <c r="J300" s="66"/>
      <c r="K300" s="66"/>
      <c r="L300" s="66"/>
      <c r="M300" s="66"/>
      <c r="N300" s="66"/>
      <c r="O300" s="65"/>
    </row>
    <row r="301" spans="1:15" x14ac:dyDescent="0.15">
      <c r="A301" s="67"/>
      <c r="B301" s="67"/>
      <c r="C301" s="68"/>
      <c r="D301" s="64"/>
      <c r="E301" s="64"/>
      <c r="F301" s="65"/>
      <c r="G301" s="66"/>
      <c r="H301" s="70"/>
      <c r="I301" s="66"/>
      <c r="J301" s="66"/>
      <c r="K301" s="66"/>
      <c r="L301" s="66"/>
      <c r="M301" s="66"/>
      <c r="N301" s="66"/>
      <c r="O301" s="65"/>
    </row>
    <row r="302" spans="1:15" x14ac:dyDescent="0.15">
      <c r="A302" s="67" t="s">
        <v>18</v>
      </c>
      <c r="B302" s="67" t="s">
        <v>234</v>
      </c>
      <c r="C302" s="68"/>
      <c r="D302" s="64"/>
      <c r="E302" s="64"/>
      <c r="F302" s="65"/>
      <c r="G302" s="66">
        <v>1500000</v>
      </c>
      <c r="H302" s="70"/>
      <c r="I302" s="66"/>
      <c r="J302" s="66"/>
      <c r="K302" s="66"/>
      <c r="L302" s="66"/>
      <c r="M302" s="66"/>
      <c r="N302" s="66"/>
      <c r="O302" s="72"/>
    </row>
    <row r="303" spans="1:15" x14ac:dyDescent="0.1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1100000</v>
      </c>
      <c r="H303" s="70">
        <v>1100000</v>
      </c>
      <c r="I303" s="66"/>
      <c r="J303" s="66"/>
      <c r="K303" s="66"/>
      <c r="L303" s="66"/>
      <c r="M303" s="66"/>
      <c r="N303" s="66">
        <v>1117948</v>
      </c>
      <c r="O303" s="72">
        <v>38846</v>
      </c>
    </row>
    <row r="304" spans="1:15" x14ac:dyDescent="0.1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350000</v>
      </c>
      <c r="H304" s="70">
        <v>350000</v>
      </c>
      <c r="I304" s="66"/>
      <c r="J304" s="66"/>
      <c r="K304" s="66"/>
      <c r="L304" s="66"/>
      <c r="M304" s="66"/>
      <c r="N304" s="66">
        <v>355711</v>
      </c>
      <c r="O304" s="72">
        <v>38846</v>
      </c>
    </row>
    <row r="305" spans="1:15" x14ac:dyDescent="0.15">
      <c r="A305" s="67" t="s">
        <v>18</v>
      </c>
      <c r="B305" s="69"/>
      <c r="C305" s="68"/>
      <c r="D305" s="65" t="s">
        <v>22</v>
      </c>
      <c r="E305" s="64"/>
      <c r="F305" s="65" t="s">
        <v>23</v>
      </c>
      <c r="G305" s="70">
        <v>50000</v>
      </c>
      <c r="H305" s="70">
        <v>50000</v>
      </c>
      <c r="I305" s="66"/>
      <c r="J305" s="66"/>
      <c r="K305" s="66"/>
      <c r="L305" s="66"/>
      <c r="M305" s="66"/>
      <c r="N305" s="66">
        <v>50816</v>
      </c>
      <c r="O305" s="72">
        <v>38846</v>
      </c>
    </row>
    <row r="306" spans="1:15" x14ac:dyDescent="0.15">
      <c r="A306" s="67" t="s">
        <v>235</v>
      </c>
      <c r="B306" s="67"/>
      <c r="C306" s="68"/>
      <c r="D306" s="64"/>
      <c r="E306" s="64"/>
      <c r="F306" s="65"/>
      <c r="G306" s="66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15">
      <c r="A307" s="67"/>
      <c r="B307" s="67"/>
      <c r="C307" s="68"/>
      <c r="D307" s="64"/>
      <c r="E307" s="64"/>
      <c r="F307" s="65"/>
      <c r="G307" s="66"/>
      <c r="H307" s="70"/>
      <c r="I307" s="66"/>
      <c r="J307" s="66"/>
      <c r="K307" s="66"/>
      <c r="L307" s="66"/>
      <c r="M307" s="66"/>
      <c r="N307" s="66"/>
      <c r="O307" s="65"/>
    </row>
    <row r="308" spans="1:15" x14ac:dyDescent="0.15">
      <c r="A308" s="67" t="s">
        <v>18</v>
      </c>
      <c r="B308" s="67" t="s">
        <v>236</v>
      </c>
      <c r="C308" s="68"/>
      <c r="D308" s="64"/>
      <c r="E308" s="64"/>
      <c r="F308" s="65"/>
      <c r="G308" s="66">
        <v>1500000</v>
      </c>
      <c r="H308" s="70"/>
      <c r="I308" s="66"/>
      <c r="J308" s="66"/>
      <c r="K308" s="66"/>
      <c r="L308" s="66"/>
      <c r="M308" s="66"/>
      <c r="N308" s="66"/>
      <c r="O308" s="72"/>
    </row>
    <row r="309" spans="1:15" x14ac:dyDescent="0.15">
      <c r="A309" s="67" t="s">
        <v>18</v>
      </c>
      <c r="B309" s="69"/>
      <c r="C309" s="68"/>
      <c r="D309" s="65" t="s">
        <v>22</v>
      </c>
      <c r="E309" s="64"/>
      <c r="F309" s="65" t="s">
        <v>23</v>
      </c>
      <c r="G309" s="70">
        <v>1100000</v>
      </c>
      <c r="H309" s="70">
        <v>1100000</v>
      </c>
      <c r="I309" s="66"/>
      <c r="J309" s="66"/>
      <c r="K309" s="66"/>
      <c r="L309" s="66"/>
      <c r="M309" s="66"/>
      <c r="N309" s="66">
        <v>1113750</v>
      </c>
      <c r="O309" s="72">
        <v>38860</v>
      </c>
    </row>
    <row r="310" spans="1:15" x14ac:dyDescent="0.15">
      <c r="A310" s="67" t="s">
        <v>18</v>
      </c>
      <c r="B310" s="69"/>
      <c r="C310" s="68"/>
      <c r="D310" s="65" t="s">
        <v>22</v>
      </c>
      <c r="E310" s="64"/>
      <c r="F310" s="65" t="s">
        <v>23</v>
      </c>
      <c r="G310" s="70">
        <v>350000</v>
      </c>
      <c r="H310" s="70">
        <v>350000</v>
      </c>
      <c r="I310" s="66"/>
      <c r="J310" s="66"/>
      <c r="K310" s="66"/>
      <c r="L310" s="66"/>
      <c r="M310" s="66"/>
      <c r="N310" s="66">
        <v>354375</v>
      </c>
      <c r="O310" s="72">
        <v>38860</v>
      </c>
    </row>
    <row r="311" spans="1:15" x14ac:dyDescent="0.15">
      <c r="A311" s="67" t="s">
        <v>18</v>
      </c>
      <c r="B311" s="69"/>
      <c r="C311" s="68"/>
      <c r="D311" s="65" t="s">
        <v>22</v>
      </c>
      <c r="E311" s="64"/>
      <c r="F311" s="65" t="s">
        <v>23</v>
      </c>
      <c r="G311" s="70">
        <v>50000</v>
      </c>
      <c r="H311" s="70">
        <v>50000</v>
      </c>
      <c r="I311" s="66"/>
      <c r="J311" s="66"/>
      <c r="K311" s="66"/>
      <c r="L311" s="66"/>
      <c r="M311" s="66"/>
      <c r="N311" s="66">
        <v>50625</v>
      </c>
      <c r="O311" s="72">
        <v>38860</v>
      </c>
    </row>
    <row r="312" spans="1:15" x14ac:dyDescent="0.15">
      <c r="A312" s="67" t="s">
        <v>237</v>
      </c>
      <c r="B312" s="67"/>
      <c r="C312" s="68"/>
      <c r="D312" s="64"/>
      <c r="E312" s="64"/>
      <c r="F312" s="65"/>
      <c r="G312" s="66"/>
      <c r="H312" s="70"/>
      <c r="I312" s="66"/>
      <c r="J312" s="66"/>
      <c r="K312" s="66"/>
      <c r="L312" s="66"/>
      <c r="M312" s="66"/>
      <c r="N312" s="66"/>
      <c r="O312" s="65"/>
    </row>
    <row r="313" spans="1:15" x14ac:dyDescent="0.15">
      <c r="A313" s="67"/>
      <c r="B313" s="67"/>
      <c r="C313" s="68"/>
      <c r="D313" s="64"/>
      <c r="E313" s="64"/>
      <c r="F313" s="65"/>
      <c r="G313" s="66"/>
      <c r="H313" s="70"/>
      <c r="I313" s="66"/>
      <c r="J313" s="66"/>
      <c r="K313" s="66"/>
      <c r="L313" s="66"/>
      <c r="M313" s="66"/>
      <c r="N313" s="66"/>
      <c r="O313" s="65"/>
    </row>
    <row r="314" spans="1:15" x14ac:dyDescent="0.15">
      <c r="A314" s="67" t="s">
        <v>18</v>
      </c>
      <c r="B314" s="67" t="s">
        <v>256</v>
      </c>
      <c r="C314" s="68"/>
      <c r="D314" s="64"/>
      <c r="E314" s="64"/>
      <c r="F314" s="65"/>
      <c r="G314" s="66">
        <v>1500000</v>
      </c>
      <c r="H314" s="70"/>
      <c r="I314" s="66"/>
      <c r="J314" s="66"/>
      <c r="K314" s="66"/>
      <c r="L314" s="66"/>
      <c r="M314" s="66"/>
      <c r="N314" s="66"/>
      <c r="O314" s="72"/>
    </row>
    <row r="315" spans="1:15" x14ac:dyDescent="0.15">
      <c r="A315" s="67" t="s">
        <v>18</v>
      </c>
      <c r="B315" s="69"/>
      <c r="C315" s="68"/>
      <c r="D315" s="65" t="s">
        <v>22</v>
      </c>
      <c r="E315" s="64"/>
      <c r="F315" s="65" t="s">
        <v>23</v>
      </c>
      <c r="G315" s="70">
        <v>1100000</v>
      </c>
      <c r="H315" s="70">
        <v>1100000</v>
      </c>
      <c r="I315" s="66"/>
      <c r="J315" s="66"/>
      <c r="K315" s="66"/>
      <c r="L315" s="66"/>
      <c r="M315" s="66"/>
      <c r="N315" s="66">
        <v>1111183</v>
      </c>
      <c r="O315" s="72">
        <v>38874</v>
      </c>
    </row>
    <row r="316" spans="1:15" x14ac:dyDescent="0.15">
      <c r="A316" s="67" t="s">
        <v>18</v>
      </c>
      <c r="B316" s="69"/>
      <c r="C316" s="68"/>
      <c r="D316" s="65" t="s">
        <v>22</v>
      </c>
      <c r="E316" s="64"/>
      <c r="F316" s="65" t="s">
        <v>23</v>
      </c>
      <c r="G316" s="70">
        <v>350000</v>
      </c>
      <c r="H316" s="70">
        <v>350000</v>
      </c>
      <c r="I316" s="66"/>
      <c r="J316" s="66"/>
      <c r="K316" s="66"/>
      <c r="L316" s="66"/>
      <c r="M316" s="66"/>
      <c r="N316" s="66">
        <v>353558</v>
      </c>
      <c r="O316" s="72">
        <v>38874</v>
      </c>
    </row>
    <row r="317" spans="1:15" x14ac:dyDescent="0.15">
      <c r="A317" s="67" t="s">
        <v>18</v>
      </c>
      <c r="B317" s="69"/>
      <c r="C317" s="68"/>
      <c r="D317" s="65" t="s">
        <v>22</v>
      </c>
      <c r="E317" s="64"/>
      <c r="F317" s="65" t="s">
        <v>23</v>
      </c>
      <c r="G317" s="70">
        <v>50000</v>
      </c>
      <c r="H317" s="70">
        <v>50000</v>
      </c>
      <c r="I317" s="66"/>
      <c r="J317" s="66"/>
      <c r="K317" s="66"/>
      <c r="L317" s="66"/>
      <c r="M317" s="66"/>
      <c r="N317" s="66">
        <v>50508</v>
      </c>
      <c r="O317" s="72">
        <v>38874</v>
      </c>
    </row>
    <row r="318" spans="1:15" x14ac:dyDescent="0.15">
      <c r="A318" s="67" t="s">
        <v>257</v>
      </c>
      <c r="B318" s="67"/>
      <c r="C318" s="68"/>
      <c r="D318" s="64"/>
      <c r="E318" s="64"/>
      <c r="F318" s="65"/>
      <c r="G318" s="66"/>
      <c r="H318" s="70"/>
      <c r="I318" s="66"/>
      <c r="J318" s="66"/>
      <c r="K318" s="66"/>
      <c r="L318" s="66"/>
      <c r="M318" s="66"/>
      <c r="N318" s="66"/>
      <c r="O318" s="65"/>
    </row>
    <row r="319" spans="1:15" x14ac:dyDescent="0.15">
      <c r="A319" s="67"/>
      <c r="B319" s="67"/>
      <c r="C319" s="68"/>
      <c r="D319" s="64"/>
      <c r="E319" s="64"/>
      <c r="F319" s="65"/>
      <c r="G319" s="66"/>
      <c r="H319" s="70"/>
      <c r="I319" s="66"/>
      <c r="J319" s="66"/>
      <c r="K319" s="66"/>
      <c r="L319" s="66"/>
      <c r="M319" s="66"/>
      <c r="N319" s="66"/>
      <c r="O319" s="65"/>
    </row>
    <row r="320" spans="1:15" x14ac:dyDescent="0.15">
      <c r="A320" s="67" t="s">
        <v>18</v>
      </c>
      <c r="B320" s="67" t="s">
        <v>258</v>
      </c>
      <c r="C320" s="68"/>
      <c r="D320" s="64"/>
      <c r="E320" s="64"/>
      <c r="F320" s="65"/>
      <c r="G320" s="66">
        <v>1500000</v>
      </c>
      <c r="H320" s="70"/>
      <c r="I320" s="66"/>
      <c r="J320" s="66"/>
      <c r="K320" s="66"/>
      <c r="L320" s="66"/>
      <c r="M320" s="66"/>
      <c r="N320" s="66"/>
      <c r="O320" s="72"/>
    </row>
    <row r="321" spans="1:15" x14ac:dyDescent="0.15">
      <c r="A321" s="67" t="s">
        <v>18</v>
      </c>
      <c r="B321" s="69"/>
      <c r="C321" s="68"/>
      <c r="D321" s="65" t="s">
        <v>22</v>
      </c>
      <c r="E321" s="64"/>
      <c r="F321" s="65" t="s">
        <v>23</v>
      </c>
      <c r="G321" s="70">
        <v>1100000</v>
      </c>
      <c r="H321" s="70">
        <v>1100000</v>
      </c>
      <c r="I321" s="66"/>
      <c r="J321" s="66"/>
      <c r="K321" s="66"/>
      <c r="L321" s="66"/>
      <c r="M321" s="66"/>
      <c r="N321" s="66">
        <v>1110890</v>
      </c>
      <c r="O321" s="72">
        <v>39154</v>
      </c>
    </row>
    <row r="322" spans="1:15" x14ac:dyDescent="0.15">
      <c r="A322" s="67" t="s">
        <v>18</v>
      </c>
      <c r="B322" s="69"/>
      <c r="C322" s="68"/>
      <c r="D322" s="65" t="s">
        <v>22</v>
      </c>
      <c r="E322" s="64"/>
      <c r="F322" s="65" t="s">
        <v>23</v>
      </c>
      <c r="G322" s="70">
        <v>350000</v>
      </c>
      <c r="H322" s="70">
        <v>350000</v>
      </c>
      <c r="I322" s="66"/>
      <c r="J322" s="66"/>
      <c r="K322" s="66"/>
      <c r="L322" s="66"/>
      <c r="M322" s="66"/>
      <c r="N322" s="66">
        <v>353465</v>
      </c>
      <c r="O322" s="72">
        <v>39154</v>
      </c>
    </row>
    <row r="323" spans="1:15" x14ac:dyDescent="0.15">
      <c r="A323" s="67" t="s">
        <v>18</v>
      </c>
      <c r="B323" s="69"/>
      <c r="C323" s="68"/>
      <c r="D323" s="65" t="s">
        <v>22</v>
      </c>
      <c r="E323" s="64"/>
      <c r="F323" s="65" t="s">
        <v>23</v>
      </c>
      <c r="G323" s="70">
        <v>50000</v>
      </c>
      <c r="H323" s="70">
        <v>50000</v>
      </c>
      <c r="I323" s="66"/>
      <c r="J323" s="66"/>
      <c r="K323" s="66"/>
      <c r="L323" s="66"/>
      <c r="M323" s="66"/>
      <c r="N323" s="66">
        <v>50495</v>
      </c>
      <c r="O323" s="72">
        <v>39154</v>
      </c>
    </row>
    <row r="324" spans="1:15" x14ac:dyDescent="0.15">
      <c r="A324" s="67" t="s">
        <v>259</v>
      </c>
      <c r="B324" s="67"/>
      <c r="C324" s="68"/>
      <c r="D324" s="64"/>
      <c r="E324" s="64"/>
      <c r="F324" s="65"/>
      <c r="G324" s="66"/>
      <c r="H324" s="70"/>
      <c r="I324" s="66"/>
      <c r="J324" s="66"/>
      <c r="K324" s="66"/>
      <c r="L324" s="66"/>
      <c r="M324" s="66"/>
      <c r="N324" s="66"/>
      <c r="O324" s="65"/>
    </row>
    <row r="325" spans="1:15" x14ac:dyDescent="0.15">
      <c r="A325" s="67"/>
      <c r="B325" s="67"/>
      <c r="C325" s="68"/>
      <c r="D325" s="64"/>
      <c r="E325" s="64"/>
      <c r="F325" s="65"/>
      <c r="G325" s="66"/>
      <c r="H325" s="70"/>
      <c r="I325" s="66"/>
      <c r="J325" s="66"/>
      <c r="K325" s="66"/>
      <c r="L325" s="66"/>
      <c r="M325" s="66"/>
      <c r="N325" s="66"/>
      <c r="O325" s="65"/>
    </row>
    <row r="326" spans="1:15" x14ac:dyDescent="0.15">
      <c r="A326" s="67" t="s">
        <v>18</v>
      </c>
      <c r="B326" s="67" t="s">
        <v>260</v>
      </c>
      <c r="C326" s="68"/>
      <c r="D326" s="64"/>
      <c r="E326" s="64"/>
      <c r="F326" s="65"/>
      <c r="G326" s="66">
        <v>500000</v>
      </c>
      <c r="H326" s="70"/>
      <c r="I326" s="66"/>
      <c r="J326" s="66"/>
      <c r="K326" s="66"/>
      <c r="L326" s="66"/>
      <c r="M326" s="66"/>
      <c r="N326" s="66"/>
      <c r="O326" s="72"/>
    </row>
    <row r="327" spans="1:15" x14ac:dyDescent="0.15">
      <c r="A327" s="67" t="s">
        <v>18</v>
      </c>
      <c r="B327" s="69"/>
      <c r="C327" s="68"/>
      <c r="D327" s="65" t="s">
        <v>22</v>
      </c>
      <c r="E327" s="64"/>
      <c r="F327" s="65" t="s">
        <v>23</v>
      </c>
      <c r="G327" s="70">
        <v>100000</v>
      </c>
      <c r="H327" s="70">
        <v>100000</v>
      </c>
      <c r="I327" s="66"/>
      <c r="J327" s="66"/>
      <c r="K327" s="66"/>
      <c r="L327" s="66"/>
      <c r="M327" s="66"/>
      <c r="N327" s="66">
        <v>100783</v>
      </c>
      <c r="O327" s="72">
        <v>38888</v>
      </c>
    </row>
    <row r="328" spans="1:15" x14ac:dyDescent="0.15">
      <c r="A328" s="67" t="s">
        <v>18</v>
      </c>
      <c r="B328" s="69"/>
      <c r="C328" s="68"/>
      <c r="D328" s="65" t="s">
        <v>22</v>
      </c>
      <c r="E328" s="64"/>
      <c r="F328" s="65" t="s">
        <v>23</v>
      </c>
      <c r="G328" s="70">
        <v>350000</v>
      </c>
      <c r="H328" s="70">
        <v>350000</v>
      </c>
      <c r="I328" s="66"/>
      <c r="J328" s="66"/>
      <c r="K328" s="66"/>
      <c r="L328" s="66"/>
      <c r="M328" s="66"/>
      <c r="N328" s="66">
        <v>352742</v>
      </c>
      <c r="O328" s="72">
        <v>38888</v>
      </c>
    </row>
    <row r="329" spans="1:15" x14ac:dyDescent="0.15">
      <c r="A329" s="67" t="s">
        <v>18</v>
      </c>
      <c r="B329" s="69"/>
      <c r="C329" s="68"/>
      <c r="D329" s="65" t="s">
        <v>22</v>
      </c>
      <c r="E329" s="64"/>
      <c r="F329" s="65" t="s">
        <v>23</v>
      </c>
      <c r="G329" s="70">
        <v>50000</v>
      </c>
      <c r="H329" s="70">
        <v>50000</v>
      </c>
      <c r="I329" s="66"/>
      <c r="J329" s="66"/>
      <c r="K329" s="66"/>
      <c r="L329" s="66"/>
      <c r="M329" s="66"/>
      <c r="N329" s="66">
        <v>50392</v>
      </c>
      <c r="O329" s="72">
        <v>38888</v>
      </c>
    </row>
    <row r="330" spans="1:15" x14ac:dyDescent="0.15">
      <c r="A330" s="67" t="s">
        <v>261</v>
      </c>
      <c r="B330" s="67"/>
      <c r="C330" s="68"/>
      <c r="D330" s="64"/>
      <c r="E330" s="64"/>
      <c r="F330" s="65"/>
      <c r="G330" s="66"/>
      <c r="H330" s="70"/>
      <c r="I330" s="66"/>
      <c r="J330" s="66"/>
      <c r="K330" s="66"/>
      <c r="L330" s="66"/>
      <c r="M330" s="66"/>
      <c r="N330" s="66"/>
      <c r="O330" s="65"/>
    </row>
    <row r="331" spans="1:15" x14ac:dyDescent="0.15">
      <c r="A331" s="67"/>
      <c r="B331" s="67"/>
      <c r="C331" s="68"/>
      <c r="D331" s="64"/>
      <c r="E331" s="64"/>
      <c r="F331" s="65"/>
      <c r="G331" s="66"/>
      <c r="H331" s="70"/>
      <c r="I331" s="66"/>
      <c r="J331" s="66"/>
      <c r="K331" s="66"/>
      <c r="L331" s="66"/>
      <c r="M331" s="66"/>
      <c r="N331" s="66"/>
      <c r="O331" s="65"/>
    </row>
    <row r="332" spans="1:15" x14ac:dyDescent="0.15">
      <c r="A332" s="67"/>
      <c r="B332" s="67"/>
      <c r="C332" s="68"/>
      <c r="D332" s="64"/>
      <c r="E332" s="64"/>
      <c r="F332" s="65"/>
      <c r="G332" s="66"/>
      <c r="H332" s="70"/>
      <c r="I332" s="66"/>
      <c r="J332" s="66"/>
      <c r="K332" s="66"/>
      <c r="L332" s="66"/>
      <c r="M332" s="66"/>
      <c r="N332" s="66"/>
      <c r="O332" s="65"/>
    </row>
    <row r="333" spans="1:15" ht="12.75" x14ac:dyDescent="0.2">
      <c r="A333" s="61" t="s">
        <v>193</v>
      </c>
      <c r="B333" s="61" t="s">
        <v>19</v>
      </c>
      <c r="C333" s="62" t="s">
        <v>194</v>
      </c>
      <c r="D333" s="63">
        <v>38574</v>
      </c>
      <c r="E333" s="64"/>
      <c r="F333" s="65"/>
      <c r="G333" s="73" t="s">
        <v>195</v>
      </c>
      <c r="H333" s="70"/>
      <c r="I333" s="66"/>
      <c r="J333" s="66"/>
      <c r="K333" s="66"/>
      <c r="L333" s="66"/>
      <c r="M333" s="66"/>
      <c r="N333" s="66"/>
      <c r="O333" s="65"/>
    </row>
    <row r="334" spans="1:15" ht="12.75" x14ac:dyDescent="0.2">
      <c r="A334" s="61"/>
      <c r="B334" s="61"/>
      <c r="C334" s="62"/>
      <c r="D334" s="63"/>
      <c r="E334" s="64"/>
      <c r="F334" s="65"/>
      <c r="G334" s="73"/>
      <c r="H334" s="70"/>
      <c r="I334" s="66"/>
      <c r="J334" s="66"/>
      <c r="K334" s="66"/>
      <c r="L334" s="66"/>
      <c r="M334" s="66"/>
      <c r="N334" s="66"/>
      <c r="O334" s="65"/>
    </row>
    <row r="335" spans="1:15" ht="12.75" x14ac:dyDescent="0.2">
      <c r="A335" s="67" t="s">
        <v>193</v>
      </c>
      <c r="B335" s="67" t="s">
        <v>177</v>
      </c>
      <c r="C335" s="62"/>
      <c r="D335" s="65"/>
      <c r="E335" s="64"/>
      <c r="F335" s="65"/>
      <c r="G335" s="66">
        <v>7000000</v>
      </c>
      <c r="H335" s="70"/>
      <c r="I335" s="66"/>
      <c r="J335" s="66"/>
      <c r="K335" s="66"/>
      <c r="L335" s="66"/>
      <c r="M335" s="66"/>
      <c r="N335" s="66"/>
      <c r="O335" s="65"/>
    </row>
    <row r="336" spans="1:15" x14ac:dyDescent="0.15">
      <c r="A336" s="67" t="s">
        <v>193</v>
      </c>
      <c r="B336" s="67"/>
      <c r="C336" s="68"/>
      <c r="D336" s="65" t="s">
        <v>196</v>
      </c>
      <c r="E336" s="65"/>
      <c r="F336" s="65" t="s">
        <v>23</v>
      </c>
      <c r="G336" s="70">
        <v>3500000</v>
      </c>
      <c r="H336" s="66">
        <v>3500000</v>
      </c>
      <c r="I336" s="66"/>
      <c r="J336" s="66"/>
      <c r="K336" s="66"/>
      <c r="L336" s="66"/>
      <c r="M336" s="66"/>
      <c r="N336" s="66">
        <v>3633000</v>
      </c>
      <c r="O336" s="72">
        <v>38888</v>
      </c>
    </row>
    <row r="337" spans="1:15" x14ac:dyDescent="0.15">
      <c r="A337" s="67" t="s">
        <v>193</v>
      </c>
      <c r="B337" s="67"/>
      <c r="C337" s="68"/>
      <c r="D337" s="65" t="s">
        <v>197</v>
      </c>
      <c r="E337" s="65"/>
      <c r="F337" s="65" t="s">
        <v>23</v>
      </c>
      <c r="G337" s="70">
        <v>3500000</v>
      </c>
      <c r="H337" s="66">
        <v>3500000</v>
      </c>
      <c r="I337" s="66"/>
      <c r="J337" s="66"/>
      <c r="K337" s="66"/>
      <c r="L337" s="66"/>
      <c r="M337" s="66"/>
      <c r="N337" s="66">
        <v>3633000</v>
      </c>
      <c r="O337" s="72">
        <v>38981</v>
      </c>
    </row>
    <row r="338" spans="1:15" x14ac:dyDescent="0.15">
      <c r="A338" s="67" t="s">
        <v>198</v>
      </c>
      <c r="B338" s="67"/>
      <c r="C338" s="68"/>
      <c r="D338" s="65"/>
      <c r="E338" s="64"/>
      <c r="F338" s="65"/>
      <c r="G338" s="64"/>
      <c r="H338" s="70"/>
      <c r="I338" s="66"/>
      <c r="J338" s="66"/>
      <c r="K338" s="66"/>
      <c r="L338" s="66"/>
      <c r="M338" s="66"/>
      <c r="N338" s="66"/>
      <c r="O338" s="65"/>
    </row>
    <row r="339" spans="1:15" x14ac:dyDescent="0.15">
      <c r="A339" s="67"/>
      <c r="B339" s="67"/>
      <c r="C339" s="68"/>
      <c r="D339" s="64"/>
      <c r="E339" s="64"/>
      <c r="F339" s="65"/>
      <c r="G339" s="66"/>
      <c r="H339" s="70"/>
      <c r="I339" s="66"/>
      <c r="J339" s="66"/>
      <c r="K339" s="66"/>
      <c r="L339" s="66"/>
      <c r="M339" s="66"/>
      <c r="N339" s="66"/>
      <c r="O339" s="65"/>
    </row>
    <row r="340" spans="1:15" x14ac:dyDescent="0.15">
      <c r="A340" s="67"/>
      <c r="B340" s="67"/>
      <c r="C340" s="68"/>
      <c r="D340" s="64"/>
      <c r="E340" s="64"/>
      <c r="F340" s="65"/>
      <c r="G340" s="80" t="s">
        <v>199</v>
      </c>
      <c r="H340" s="81">
        <f>SUM(H8:H339)</f>
        <v>306514554</v>
      </c>
      <c r="I340" s="81">
        <f>SUM(I8:I339)</f>
        <v>76338000</v>
      </c>
      <c r="J340" s="81"/>
      <c r="K340" s="81"/>
      <c r="L340" s="81">
        <f>SUM(L8:L339)</f>
        <v>12500000</v>
      </c>
      <c r="M340" s="81"/>
      <c r="N340" s="81">
        <f>SUM(N8:N339)</f>
        <v>312094670</v>
      </c>
      <c r="O340" s="72"/>
    </row>
    <row r="341" spans="1:15" x14ac:dyDescent="0.15">
      <c r="G341" s="64"/>
      <c r="H341" s="64"/>
      <c r="I341" s="66"/>
      <c r="J341" s="66"/>
      <c r="K341" s="66"/>
      <c r="L341" s="66"/>
      <c r="M341" s="66"/>
      <c r="N341" s="66"/>
      <c r="O341" s="65"/>
    </row>
    <row r="342" spans="1:15" ht="12.75" x14ac:dyDescent="0.2">
      <c r="B342" s="61"/>
      <c r="C342" s="62"/>
      <c r="D342" s="63"/>
      <c r="E342" s="64"/>
      <c r="F342" s="65"/>
      <c r="G342" s="73"/>
      <c r="H342" s="64"/>
      <c r="I342" s="64"/>
      <c r="J342" s="66"/>
      <c r="K342" s="66"/>
      <c r="L342" s="66"/>
      <c r="M342" s="66"/>
      <c r="N342" s="64"/>
      <c r="O342" s="65"/>
    </row>
    <row r="345" spans="1:15" ht="12.75" x14ac:dyDescent="0.2">
      <c r="A345" s="82" t="s">
        <v>200</v>
      </c>
      <c r="B345" s="83"/>
      <c r="C345" s="84"/>
      <c r="D345" s="83"/>
      <c r="E345" s="83"/>
      <c r="F345" s="83"/>
      <c r="G345" s="85" t="s">
        <v>201</v>
      </c>
      <c r="H345" s="84"/>
      <c r="I345" s="83"/>
      <c r="J345" s="83"/>
    </row>
    <row r="346" spans="1:15" ht="12.75" x14ac:dyDescent="0.2">
      <c r="A346" s="86" t="s">
        <v>298</v>
      </c>
      <c r="B346" s="83"/>
      <c r="C346" s="84"/>
      <c r="D346" s="83"/>
      <c r="E346" s="83"/>
      <c r="F346" s="83"/>
      <c r="G346" s="87"/>
      <c r="H346" s="84"/>
      <c r="I346" s="83"/>
      <c r="J346" s="83"/>
    </row>
    <row r="347" spans="1:15" ht="12.75" x14ac:dyDescent="0.2">
      <c r="A347" s="83"/>
      <c r="B347" s="83"/>
      <c r="C347" s="84"/>
      <c r="D347" s="83"/>
      <c r="E347" s="83"/>
      <c r="F347" s="83"/>
      <c r="G347" s="85"/>
      <c r="H347" s="84"/>
      <c r="I347" s="83"/>
      <c r="J347" s="83"/>
    </row>
    <row r="348" spans="1:15" ht="12.75" x14ac:dyDescent="0.2">
      <c r="A348" s="88"/>
      <c r="B348" s="88"/>
      <c r="C348" s="89"/>
      <c r="D348" s="88"/>
      <c r="E348" s="88"/>
      <c r="F348" s="88"/>
      <c r="G348" s="85"/>
      <c r="H348" s="89"/>
      <c r="I348" s="88"/>
      <c r="J348" s="88"/>
    </row>
    <row r="349" spans="1:15" x14ac:dyDescent="0.15">
      <c r="A349" s="90" t="s">
        <v>203</v>
      </c>
      <c r="B349" s="91" t="s">
        <v>204</v>
      </c>
      <c r="C349" s="92"/>
      <c r="D349" s="93"/>
      <c r="E349" s="91" t="s">
        <v>205</v>
      </c>
      <c r="F349" s="94"/>
      <c r="G349" s="95" t="s">
        <v>206</v>
      </c>
      <c r="H349" s="95" t="s">
        <v>207</v>
      </c>
      <c r="I349" s="96" t="s">
        <v>208</v>
      </c>
      <c r="J349" s="97"/>
    </row>
    <row r="350" spans="1:15" x14ac:dyDescent="0.15">
      <c r="A350" s="98"/>
      <c r="B350" s="99"/>
      <c r="C350" s="100"/>
      <c r="D350" s="101"/>
      <c r="E350" s="102"/>
      <c r="F350" s="103"/>
      <c r="G350" s="104"/>
      <c r="H350" s="104"/>
      <c r="I350" s="105"/>
      <c r="J350" s="106"/>
    </row>
    <row r="351" spans="1:15" ht="12.75" x14ac:dyDescent="0.2">
      <c r="A351" s="98"/>
      <c r="B351" s="107"/>
      <c r="C351" s="108"/>
      <c r="D351" s="109"/>
      <c r="E351" s="102"/>
      <c r="F351" s="103"/>
      <c r="G351" s="104"/>
      <c r="H351" s="104"/>
      <c r="I351" s="105"/>
      <c r="J351" s="106"/>
    </row>
    <row r="352" spans="1:15" ht="15.75" x14ac:dyDescent="0.25">
      <c r="A352" s="110"/>
      <c r="B352" s="111" t="s">
        <v>209</v>
      </c>
      <c r="C352" s="112"/>
      <c r="D352" s="113" t="s">
        <v>210</v>
      </c>
      <c r="E352" s="114"/>
      <c r="F352" s="115"/>
      <c r="G352" s="116" t="s">
        <v>211</v>
      </c>
      <c r="H352" s="117"/>
      <c r="I352" s="118"/>
      <c r="J352" s="119"/>
    </row>
    <row r="353" spans="1:10" ht="12.75" x14ac:dyDescent="0.2">
      <c r="A353" s="120"/>
      <c r="B353" s="120"/>
      <c r="C353" s="121"/>
      <c r="D353" s="122"/>
      <c r="E353" s="123"/>
      <c r="F353" s="124"/>
      <c r="G353" s="125"/>
      <c r="H353" s="126"/>
      <c r="I353" s="123"/>
      <c r="J353" s="123"/>
    </row>
    <row r="354" spans="1:10" ht="12.75" x14ac:dyDescent="0.2">
      <c r="A354" s="127" t="s">
        <v>18</v>
      </c>
      <c r="B354" s="127" t="s">
        <v>19</v>
      </c>
      <c r="C354" s="128" t="s">
        <v>20</v>
      </c>
      <c r="D354" s="129">
        <v>37550</v>
      </c>
      <c r="E354" s="130"/>
      <c r="F354" s="131"/>
      <c r="G354" s="132"/>
      <c r="H354" s="133"/>
      <c r="I354" s="130"/>
      <c r="J354" s="130"/>
    </row>
    <row r="355" spans="1:10" ht="12.75" x14ac:dyDescent="0.2">
      <c r="A355" s="83" t="s">
        <v>18</v>
      </c>
      <c r="B355" s="83" t="s">
        <v>299</v>
      </c>
      <c r="C355" s="84"/>
      <c r="D355" s="83"/>
      <c r="E355" s="83"/>
      <c r="F355" s="136"/>
      <c r="G355" s="137"/>
      <c r="H355" s="138"/>
      <c r="I355" s="139"/>
      <c r="J355" s="136"/>
    </row>
    <row r="356" spans="1:10" ht="12.75" x14ac:dyDescent="0.2">
      <c r="A356" s="83" t="s">
        <v>18</v>
      </c>
      <c r="B356" s="134"/>
      <c r="C356" s="84"/>
      <c r="D356" s="135" t="s">
        <v>22</v>
      </c>
      <c r="E356" s="83" t="s">
        <v>213</v>
      </c>
      <c r="F356" s="136"/>
      <c r="G356" s="137">
        <v>1102317</v>
      </c>
      <c r="H356" s="138">
        <v>84</v>
      </c>
      <c r="I356" s="139">
        <v>4.3E-3</v>
      </c>
      <c r="J356" s="136" t="s">
        <v>214</v>
      </c>
    </row>
    <row r="357" spans="1:10" ht="12.75" x14ac:dyDescent="0.2">
      <c r="A357" s="83" t="s">
        <v>18</v>
      </c>
      <c r="B357" s="134"/>
      <c r="C357" s="84"/>
      <c r="D357" s="135" t="s">
        <v>22</v>
      </c>
      <c r="E357" s="83" t="s">
        <v>213</v>
      </c>
      <c r="F357" s="136"/>
      <c r="G357" s="137">
        <v>350762</v>
      </c>
      <c r="H357" s="138">
        <v>84</v>
      </c>
      <c r="I357" s="139">
        <v>4.2700000000000004E-3</v>
      </c>
      <c r="J357" s="136" t="s">
        <v>214</v>
      </c>
    </row>
    <row r="358" spans="1:10" ht="12.75" x14ac:dyDescent="0.2">
      <c r="A358" s="83" t="s">
        <v>18</v>
      </c>
      <c r="B358" s="134"/>
      <c r="C358" s="84"/>
      <c r="D358" s="135" t="s">
        <v>22</v>
      </c>
      <c r="E358" s="83" t="s">
        <v>213</v>
      </c>
      <c r="F358" s="136"/>
      <c r="G358" s="137">
        <v>50110</v>
      </c>
      <c r="H358" s="138">
        <v>84</v>
      </c>
      <c r="I358" s="139">
        <v>4.2599999999999999E-3</v>
      </c>
      <c r="J358" s="136" t="s">
        <v>214</v>
      </c>
    </row>
    <row r="359" spans="1:10" ht="12.75" x14ac:dyDescent="0.2">
      <c r="A359" s="83"/>
      <c r="B359" s="134"/>
      <c r="C359" s="84"/>
      <c r="D359" s="135"/>
      <c r="E359" s="83"/>
      <c r="F359" s="136"/>
      <c r="G359" s="137"/>
      <c r="H359" s="138"/>
      <c r="I359" s="139"/>
      <c r="J359" s="136"/>
    </row>
    <row r="360" spans="1:10" ht="12.75" x14ac:dyDescent="0.2">
      <c r="A360" s="83" t="s">
        <v>18</v>
      </c>
      <c r="B360" s="83" t="s">
        <v>300</v>
      </c>
      <c r="C360" s="84"/>
      <c r="D360" s="83"/>
      <c r="E360" s="83"/>
      <c r="F360" s="136"/>
      <c r="G360" s="137"/>
      <c r="H360" s="138"/>
      <c r="I360" s="139"/>
      <c r="J360" s="136"/>
    </row>
    <row r="361" spans="1:10" ht="12.75" x14ac:dyDescent="0.2">
      <c r="A361" s="83" t="s">
        <v>18</v>
      </c>
      <c r="B361" s="134"/>
      <c r="C361" s="84"/>
      <c r="D361" s="135" t="s">
        <v>22</v>
      </c>
      <c r="E361" s="83" t="s">
        <v>213</v>
      </c>
      <c r="F361" s="136"/>
      <c r="G361" s="137">
        <v>1102151</v>
      </c>
      <c r="H361" s="138">
        <v>84</v>
      </c>
      <c r="I361" s="139">
        <v>4.3499999999999997E-3</v>
      </c>
      <c r="J361" s="136" t="s">
        <v>214</v>
      </c>
    </row>
    <row r="362" spans="1:10" ht="12.75" x14ac:dyDescent="0.2">
      <c r="A362" s="83" t="s">
        <v>18</v>
      </c>
      <c r="B362" s="134"/>
      <c r="C362" s="84"/>
      <c r="D362" s="135" t="s">
        <v>22</v>
      </c>
      <c r="E362" s="83" t="s">
        <v>213</v>
      </c>
      <c r="F362" s="136"/>
      <c r="G362" s="137">
        <v>350693</v>
      </c>
      <c r="H362" s="138">
        <v>84</v>
      </c>
      <c r="I362" s="139">
        <v>4.3400000000000001E-3</v>
      </c>
      <c r="J362" s="136" t="s">
        <v>214</v>
      </c>
    </row>
    <row r="363" spans="1:10" ht="12.75" x14ac:dyDescent="0.2">
      <c r="A363" s="83" t="s">
        <v>18</v>
      </c>
      <c r="B363" s="134"/>
      <c r="C363" s="84"/>
      <c r="D363" s="135" t="s">
        <v>22</v>
      </c>
      <c r="E363" s="83" t="s">
        <v>213</v>
      </c>
      <c r="F363" s="136"/>
      <c r="G363" s="137">
        <v>50082</v>
      </c>
      <c r="H363" s="138">
        <v>84</v>
      </c>
      <c r="I363" s="139">
        <v>4.45E-3</v>
      </c>
      <c r="J363" s="136" t="s">
        <v>214</v>
      </c>
    </row>
    <row r="364" spans="1:10" ht="12.75" x14ac:dyDescent="0.2">
      <c r="A364" s="83"/>
      <c r="B364" s="134"/>
      <c r="C364" s="84"/>
      <c r="D364" s="135"/>
      <c r="E364" s="83"/>
      <c r="F364" s="136"/>
      <c r="G364" s="137"/>
      <c r="H364" s="138"/>
      <c r="I364" s="139"/>
      <c r="J364" s="136"/>
    </row>
    <row r="365" spans="1:10" ht="12.75" x14ac:dyDescent="0.2">
      <c r="A365" s="83" t="s">
        <v>18</v>
      </c>
      <c r="B365" s="83" t="s">
        <v>301</v>
      </c>
      <c r="C365" s="84"/>
      <c r="D365" s="83"/>
      <c r="E365" s="83"/>
      <c r="F365" s="136"/>
      <c r="G365" s="137"/>
      <c r="H365" s="138"/>
      <c r="I365" s="139"/>
      <c r="J365" s="136"/>
    </row>
    <row r="366" spans="1:10" ht="12.75" x14ac:dyDescent="0.2">
      <c r="A366" s="83" t="s">
        <v>18</v>
      </c>
      <c r="B366" s="134"/>
      <c r="C366" s="84"/>
      <c r="D366" s="135" t="s">
        <v>22</v>
      </c>
      <c r="E366" s="83" t="s">
        <v>213</v>
      </c>
      <c r="F366" s="136"/>
      <c r="G366" s="137">
        <v>1102912</v>
      </c>
      <c r="H366" s="138">
        <v>91</v>
      </c>
      <c r="I366" s="139">
        <v>4.1799999999999997E-3</v>
      </c>
      <c r="J366" s="136" t="s">
        <v>214</v>
      </c>
    </row>
    <row r="367" spans="1:10" ht="12.75" x14ac:dyDescent="0.2">
      <c r="A367" s="83" t="s">
        <v>18</v>
      </c>
      <c r="B367" s="134"/>
      <c r="C367" s="84"/>
      <c r="D367" s="135" t="s">
        <v>22</v>
      </c>
      <c r="E367" s="83" t="s">
        <v>213</v>
      </c>
      <c r="F367" s="136"/>
      <c r="G367" s="137">
        <v>350927</v>
      </c>
      <c r="H367" s="138">
        <v>91</v>
      </c>
      <c r="I367" s="139">
        <v>4.1799999999999997E-3</v>
      </c>
      <c r="J367" s="136" t="s">
        <v>214</v>
      </c>
    </row>
    <row r="368" spans="1:10" ht="12.75" x14ac:dyDescent="0.2">
      <c r="A368" s="83" t="s">
        <v>18</v>
      </c>
      <c r="B368" s="134"/>
      <c r="C368" s="84"/>
      <c r="D368" s="135" t="s">
        <v>22</v>
      </c>
      <c r="E368" s="83" t="s">
        <v>213</v>
      </c>
      <c r="F368" s="136"/>
      <c r="G368" s="137">
        <v>50126</v>
      </c>
      <c r="H368" s="138">
        <v>91</v>
      </c>
      <c r="I368" s="139">
        <v>4.2199999999999998E-3</v>
      </c>
      <c r="J368" s="136" t="s">
        <v>214</v>
      </c>
    </row>
    <row r="369" spans="1:10" ht="12.75" x14ac:dyDescent="0.2">
      <c r="A369" s="83"/>
      <c r="B369" s="134"/>
      <c r="C369" s="84"/>
      <c r="D369" s="135"/>
      <c r="E369" s="83"/>
      <c r="F369" s="136"/>
      <c r="G369" s="137"/>
      <c r="H369" s="138"/>
      <c r="I369" s="139"/>
      <c r="J369" s="136"/>
    </row>
    <row r="370" spans="1:10" ht="12.75" x14ac:dyDescent="0.2">
      <c r="A370" s="83"/>
      <c r="B370" s="134"/>
      <c r="C370" s="84"/>
      <c r="D370" s="135"/>
      <c r="E370" s="83"/>
      <c r="F370" s="136"/>
      <c r="G370" s="137"/>
      <c r="H370" s="138"/>
      <c r="I370" s="139"/>
      <c r="J370" s="136"/>
    </row>
    <row r="371" spans="1:10" ht="12.75" x14ac:dyDescent="0.2">
      <c r="A371" s="127" t="s">
        <v>101</v>
      </c>
      <c r="B371" s="127" t="s">
        <v>19</v>
      </c>
      <c r="C371" s="128" t="s">
        <v>102</v>
      </c>
      <c r="D371" s="129">
        <v>37698</v>
      </c>
      <c r="E371" s="130"/>
      <c r="F371" s="131"/>
      <c r="G371" s="132"/>
      <c r="H371" s="133"/>
      <c r="I371" s="130"/>
      <c r="J371" s="130"/>
    </row>
    <row r="372" spans="1:10" ht="12.75" x14ac:dyDescent="0.2">
      <c r="A372" s="83" t="s">
        <v>101</v>
      </c>
      <c r="B372" s="83" t="s">
        <v>302</v>
      </c>
      <c r="C372" s="84"/>
      <c r="D372" s="83"/>
      <c r="E372" s="83"/>
      <c r="F372" s="136"/>
      <c r="G372" s="137"/>
      <c r="H372" s="138"/>
      <c r="I372" s="139"/>
      <c r="J372" s="136"/>
    </row>
    <row r="373" spans="1:10" ht="12.75" x14ac:dyDescent="0.2">
      <c r="A373" s="83" t="s">
        <v>101</v>
      </c>
      <c r="B373" s="134"/>
      <c r="C373" s="84"/>
      <c r="D373" s="135" t="s">
        <v>303</v>
      </c>
      <c r="E373" s="83" t="s">
        <v>269</v>
      </c>
      <c r="F373" s="136"/>
      <c r="G373" s="137">
        <v>1793832</v>
      </c>
      <c r="H373" s="138">
        <v>189</v>
      </c>
      <c r="I373" s="159">
        <v>5.1999999999999998E-3</v>
      </c>
      <c r="J373" s="136" t="s">
        <v>214</v>
      </c>
    </row>
    <row r="374" spans="1:10" ht="12.75" x14ac:dyDescent="0.2">
      <c r="A374" s="127"/>
      <c r="B374" s="127"/>
      <c r="C374" s="128"/>
      <c r="D374" s="129"/>
      <c r="E374" s="130"/>
      <c r="F374" s="131"/>
      <c r="G374" s="132"/>
      <c r="H374" s="133"/>
      <c r="I374" s="130"/>
      <c r="J374" s="130"/>
    </row>
    <row r="375" spans="1:10" ht="12.75" x14ac:dyDescent="0.2">
      <c r="A375" s="83" t="s">
        <v>101</v>
      </c>
      <c r="B375" s="83" t="s">
        <v>304</v>
      </c>
      <c r="C375" s="84"/>
      <c r="D375" s="83"/>
      <c r="E375" s="83"/>
      <c r="F375" s="136"/>
      <c r="G375" s="137"/>
      <c r="H375" s="138"/>
      <c r="I375" s="139"/>
      <c r="J375" s="136"/>
    </row>
    <row r="376" spans="1:10" ht="12.75" x14ac:dyDescent="0.2">
      <c r="A376" s="83" t="s">
        <v>101</v>
      </c>
      <c r="B376" s="134"/>
      <c r="C376" s="84"/>
      <c r="D376" s="135" t="s">
        <v>305</v>
      </c>
      <c r="E376" s="83" t="s">
        <v>269</v>
      </c>
      <c r="F376" s="136"/>
      <c r="G376" s="137">
        <v>1525628</v>
      </c>
      <c r="H376" s="138">
        <v>185</v>
      </c>
      <c r="I376" s="159">
        <v>5.0000000000000001E-3</v>
      </c>
      <c r="J376" s="136" t="s">
        <v>214</v>
      </c>
    </row>
    <row r="377" spans="1:10" ht="12.75" x14ac:dyDescent="0.2">
      <c r="A377" s="83"/>
      <c r="B377" s="134"/>
      <c r="C377" s="84"/>
      <c r="D377" s="135"/>
      <c r="E377" s="83"/>
      <c r="F377" s="136"/>
      <c r="G377" s="137"/>
      <c r="H377" s="138"/>
      <c r="I377" s="159"/>
      <c r="J377" s="136"/>
    </row>
    <row r="378" spans="1:10" ht="12.75" x14ac:dyDescent="0.2">
      <c r="A378" s="83"/>
      <c r="B378" s="134"/>
      <c r="C378" s="84"/>
      <c r="D378" s="135"/>
      <c r="E378" s="83"/>
      <c r="F378" s="136"/>
      <c r="G378" s="137"/>
      <c r="H378" s="138"/>
      <c r="I378" s="159"/>
      <c r="J378" s="136"/>
    </row>
    <row r="379" spans="1:10" ht="12.75" x14ac:dyDescent="0.2">
      <c r="A379" s="127" t="s">
        <v>113</v>
      </c>
      <c r="B379" s="127" t="s">
        <v>19</v>
      </c>
      <c r="C379" s="128" t="s">
        <v>114</v>
      </c>
      <c r="D379" s="129">
        <v>37886</v>
      </c>
      <c r="E379" s="130"/>
      <c r="F379" s="131"/>
      <c r="G379" s="132"/>
      <c r="H379" s="133"/>
      <c r="I379" s="130"/>
      <c r="J379" s="130"/>
    </row>
    <row r="380" spans="1:10" ht="12.75" x14ac:dyDescent="0.2">
      <c r="A380" s="83" t="s">
        <v>113</v>
      </c>
      <c r="B380" s="87" t="s">
        <v>292</v>
      </c>
      <c r="C380" s="84"/>
      <c r="D380" s="135"/>
      <c r="E380" s="83"/>
      <c r="F380" s="136"/>
      <c r="G380" s="137"/>
      <c r="H380" s="138"/>
      <c r="I380" s="159"/>
      <c r="J380" s="136"/>
    </row>
    <row r="381" spans="1:10" ht="12.75" x14ac:dyDescent="0.2">
      <c r="A381" s="83" t="s">
        <v>113</v>
      </c>
      <c r="B381" s="134"/>
      <c r="C381" s="84"/>
      <c r="D381" s="135" t="s">
        <v>306</v>
      </c>
      <c r="E381" s="83" t="s">
        <v>307</v>
      </c>
      <c r="F381" s="136"/>
      <c r="G381" s="137">
        <v>1701176</v>
      </c>
      <c r="H381" s="138">
        <v>92</v>
      </c>
      <c r="I381" s="159">
        <v>4.4999999999999997E-3</v>
      </c>
      <c r="J381" s="136" t="s">
        <v>214</v>
      </c>
    </row>
    <row r="382" spans="1:10" ht="12.75" x14ac:dyDescent="0.2">
      <c r="A382" s="83" t="s">
        <v>113</v>
      </c>
      <c r="B382" s="134"/>
      <c r="C382" s="84"/>
      <c r="D382" s="135" t="s">
        <v>308</v>
      </c>
      <c r="E382" s="83" t="s">
        <v>307</v>
      </c>
      <c r="F382" s="136"/>
      <c r="G382" s="137">
        <v>1699824</v>
      </c>
      <c r="H382" s="138">
        <v>170</v>
      </c>
      <c r="I382" s="159">
        <v>5.0000000000000001E-3</v>
      </c>
      <c r="J382" s="136" t="s">
        <v>214</v>
      </c>
    </row>
    <row r="383" spans="1:10" ht="12.75" x14ac:dyDescent="0.2">
      <c r="A383" s="83"/>
      <c r="B383" s="134"/>
      <c r="C383" s="84"/>
      <c r="D383" s="135"/>
      <c r="E383" s="83"/>
      <c r="F383" s="136"/>
      <c r="G383" s="137"/>
      <c r="H383" s="138"/>
      <c r="I383" s="159"/>
      <c r="J383" s="136"/>
    </row>
    <row r="384" spans="1:10" ht="12.75" x14ac:dyDescent="0.2">
      <c r="A384" s="83"/>
      <c r="B384" s="134"/>
      <c r="C384" s="84"/>
      <c r="D384" s="135"/>
      <c r="E384" s="83"/>
      <c r="F384" s="136"/>
      <c r="G384" s="137"/>
      <c r="H384" s="138"/>
      <c r="I384" s="159"/>
      <c r="J384" s="136"/>
    </row>
    <row r="385" spans="1:10" ht="12.75" x14ac:dyDescent="0.2">
      <c r="A385" s="127" t="s">
        <v>130</v>
      </c>
      <c r="B385" s="127" t="s">
        <v>19</v>
      </c>
      <c r="C385" s="128" t="s">
        <v>131</v>
      </c>
      <c r="D385" s="129">
        <v>37903</v>
      </c>
      <c r="E385" s="130"/>
      <c r="F385" s="131"/>
      <c r="G385" s="132"/>
      <c r="H385" s="133"/>
      <c r="I385" s="130"/>
      <c r="J385" s="130"/>
    </row>
    <row r="386" spans="1:10" ht="12.75" x14ac:dyDescent="0.2">
      <c r="A386" s="83" t="s">
        <v>130</v>
      </c>
      <c r="B386" s="83" t="s">
        <v>292</v>
      </c>
      <c r="C386" s="84"/>
      <c r="D386" s="83"/>
      <c r="E386" s="83"/>
      <c r="F386" s="136"/>
      <c r="G386" s="137"/>
      <c r="H386" s="138"/>
      <c r="I386" s="139"/>
      <c r="J386" s="136"/>
    </row>
    <row r="387" spans="1:10" ht="12.75" x14ac:dyDescent="0.2">
      <c r="A387" s="83" t="s">
        <v>130</v>
      </c>
      <c r="B387" s="134"/>
      <c r="C387" s="84"/>
      <c r="D387" s="135" t="s">
        <v>309</v>
      </c>
      <c r="E387" s="83" t="s">
        <v>310</v>
      </c>
      <c r="F387" s="136"/>
      <c r="G387" s="137">
        <v>9428033</v>
      </c>
      <c r="H387" s="138">
        <v>364</v>
      </c>
      <c r="I387" s="159">
        <v>5.0000000000000001E-3</v>
      </c>
      <c r="J387" s="136" t="s">
        <v>214</v>
      </c>
    </row>
    <row r="388" spans="1:10" ht="12.75" x14ac:dyDescent="0.2">
      <c r="A388" s="83"/>
      <c r="B388" s="134"/>
      <c r="C388" s="84"/>
      <c r="D388" s="135"/>
      <c r="E388" s="83"/>
      <c r="F388" s="136"/>
      <c r="G388" s="137"/>
      <c r="H388" s="138"/>
      <c r="I388" s="159"/>
      <c r="J388" s="136"/>
    </row>
    <row r="389" spans="1:10" ht="12.75" x14ac:dyDescent="0.2">
      <c r="A389" s="83"/>
      <c r="B389" s="134"/>
      <c r="C389" s="84"/>
      <c r="D389" s="135"/>
      <c r="E389" s="83"/>
      <c r="F389" s="136"/>
      <c r="G389" s="137"/>
      <c r="H389" s="138"/>
      <c r="I389" s="159"/>
      <c r="J389" s="136"/>
    </row>
    <row r="390" spans="1:10" ht="12.75" x14ac:dyDescent="0.2">
      <c r="A390" s="127" t="s">
        <v>67</v>
      </c>
      <c r="B390" s="127" t="s">
        <v>19</v>
      </c>
      <c r="C390" s="128" t="s">
        <v>140</v>
      </c>
      <c r="D390" s="129">
        <v>37908</v>
      </c>
      <c r="E390" s="130"/>
      <c r="F390" s="131"/>
      <c r="G390" s="132"/>
      <c r="H390" s="133"/>
      <c r="I390" s="130"/>
      <c r="J390" s="130"/>
    </row>
    <row r="391" spans="1:10" ht="12.75" x14ac:dyDescent="0.2">
      <c r="A391" s="83" t="s">
        <v>67</v>
      </c>
      <c r="B391" s="83" t="s">
        <v>292</v>
      </c>
      <c r="C391" s="84"/>
      <c r="D391" s="83"/>
      <c r="E391" s="83"/>
      <c r="F391" s="136"/>
      <c r="G391" s="137"/>
      <c r="H391" s="138"/>
      <c r="I391" s="139"/>
      <c r="J391" s="136"/>
    </row>
    <row r="392" spans="1:10" ht="12.75" x14ac:dyDescent="0.2">
      <c r="A392" s="83" t="s">
        <v>67</v>
      </c>
      <c r="B392" s="134"/>
      <c r="C392" s="84"/>
      <c r="D392" s="135" t="s">
        <v>311</v>
      </c>
      <c r="E392" s="83" t="s">
        <v>269</v>
      </c>
      <c r="F392" s="136"/>
      <c r="G392" s="137">
        <v>11816888</v>
      </c>
      <c r="H392" s="138">
        <v>364</v>
      </c>
      <c r="I392" s="159">
        <v>5.1000000000000004E-3</v>
      </c>
      <c r="J392" s="136" t="s">
        <v>214</v>
      </c>
    </row>
    <row r="393" spans="1:10" ht="12.75" x14ac:dyDescent="0.2">
      <c r="A393" s="83"/>
      <c r="B393" s="134"/>
      <c r="C393" s="84"/>
      <c r="D393" s="135"/>
      <c r="E393" s="83"/>
      <c r="F393" s="136"/>
      <c r="G393" s="137"/>
      <c r="H393" s="138"/>
      <c r="I393" s="139"/>
      <c r="J393" s="136"/>
    </row>
    <row r="394" spans="1:10" ht="12.75" x14ac:dyDescent="0.2">
      <c r="A394" s="83"/>
      <c r="B394" s="134"/>
      <c r="C394" s="84"/>
      <c r="D394" s="135"/>
      <c r="E394" s="83"/>
      <c r="F394" s="136"/>
      <c r="G394" s="137"/>
      <c r="H394" s="138"/>
      <c r="I394" s="139"/>
      <c r="J394" s="136"/>
    </row>
    <row r="395" spans="1:10" ht="12.75" x14ac:dyDescent="0.2">
      <c r="A395" s="83"/>
      <c r="B395" s="134"/>
      <c r="C395" s="84"/>
      <c r="D395" s="135"/>
      <c r="E395" s="83"/>
      <c r="F395" s="160" t="s">
        <v>199</v>
      </c>
      <c r="G395" s="161">
        <f>SUM(G353:G394)</f>
        <v>32475461</v>
      </c>
      <c r="H395" s="164"/>
      <c r="I395" s="139"/>
      <c r="J395" s="136"/>
    </row>
    <row r="396" spans="1:10" ht="12.75" x14ac:dyDescent="0.2">
      <c r="A396" s="83"/>
      <c r="B396" s="134"/>
      <c r="C396" s="84"/>
      <c r="D396" s="135"/>
      <c r="E396" s="83"/>
      <c r="F396" s="136"/>
      <c r="G396" s="137"/>
      <c r="H396" s="138"/>
      <c r="I396" s="139"/>
      <c r="J396" s="136"/>
    </row>
    <row r="397" spans="1:10" ht="12.75" x14ac:dyDescent="0.2">
      <c r="A397" s="120"/>
      <c r="B397" s="140"/>
      <c r="C397" s="141"/>
      <c r="D397" s="142"/>
      <c r="E397" s="120"/>
      <c r="F397" s="143"/>
      <c r="G397" s="144"/>
      <c r="H397" s="145"/>
      <c r="I397" s="146"/>
      <c r="J397" s="143"/>
    </row>
  </sheetData>
  <mergeCells count="22">
    <mergeCell ref="A349:A352"/>
    <mergeCell ref="B349:D350"/>
    <mergeCell ref="E349:F352"/>
    <mergeCell ref="G349:G351"/>
    <mergeCell ref="H349:H352"/>
    <mergeCell ref="I349:J352"/>
    <mergeCell ref="B352:C352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7"/>
  <sheetViews>
    <sheetView topLeftCell="A358" workbookViewId="0">
      <selection activeCell="A327" sqref="A327:J367"/>
    </sheetView>
  </sheetViews>
  <sheetFormatPr baseColWidth="10" defaultColWidth="11.7109375" defaultRowHeight="12" x14ac:dyDescent="0.15"/>
  <cols>
    <col min="1" max="1" width="49.5703125" style="2" customWidth="1"/>
    <col min="2" max="2" width="14" style="2" customWidth="1"/>
    <col min="3" max="3" width="8" style="3" customWidth="1"/>
    <col min="4" max="4" width="12.85546875" style="4" customWidth="1"/>
    <col min="5" max="5" width="7.5703125" style="4" customWidth="1"/>
    <col min="6" max="6" width="6.28515625" style="5" bestFit="1" customWidth="1"/>
    <col min="7" max="7" width="14.28515625" style="4" customWidth="1"/>
    <col min="8" max="8" width="13" style="4" customWidth="1"/>
    <col min="9" max="9" width="13.42578125" style="4" customWidth="1"/>
    <col min="10" max="10" width="11.42578125" style="4" customWidth="1"/>
    <col min="11" max="11" width="2" style="4" customWidth="1"/>
    <col min="12" max="12" width="12.140625" style="4" customWidth="1"/>
    <col min="13" max="13" width="13.85546875" style="4" customWidth="1"/>
    <col min="14" max="14" width="13.7109375" style="4" customWidth="1"/>
    <col min="15" max="15" width="10.7109375" style="5" customWidth="1"/>
    <col min="16" max="136" width="9.7109375" style="6" customWidth="1"/>
    <col min="137" max="256" width="11.7109375" style="6"/>
    <col min="257" max="257" width="49.5703125" style="6" customWidth="1"/>
    <col min="258" max="258" width="14" style="6" customWidth="1"/>
    <col min="259" max="259" width="8" style="6" customWidth="1"/>
    <col min="260" max="260" width="12.85546875" style="6" customWidth="1"/>
    <col min="261" max="261" width="7.5703125" style="6" customWidth="1"/>
    <col min="262" max="262" width="3.28515625" style="6" customWidth="1"/>
    <col min="263" max="263" width="14.28515625" style="6" customWidth="1"/>
    <col min="264" max="264" width="13" style="6" customWidth="1"/>
    <col min="265" max="265" width="13.42578125" style="6" customWidth="1"/>
    <col min="266" max="266" width="11.42578125" style="6" customWidth="1"/>
    <col min="267" max="267" width="2" style="6" customWidth="1"/>
    <col min="268" max="268" width="12.140625" style="6" customWidth="1"/>
    <col min="269" max="269" width="13.85546875" style="6" customWidth="1"/>
    <col min="270" max="270" width="13.7109375" style="6" customWidth="1"/>
    <col min="271" max="271" width="10.7109375" style="6" customWidth="1"/>
    <col min="272" max="392" width="9.7109375" style="6" customWidth="1"/>
    <col min="393" max="512" width="11.7109375" style="6"/>
    <col min="513" max="513" width="49.5703125" style="6" customWidth="1"/>
    <col min="514" max="514" width="14" style="6" customWidth="1"/>
    <col min="515" max="515" width="8" style="6" customWidth="1"/>
    <col min="516" max="516" width="12.85546875" style="6" customWidth="1"/>
    <col min="517" max="517" width="7.5703125" style="6" customWidth="1"/>
    <col min="518" max="518" width="3.28515625" style="6" customWidth="1"/>
    <col min="519" max="519" width="14.28515625" style="6" customWidth="1"/>
    <col min="520" max="520" width="13" style="6" customWidth="1"/>
    <col min="521" max="521" width="13.42578125" style="6" customWidth="1"/>
    <col min="522" max="522" width="11.42578125" style="6" customWidth="1"/>
    <col min="523" max="523" width="2" style="6" customWidth="1"/>
    <col min="524" max="524" width="12.140625" style="6" customWidth="1"/>
    <col min="525" max="525" width="13.85546875" style="6" customWidth="1"/>
    <col min="526" max="526" width="13.7109375" style="6" customWidth="1"/>
    <col min="527" max="527" width="10.7109375" style="6" customWidth="1"/>
    <col min="528" max="648" width="9.7109375" style="6" customWidth="1"/>
    <col min="649" max="768" width="11.7109375" style="6"/>
    <col min="769" max="769" width="49.5703125" style="6" customWidth="1"/>
    <col min="770" max="770" width="14" style="6" customWidth="1"/>
    <col min="771" max="771" width="8" style="6" customWidth="1"/>
    <col min="772" max="772" width="12.85546875" style="6" customWidth="1"/>
    <col min="773" max="773" width="7.5703125" style="6" customWidth="1"/>
    <col min="774" max="774" width="3.28515625" style="6" customWidth="1"/>
    <col min="775" max="775" width="14.28515625" style="6" customWidth="1"/>
    <col min="776" max="776" width="13" style="6" customWidth="1"/>
    <col min="777" max="777" width="13.42578125" style="6" customWidth="1"/>
    <col min="778" max="778" width="11.42578125" style="6" customWidth="1"/>
    <col min="779" max="779" width="2" style="6" customWidth="1"/>
    <col min="780" max="780" width="12.140625" style="6" customWidth="1"/>
    <col min="781" max="781" width="13.85546875" style="6" customWidth="1"/>
    <col min="782" max="782" width="13.7109375" style="6" customWidth="1"/>
    <col min="783" max="783" width="10.7109375" style="6" customWidth="1"/>
    <col min="784" max="904" width="9.7109375" style="6" customWidth="1"/>
    <col min="905" max="1024" width="11.7109375" style="6"/>
    <col min="1025" max="1025" width="49.5703125" style="6" customWidth="1"/>
    <col min="1026" max="1026" width="14" style="6" customWidth="1"/>
    <col min="1027" max="1027" width="8" style="6" customWidth="1"/>
    <col min="1028" max="1028" width="12.85546875" style="6" customWidth="1"/>
    <col min="1029" max="1029" width="7.5703125" style="6" customWidth="1"/>
    <col min="1030" max="1030" width="3.28515625" style="6" customWidth="1"/>
    <col min="1031" max="1031" width="14.28515625" style="6" customWidth="1"/>
    <col min="1032" max="1032" width="13" style="6" customWidth="1"/>
    <col min="1033" max="1033" width="13.42578125" style="6" customWidth="1"/>
    <col min="1034" max="1034" width="11.42578125" style="6" customWidth="1"/>
    <col min="1035" max="1035" width="2" style="6" customWidth="1"/>
    <col min="1036" max="1036" width="12.140625" style="6" customWidth="1"/>
    <col min="1037" max="1037" width="13.85546875" style="6" customWidth="1"/>
    <col min="1038" max="1038" width="13.7109375" style="6" customWidth="1"/>
    <col min="1039" max="1039" width="10.7109375" style="6" customWidth="1"/>
    <col min="1040" max="1160" width="9.7109375" style="6" customWidth="1"/>
    <col min="1161" max="1280" width="11.7109375" style="6"/>
    <col min="1281" max="1281" width="49.5703125" style="6" customWidth="1"/>
    <col min="1282" max="1282" width="14" style="6" customWidth="1"/>
    <col min="1283" max="1283" width="8" style="6" customWidth="1"/>
    <col min="1284" max="1284" width="12.85546875" style="6" customWidth="1"/>
    <col min="1285" max="1285" width="7.5703125" style="6" customWidth="1"/>
    <col min="1286" max="1286" width="3.28515625" style="6" customWidth="1"/>
    <col min="1287" max="1287" width="14.28515625" style="6" customWidth="1"/>
    <col min="1288" max="1288" width="13" style="6" customWidth="1"/>
    <col min="1289" max="1289" width="13.42578125" style="6" customWidth="1"/>
    <col min="1290" max="1290" width="11.42578125" style="6" customWidth="1"/>
    <col min="1291" max="1291" width="2" style="6" customWidth="1"/>
    <col min="1292" max="1292" width="12.140625" style="6" customWidth="1"/>
    <col min="1293" max="1293" width="13.85546875" style="6" customWidth="1"/>
    <col min="1294" max="1294" width="13.7109375" style="6" customWidth="1"/>
    <col min="1295" max="1295" width="10.7109375" style="6" customWidth="1"/>
    <col min="1296" max="1416" width="9.7109375" style="6" customWidth="1"/>
    <col min="1417" max="1536" width="11.7109375" style="6"/>
    <col min="1537" max="1537" width="49.5703125" style="6" customWidth="1"/>
    <col min="1538" max="1538" width="14" style="6" customWidth="1"/>
    <col min="1539" max="1539" width="8" style="6" customWidth="1"/>
    <col min="1540" max="1540" width="12.85546875" style="6" customWidth="1"/>
    <col min="1541" max="1541" width="7.5703125" style="6" customWidth="1"/>
    <col min="1542" max="1542" width="3.28515625" style="6" customWidth="1"/>
    <col min="1543" max="1543" width="14.28515625" style="6" customWidth="1"/>
    <col min="1544" max="1544" width="13" style="6" customWidth="1"/>
    <col min="1545" max="1545" width="13.42578125" style="6" customWidth="1"/>
    <col min="1546" max="1546" width="11.42578125" style="6" customWidth="1"/>
    <col min="1547" max="1547" width="2" style="6" customWidth="1"/>
    <col min="1548" max="1548" width="12.140625" style="6" customWidth="1"/>
    <col min="1549" max="1549" width="13.85546875" style="6" customWidth="1"/>
    <col min="1550" max="1550" width="13.7109375" style="6" customWidth="1"/>
    <col min="1551" max="1551" width="10.7109375" style="6" customWidth="1"/>
    <col min="1552" max="1672" width="9.7109375" style="6" customWidth="1"/>
    <col min="1673" max="1792" width="11.7109375" style="6"/>
    <col min="1793" max="1793" width="49.5703125" style="6" customWidth="1"/>
    <col min="1794" max="1794" width="14" style="6" customWidth="1"/>
    <col min="1795" max="1795" width="8" style="6" customWidth="1"/>
    <col min="1796" max="1796" width="12.85546875" style="6" customWidth="1"/>
    <col min="1797" max="1797" width="7.5703125" style="6" customWidth="1"/>
    <col min="1798" max="1798" width="3.28515625" style="6" customWidth="1"/>
    <col min="1799" max="1799" width="14.28515625" style="6" customWidth="1"/>
    <col min="1800" max="1800" width="13" style="6" customWidth="1"/>
    <col min="1801" max="1801" width="13.42578125" style="6" customWidth="1"/>
    <col min="1802" max="1802" width="11.42578125" style="6" customWidth="1"/>
    <col min="1803" max="1803" width="2" style="6" customWidth="1"/>
    <col min="1804" max="1804" width="12.140625" style="6" customWidth="1"/>
    <col min="1805" max="1805" width="13.85546875" style="6" customWidth="1"/>
    <col min="1806" max="1806" width="13.7109375" style="6" customWidth="1"/>
    <col min="1807" max="1807" width="10.7109375" style="6" customWidth="1"/>
    <col min="1808" max="1928" width="9.7109375" style="6" customWidth="1"/>
    <col min="1929" max="2048" width="11.7109375" style="6"/>
    <col min="2049" max="2049" width="49.5703125" style="6" customWidth="1"/>
    <col min="2050" max="2050" width="14" style="6" customWidth="1"/>
    <col min="2051" max="2051" width="8" style="6" customWidth="1"/>
    <col min="2052" max="2052" width="12.85546875" style="6" customWidth="1"/>
    <col min="2053" max="2053" width="7.5703125" style="6" customWidth="1"/>
    <col min="2054" max="2054" width="3.28515625" style="6" customWidth="1"/>
    <col min="2055" max="2055" width="14.28515625" style="6" customWidth="1"/>
    <col min="2056" max="2056" width="13" style="6" customWidth="1"/>
    <col min="2057" max="2057" width="13.42578125" style="6" customWidth="1"/>
    <col min="2058" max="2058" width="11.42578125" style="6" customWidth="1"/>
    <col min="2059" max="2059" width="2" style="6" customWidth="1"/>
    <col min="2060" max="2060" width="12.140625" style="6" customWidth="1"/>
    <col min="2061" max="2061" width="13.85546875" style="6" customWidth="1"/>
    <col min="2062" max="2062" width="13.7109375" style="6" customWidth="1"/>
    <col min="2063" max="2063" width="10.7109375" style="6" customWidth="1"/>
    <col min="2064" max="2184" width="9.7109375" style="6" customWidth="1"/>
    <col min="2185" max="2304" width="11.7109375" style="6"/>
    <col min="2305" max="2305" width="49.5703125" style="6" customWidth="1"/>
    <col min="2306" max="2306" width="14" style="6" customWidth="1"/>
    <col min="2307" max="2307" width="8" style="6" customWidth="1"/>
    <col min="2308" max="2308" width="12.85546875" style="6" customWidth="1"/>
    <col min="2309" max="2309" width="7.5703125" style="6" customWidth="1"/>
    <col min="2310" max="2310" width="3.28515625" style="6" customWidth="1"/>
    <col min="2311" max="2311" width="14.28515625" style="6" customWidth="1"/>
    <col min="2312" max="2312" width="13" style="6" customWidth="1"/>
    <col min="2313" max="2313" width="13.42578125" style="6" customWidth="1"/>
    <col min="2314" max="2314" width="11.42578125" style="6" customWidth="1"/>
    <col min="2315" max="2315" width="2" style="6" customWidth="1"/>
    <col min="2316" max="2316" width="12.140625" style="6" customWidth="1"/>
    <col min="2317" max="2317" width="13.85546875" style="6" customWidth="1"/>
    <col min="2318" max="2318" width="13.7109375" style="6" customWidth="1"/>
    <col min="2319" max="2319" width="10.7109375" style="6" customWidth="1"/>
    <col min="2320" max="2440" width="9.7109375" style="6" customWidth="1"/>
    <col min="2441" max="2560" width="11.7109375" style="6"/>
    <col min="2561" max="2561" width="49.5703125" style="6" customWidth="1"/>
    <col min="2562" max="2562" width="14" style="6" customWidth="1"/>
    <col min="2563" max="2563" width="8" style="6" customWidth="1"/>
    <col min="2564" max="2564" width="12.85546875" style="6" customWidth="1"/>
    <col min="2565" max="2565" width="7.5703125" style="6" customWidth="1"/>
    <col min="2566" max="2566" width="3.28515625" style="6" customWidth="1"/>
    <col min="2567" max="2567" width="14.28515625" style="6" customWidth="1"/>
    <col min="2568" max="2568" width="13" style="6" customWidth="1"/>
    <col min="2569" max="2569" width="13.42578125" style="6" customWidth="1"/>
    <col min="2570" max="2570" width="11.42578125" style="6" customWidth="1"/>
    <col min="2571" max="2571" width="2" style="6" customWidth="1"/>
    <col min="2572" max="2572" width="12.140625" style="6" customWidth="1"/>
    <col min="2573" max="2573" width="13.85546875" style="6" customWidth="1"/>
    <col min="2574" max="2574" width="13.7109375" style="6" customWidth="1"/>
    <col min="2575" max="2575" width="10.7109375" style="6" customWidth="1"/>
    <col min="2576" max="2696" width="9.7109375" style="6" customWidth="1"/>
    <col min="2697" max="2816" width="11.7109375" style="6"/>
    <col min="2817" max="2817" width="49.5703125" style="6" customWidth="1"/>
    <col min="2818" max="2818" width="14" style="6" customWidth="1"/>
    <col min="2819" max="2819" width="8" style="6" customWidth="1"/>
    <col min="2820" max="2820" width="12.85546875" style="6" customWidth="1"/>
    <col min="2821" max="2821" width="7.5703125" style="6" customWidth="1"/>
    <col min="2822" max="2822" width="3.28515625" style="6" customWidth="1"/>
    <col min="2823" max="2823" width="14.28515625" style="6" customWidth="1"/>
    <col min="2824" max="2824" width="13" style="6" customWidth="1"/>
    <col min="2825" max="2825" width="13.42578125" style="6" customWidth="1"/>
    <col min="2826" max="2826" width="11.42578125" style="6" customWidth="1"/>
    <col min="2827" max="2827" width="2" style="6" customWidth="1"/>
    <col min="2828" max="2828" width="12.140625" style="6" customWidth="1"/>
    <col min="2829" max="2829" width="13.85546875" style="6" customWidth="1"/>
    <col min="2830" max="2830" width="13.7109375" style="6" customWidth="1"/>
    <col min="2831" max="2831" width="10.7109375" style="6" customWidth="1"/>
    <col min="2832" max="2952" width="9.7109375" style="6" customWidth="1"/>
    <col min="2953" max="3072" width="11.7109375" style="6"/>
    <col min="3073" max="3073" width="49.5703125" style="6" customWidth="1"/>
    <col min="3074" max="3074" width="14" style="6" customWidth="1"/>
    <col min="3075" max="3075" width="8" style="6" customWidth="1"/>
    <col min="3076" max="3076" width="12.85546875" style="6" customWidth="1"/>
    <col min="3077" max="3077" width="7.5703125" style="6" customWidth="1"/>
    <col min="3078" max="3078" width="3.28515625" style="6" customWidth="1"/>
    <col min="3079" max="3079" width="14.28515625" style="6" customWidth="1"/>
    <col min="3080" max="3080" width="13" style="6" customWidth="1"/>
    <col min="3081" max="3081" width="13.42578125" style="6" customWidth="1"/>
    <col min="3082" max="3082" width="11.42578125" style="6" customWidth="1"/>
    <col min="3083" max="3083" width="2" style="6" customWidth="1"/>
    <col min="3084" max="3084" width="12.140625" style="6" customWidth="1"/>
    <col min="3085" max="3085" width="13.85546875" style="6" customWidth="1"/>
    <col min="3086" max="3086" width="13.7109375" style="6" customWidth="1"/>
    <col min="3087" max="3087" width="10.7109375" style="6" customWidth="1"/>
    <col min="3088" max="3208" width="9.7109375" style="6" customWidth="1"/>
    <col min="3209" max="3328" width="11.7109375" style="6"/>
    <col min="3329" max="3329" width="49.5703125" style="6" customWidth="1"/>
    <col min="3330" max="3330" width="14" style="6" customWidth="1"/>
    <col min="3331" max="3331" width="8" style="6" customWidth="1"/>
    <col min="3332" max="3332" width="12.85546875" style="6" customWidth="1"/>
    <col min="3333" max="3333" width="7.5703125" style="6" customWidth="1"/>
    <col min="3334" max="3334" width="3.28515625" style="6" customWidth="1"/>
    <col min="3335" max="3335" width="14.28515625" style="6" customWidth="1"/>
    <col min="3336" max="3336" width="13" style="6" customWidth="1"/>
    <col min="3337" max="3337" width="13.42578125" style="6" customWidth="1"/>
    <col min="3338" max="3338" width="11.42578125" style="6" customWidth="1"/>
    <col min="3339" max="3339" width="2" style="6" customWidth="1"/>
    <col min="3340" max="3340" width="12.140625" style="6" customWidth="1"/>
    <col min="3341" max="3341" width="13.85546875" style="6" customWidth="1"/>
    <col min="3342" max="3342" width="13.7109375" style="6" customWidth="1"/>
    <col min="3343" max="3343" width="10.7109375" style="6" customWidth="1"/>
    <col min="3344" max="3464" width="9.7109375" style="6" customWidth="1"/>
    <col min="3465" max="3584" width="11.7109375" style="6"/>
    <col min="3585" max="3585" width="49.5703125" style="6" customWidth="1"/>
    <col min="3586" max="3586" width="14" style="6" customWidth="1"/>
    <col min="3587" max="3587" width="8" style="6" customWidth="1"/>
    <col min="3588" max="3588" width="12.85546875" style="6" customWidth="1"/>
    <col min="3589" max="3589" width="7.5703125" style="6" customWidth="1"/>
    <col min="3590" max="3590" width="3.28515625" style="6" customWidth="1"/>
    <col min="3591" max="3591" width="14.28515625" style="6" customWidth="1"/>
    <col min="3592" max="3592" width="13" style="6" customWidth="1"/>
    <col min="3593" max="3593" width="13.42578125" style="6" customWidth="1"/>
    <col min="3594" max="3594" width="11.42578125" style="6" customWidth="1"/>
    <col min="3595" max="3595" width="2" style="6" customWidth="1"/>
    <col min="3596" max="3596" width="12.140625" style="6" customWidth="1"/>
    <col min="3597" max="3597" width="13.85546875" style="6" customWidth="1"/>
    <col min="3598" max="3598" width="13.7109375" style="6" customWidth="1"/>
    <col min="3599" max="3599" width="10.7109375" style="6" customWidth="1"/>
    <col min="3600" max="3720" width="9.7109375" style="6" customWidth="1"/>
    <col min="3721" max="3840" width="11.7109375" style="6"/>
    <col min="3841" max="3841" width="49.5703125" style="6" customWidth="1"/>
    <col min="3842" max="3842" width="14" style="6" customWidth="1"/>
    <col min="3843" max="3843" width="8" style="6" customWidth="1"/>
    <col min="3844" max="3844" width="12.85546875" style="6" customWidth="1"/>
    <col min="3845" max="3845" width="7.5703125" style="6" customWidth="1"/>
    <col min="3846" max="3846" width="3.28515625" style="6" customWidth="1"/>
    <col min="3847" max="3847" width="14.28515625" style="6" customWidth="1"/>
    <col min="3848" max="3848" width="13" style="6" customWidth="1"/>
    <col min="3849" max="3849" width="13.42578125" style="6" customWidth="1"/>
    <col min="3850" max="3850" width="11.42578125" style="6" customWidth="1"/>
    <col min="3851" max="3851" width="2" style="6" customWidth="1"/>
    <col min="3852" max="3852" width="12.140625" style="6" customWidth="1"/>
    <col min="3853" max="3853" width="13.85546875" style="6" customWidth="1"/>
    <col min="3854" max="3854" width="13.7109375" style="6" customWidth="1"/>
    <col min="3855" max="3855" width="10.7109375" style="6" customWidth="1"/>
    <col min="3856" max="3976" width="9.7109375" style="6" customWidth="1"/>
    <col min="3977" max="4096" width="11.7109375" style="6"/>
    <col min="4097" max="4097" width="49.5703125" style="6" customWidth="1"/>
    <col min="4098" max="4098" width="14" style="6" customWidth="1"/>
    <col min="4099" max="4099" width="8" style="6" customWidth="1"/>
    <col min="4100" max="4100" width="12.85546875" style="6" customWidth="1"/>
    <col min="4101" max="4101" width="7.5703125" style="6" customWidth="1"/>
    <col min="4102" max="4102" width="3.28515625" style="6" customWidth="1"/>
    <col min="4103" max="4103" width="14.28515625" style="6" customWidth="1"/>
    <col min="4104" max="4104" width="13" style="6" customWidth="1"/>
    <col min="4105" max="4105" width="13.42578125" style="6" customWidth="1"/>
    <col min="4106" max="4106" width="11.42578125" style="6" customWidth="1"/>
    <col min="4107" max="4107" width="2" style="6" customWidth="1"/>
    <col min="4108" max="4108" width="12.140625" style="6" customWidth="1"/>
    <col min="4109" max="4109" width="13.85546875" style="6" customWidth="1"/>
    <col min="4110" max="4110" width="13.7109375" style="6" customWidth="1"/>
    <col min="4111" max="4111" width="10.7109375" style="6" customWidth="1"/>
    <col min="4112" max="4232" width="9.7109375" style="6" customWidth="1"/>
    <col min="4233" max="4352" width="11.7109375" style="6"/>
    <col min="4353" max="4353" width="49.5703125" style="6" customWidth="1"/>
    <col min="4354" max="4354" width="14" style="6" customWidth="1"/>
    <col min="4355" max="4355" width="8" style="6" customWidth="1"/>
    <col min="4356" max="4356" width="12.85546875" style="6" customWidth="1"/>
    <col min="4357" max="4357" width="7.5703125" style="6" customWidth="1"/>
    <col min="4358" max="4358" width="3.28515625" style="6" customWidth="1"/>
    <col min="4359" max="4359" width="14.28515625" style="6" customWidth="1"/>
    <col min="4360" max="4360" width="13" style="6" customWidth="1"/>
    <col min="4361" max="4361" width="13.42578125" style="6" customWidth="1"/>
    <col min="4362" max="4362" width="11.42578125" style="6" customWidth="1"/>
    <col min="4363" max="4363" width="2" style="6" customWidth="1"/>
    <col min="4364" max="4364" width="12.140625" style="6" customWidth="1"/>
    <col min="4365" max="4365" width="13.85546875" style="6" customWidth="1"/>
    <col min="4366" max="4366" width="13.7109375" style="6" customWidth="1"/>
    <col min="4367" max="4367" width="10.7109375" style="6" customWidth="1"/>
    <col min="4368" max="4488" width="9.7109375" style="6" customWidth="1"/>
    <col min="4489" max="4608" width="11.7109375" style="6"/>
    <col min="4609" max="4609" width="49.5703125" style="6" customWidth="1"/>
    <col min="4610" max="4610" width="14" style="6" customWidth="1"/>
    <col min="4611" max="4611" width="8" style="6" customWidth="1"/>
    <col min="4612" max="4612" width="12.85546875" style="6" customWidth="1"/>
    <col min="4613" max="4613" width="7.5703125" style="6" customWidth="1"/>
    <col min="4614" max="4614" width="3.28515625" style="6" customWidth="1"/>
    <col min="4615" max="4615" width="14.28515625" style="6" customWidth="1"/>
    <col min="4616" max="4616" width="13" style="6" customWidth="1"/>
    <col min="4617" max="4617" width="13.42578125" style="6" customWidth="1"/>
    <col min="4618" max="4618" width="11.42578125" style="6" customWidth="1"/>
    <col min="4619" max="4619" width="2" style="6" customWidth="1"/>
    <col min="4620" max="4620" width="12.140625" style="6" customWidth="1"/>
    <col min="4621" max="4621" width="13.85546875" style="6" customWidth="1"/>
    <col min="4622" max="4622" width="13.7109375" style="6" customWidth="1"/>
    <col min="4623" max="4623" width="10.7109375" style="6" customWidth="1"/>
    <col min="4624" max="4744" width="9.7109375" style="6" customWidth="1"/>
    <col min="4745" max="4864" width="11.7109375" style="6"/>
    <col min="4865" max="4865" width="49.5703125" style="6" customWidth="1"/>
    <col min="4866" max="4866" width="14" style="6" customWidth="1"/>
    <col min="4867" max="4867" width="8" style="6" customWidth="1"/>
    <col min="4868" max="4868" width="12.85546875" style="6" customWidth="1"/>
    <col min="4869" max="4869" width="7.5703125" style="6" customWidth="1"/>
    <col min="4870" max="4870" width="3.28515625" style="6" customWidth="1"/>
    <col min="4871" max="4871" width="14.28515625" style="6" customWidth="1"/>
    <col min="4872" max="4872" width="13" style="6" customWidth="1"/>
    <col min="4873" max="4873" width="13.42578125" style="6" customWidth="1"/>
    <col min="4874" max="4874" width="11.42578125" style="6" customWidth="1"/>
    <col min="4875" max="4875" width="2" style="6" customWidth="1"/>
    <col min="4876" max="4876" width="12.140625" style="6" customWidth="1"/>
    <col min="4877" max="4877" width="13.85546875" style="6" customWidth="1"/>
    <col min="4878" max="4878" width="13.7109375" style="6" customWidth="1"/>
    <col min="4879" max="4879" width="10.7109375" style="6" customWidth="1"/>
    <col min="4880" max="5000" width="9.7109375" style="6" customWidth="1"/>
    <col min="5001" max="5120" width="11.7109375" style="6"/>
    <col min="5121" max="5121" width="49.5703125" style="6" customWidth="1"/>
    <col min="5122" max="5122" width="14" style="6" customWidth="1"/>
    <col min="5123" max="5123" width="8" style="6" customWidth="1"/>
    <col min="5124" max="5124" width="12.85546875" style="6" customWidth="1"/>
    <col min="5125" max="5125" width="7.5703125" style="6" customWidth="1"/>
    <col min="5126" max="5126" width="3.28515625" style="6" customWidth="1"/>
    <col min="5127" max="5127" width="14.28515625" style="6" customWidth="1"/>
    <col min="5128" max="5128" width="13" style="6" customWidth="1"/>
    <col min="5129" max="5129" width="13.42578125" style="6" customWidth="1"/>
    <col min="5130" max="5130" width="11.42578125" style="6" customWidth="1"/>
    <col min="5131" max="5131" width="2" style="6" customWidth="1"/>
    <col min="5132" max="5132" width="12.140625" style="6" customWidth="1"/>
    <col min="5133" max="5133" width="13.85546875" style="6" customWidth="1"/>
    <col min="5134" max="5134" width="13.7109375" style="6" customWidth="1"/>
    <col min="5135" max="5135" width="10.7109375" style="6" customWidth="1"/>
    <col min="5136" max="5256" width="9.7109375" style="6" customWidth="1"/>
    <col min="5257" max="5376" width="11.7109375" style="6"/>
    <col min="5377" max="5377" width="49.5703125" style="6" customWidth="1"/>
    <col min="5378" max="5378" width="14" style="6" customWidth="1"/>
    <col min="5379" max="5379" width="8" style="6" customWidth="1"/>
    <col min="5380" max="5380" width="12.85546875" style="6" customWidth="1"/>
    <col min="5381" max="5381" width="7.5703125" style="6" customWidth="1"/>
    <col min="5382" max="5382" width="3.28515625" style="6" customWidth="1"/>
    <col min="5383" max="5383" width="14.28515625" style="6" customWidth="1"/>
    <col min="5384" max="5384" width="13" style="6" customWidth="1"/>
    <col min="5385" max="5385" width="13.42578125" style="6" customWidth="1"/>
    <col min="5386" max="5386" width="11.42578125" style="6" customWidth="1"/>
    <col min="5387" max="5387" width="2" style="6" customWidth="1"/>
    <col min="5388" max="5388" width="12.140625" style="6" customWidth="1"/>
    <col min="5389" max="5389" width="13.85546875" style="6" customWidth="1"/>
    <col min="5390" max="5390" width="13.7109375" style="6" customWidth="1"/>
    <col min="5391" max="5391" width="10.7109375" style="6" customWidth="1"/>
    <col min="5392" max="5512" width="9.7109375" style="6" customWidth="1"/>
    <col min="5513" max="5632" width="11.7109375" style="6"/>
    <col min="5633" max="5633" width="49.5703125" style="6" customWidth="1"/>
    <col min="5634" max="5634" width="14" style="6" customWidth="1"/>
    <col min="5635" max="5635" width="8" style="6" customWidth="1"/>
    <col min="5636" max="5636" width="12.85546875" style="6" customWidth="1"/>
    <col min="5637" max="5637" width="7.5703125" style="6" customWidth="1"/>
    <col min="5638" max="5638" width="3.28515625" style="6" customWidth="1"/>
    <col min="5639" max="5639" width="14.28515625" style="6" customWidth="1"/>
    <col min="5640" max="5640" width="13" style="6" customWidth="1"/>
    <col min="5641" max="5641" width="13.42578125" style="6" customWidth="1"/>
    <col min="5642" max="5642" width="11.42578125" style="6" customWidth="1"/>
    <col min="5643" max="5643" width="2" style="6" customWidth="1"/>
    <col min="5644" max="5644" width="12.140625" style="6" customWidth="1"/>
    <col min="5645" max="5645" width="13.85546875" style="6" customWidth="1"/>
    <col min="5646" max="5646" width="13.7109375" style="6" customWidth="1"/>
    <col min="5647" max="5647" width="10.7109375" style="6" customWidth="1"/>
    <col min="5648" max="5768" width="9.7109375" style="6" customWidth="1"/>
    <col min="5769" max="5888" width="11.7109375" style="6"/>
    <col min="5889" max="5889" width="49.5703125" style="6" customWidth="1"/>
    <col min="5890" max="5890" width="14" style="6" customWidth="1"/>
    <col min="5891" max="5891" width="8" style="6" customWidth="1"/>
    <col min="5892" max="5892" width="12.85546875" style="6" customWidth="1"/>
    <col min="5893" max="5893" width="7.5703125" style="6" customWidth="1"/>
    <col min="5894" max="5894" width="3.28515625" style="6" customWidth="1"/>
    <col min="5895" max="5895" width="14.28515625" style="6" customWidth="1"/>
    <col min="5896" max="5896" width="13" style="6" customWidth="1"/>
    <col min="5897" max="5897" width="13.42578125" style="6" customWidth="1"/>
    <col min="5898" max="5898" width="11.42578125" style="6" customWidth="1"/>
    <col min="5899" max="5899" width="2" style="6" customWidth="1"/>
    <col min="5900" max="5900" width="12.140625" style="6" customWidth="1"/>
    <col min="5901" max="5901" width="13.85546875" style="6" customWidth="1"/>
    <col min="5902" max="5902" width="13.7109375" style="6" customWidth="1"/>
    <col min="5903" max="5903" width="10.7109375" style="6" customWidth="1"/>
    <col min="5904" max="6024" width="9.7109375" style="6" customWidth="1"/>
    <col min="6025" max="6144" width="11.7109375" style="6"/>
    <col min="6145" max="6145" width="49.5703125" style="6" customWidth="1"/>
    <col min="6146" max="6146" width="14" style="6" customWidth="1"/>
    <col min="6147" max="6147" width="8" style="6" customWidth="1"/>
    <col min="6148" max="6148" width="12.85546875" style="6" customWidth="1"/>
    <col min="6149" max="6149" width="7.5703125" style="6" customWidth="1"/>
    <col min="6150" max="6150" width="3.28515625" style="6" customWidth="1"/>
    <col min="6151" max="6151" width="14.28515625" style="6" customWidth="1"/>
    <col min="6152" max="6152" width="13" style="6" customWidth="1"/>
    <col min="6153" max="6153" width="13.42578125" style="6" customWidth="1"/>
    <col min="6154" max="6154" width="11.42578125" style="6" customWidth="1"/>
    <col min="6155" max="6155" width="2" style="6" customWidth="1"/>
    <col min="6156" max="6156" width="12.140625" style="6" customWidth="1"/>
    <col min="6157" max="6157" width="13.85546875" style="6" customWidth="1"/>
    <col min="6158" max="6158" width="13.7109375" style="6" customWidth="1"/>
    <col min="6159" max="6159" width="10.7109375" style="6" customWidth="1"/>
    <col min="6160" max="6280" width="9.7109375" style="6" customWidth="1"/>
    <col min="6281" max="6400" width="11.7109375" style="6"/>
    <col min="6401" max="6401" width="49.5703125" style="6" customWidth="1"/>
    <col min="6402" max="6402" width="14" style="6" customWidth="1"/>
    <col min="6403" max="6403" width="8" style="6" customWidth="1"/>
    <col min="6404" max="6404" width="12.85546875" style="6" customWidth="1"/>
    <col min="6405" max="6405" width="7.5703125" style="6" customWidth="1"/>
    <col min="6406" max="6406" width="3.28515625" style="6" customWidth="1"/>
    <col min="6407" max="6407" width="14.28515625" style="6" customWidth="1"/>
    <col min="6408" max="6408" width="13" style="6" customWidth="1"/>
    <col min="6409" max="6409" width="13.42578125" style="6" customWidth="1"/>
    <col min="6410" max="6410" width="11.42578125" style="6" customWidth="1"/>
    <col min="6411" max="6411" width="2" style="6" customWidth="1"/>
    <col min="6412" max="6412" width="12.140625" style="6" customWidth="1"/>
    <col min="6413" max="6413" width="13.85546875" style="6" customWidth="1"/>
    <col min="6414" max="6414" width="13.7109375" style="6" customWidth="1"/>
    <col min="6415" max="6415" width="10.7109375" style="6" customWidth="1"/>
    <col min="6416" max="6536" width="9.7109375" style="6" customWidth="1"/>
    <col min="6537" max="6656" width="11.7109375" style="6"/>
    <col min="6657" max="6657" width="49.5703125" style="6" customWidth="1"/>
    <col min="6658" max="6658" width="14" style="6" customWidth="1"/>
    <col min="6659" max="6659" width="8" style="6" customWidth="1"/>
    <col min="6660" max="6660" width="12.85546875" style="6" customWidth="1"/>
    <col min="6661" max="6661" width="7.5703125" style="6" customWidth="1"/>
    <col min="6662" max="6662" width="3.28515625" style="6" customWidth="1"/>
    <col min="6663" max="6663" width="14.28515625" style="6" customWidth="1"/>
    <col min="6664" max="6664" width="13" style="6" customWidth="1"/>
    <col min="6665" max="6665" width="13.42578125" style="6" customWidth="1"/>
    <col min="6666" max="6666" width="11.42578125" style="6" customWidth="1"/>
    <col min="6667" max="6667" width="2" style="6" customWidth="1"/>
    <col min="6668" max="6668" width="12.140625" style="6" customWidth="1"/>
    <col min="6669" max="6669" width="13.85546875" style="6" customWidth="1"/>
    <col min="6670" max="6670" width="13.7109375" style="6" customWidth="1"/>
    <col min="6671" max="6671" width="10.7109375" style="6" customWidth="1"/>
    <col min="6672" max="6792" width="9.7109375" style="6" customWidth="1"/>
    <col min="6793" max="6912" width="11.7109375" style="6"/>
    <col min="6913" max="6913" width="49.5703125" style="6" customWidth="1"/>
    <col min="6914" max="6914" width="14" style="6" customWidth="1"/>
    <col min="6915" max="6915" width="8" style="6" customWidth="1"/>
    <col min="6916" max="6916" width="12.85546875" style="6" customWidth="1"/>
    <col min="6917" max="6917" width="7.5703125" style="6" customWidth="1"/>
    <col min="6918" max="6918" width="3.28515625" style="6" customWidth="1"/>
    <col min="6919" max="6919" width="14.28515625" style="6" customWidth="1"/>
    <col min="6920" max="6920" width="13" style="6" customWidth="1"/>
    <col min="6921" max="6921" width="13.42578125" style="6" customWidth="1"/>
    <col min="6922" max="6922" width="11.42578125" style="6" customWidth="1"/>
    <col min="6923" max="6923" width="2" style="6" customWidth="1"/>
    <col min="6924" max="6924" width="12.140625" style="6" customWidth="1"/>
    <col min="6925" max="6925" width="13.85546875" style="6" customWidth="1"/>
    <col min="6926" max="6926" width="13.7109375" style="6" customWidth="1"/>
    <col min="6927" max="6927" width="10.7109375" style="6" customWidth="1"/>
    <col min="6928" max="7048" width="9.7109375" style="6" customWidth="1"/>
    <col min="7049" max="7168" width="11.7109375" style="6"/>
    <col min="7169" max="7169" width="49.5703125" style="6" customWidth="1"/>
    <col min="7170" max="7170" width="14" style="6" customWidth="1"/>
    <col min="7171" max="7171" width="8" style="6" customWidth="1"/>
    <col min="7172" max="7172" width="12.85546875" style="6" customWidth="1"/>
    <col min="7173" max="7173" width="7.5703125" style="6" customWidth="1"/>
    <col min="7174" max="7174" width="3.28515625" style="6" customWidth="1"/>
    <col min="7175" max="7175" width="14.28515625" style="6" customWidth="1"/>
    <col min="7176" max="7176" width="13" style="6" customWidth="1"/>
    <col min="7177" max="7177" width="13.42578125" style="6" customWidth="1"/>
    <col min="7178" max="7178" width="11.42578125" style="6" customWidth="1"/>
    <col min="7179" max="7179" width="2" style="6" customWidth="1"/>
    <col min="7180" max="7180" width="12.140625" style="6" customWidth="1"/>
    <col min="7181" max="7181" width="13.85546875" style="6" customWidth="1"/>
    <col min="7182" max="7182" width="13.7109375" style="6" customWidth="1"/>
    <col min="7183" max="7183" width="10.7109375" style="6" customWidth="1"/>
    <col min="7184" max="7304" width="9.7109375" style="6" customWidth="1"/>
    <col min="7305" max="7424" width="11.7109375" style="6"/>
    <col min="7425" max="7425" width="49.5703125" style="6" customWidth="1"/>
    <col min="7426" max="7426" width="14" style="6" customWidth="1"/>
    <col min="7427" max="7427" width="8" style="6" customWidth="1"/>
    <col min="7428" max="7428" width="12.85546875" style="6" customWidth="1"/>
    <col min="7429" max="7429" width="7.5703125" style="6" customWidth="1"/>
    <col min="7430" max="7430" width="3.28515625" style="6" customWidth="1"/>
    <col min="7431" max="7431" width="14.28515625" style="6" customWidth="1"/>
    <col min="7432" max="7432" width="13" style="6" customWidth="1"/>
    <col min="7433" max="7433" width="13.42578125" style="6" customWidth="1"/>
    <col min="7434" max="7434" width="11.42578125" style="6" customWidth="1"/>
    <col min="7435" max="7435" width="2" style="6" customWidth="1"/>
    <col min="7436" max="7436" width="12.140625" style="6" customWidth="1"/>
    <col min="7437" max="7437" width="13.85546875" style="6" customWidth="1"/>
    <col min="7438" max="7438" width="13.7109375" style="6" customWidth="1"/>
    <col min="7439" max="7439" width="10.7109375" style="6" customWidth="1"/>
    <col min="7440" max="7560" width="9.7109375" style="6" customWidth="1"/>
    <col min="7561" max="7680" width="11.7109375" style="6"/>
    <col min="7681" max="7681" width="49.5703125" style="6" customWidth="1"/>
    <col min="7682" max="7682" width="14" style="6" customWidth="1"/>
    <col min="7683" max="7683" width="8" style="6" customWidth="1"/>
    <col min="7684" max="7684" width="12.85546875" style="6" customWidth="1"/>
    <col min="7685" max="7685" width="7.5703125" style="6" customWidth="1"/>
    <col min="7686" max="7686" width="3.28515625" style="6" customWidth="1"/>
    <col min="7687" max="7687" width="14.28515625" style="6" customWidth="1"/>
    <col min="7688" max="7688" width="13" style="6" customWidth="1"/>
    <col min="7689" max="7689" width="13.42578125" style="6" customWidth="1"/>
    <col min="7690" max="7690" width="11.42578125" style="6" customWidth="1"/>
    <col min="7691" max="7691" width="2" style="6" customWidth="1"/>
    <col min="7692" max="7692" width="12.140625" style="6" customWidth="1"/>
    <col min="7693" max="7693" width="13.85546875" style="6" customWidth="1"/>
    <col min="7694" max="7694" width="13.7109375" style="6" customWidth="1"/>
    <col min="7695" max="7695" width="10.7109375" style="6" customWidth="1"/>
    <col min="7696" max="7816" width="9.7109375" style="6" customWidth="1"/>
    <col min="7817" max="7936" width="11.7109375" style="6"/>
    <col min="7937" max="7937" width="49.5703125" style="6" customWidth="1"/>
    <col min="7938" max="7938" width="14" style="6" customWidth="1"/>
    <col min="7939" max="7939" width="8" style="6" customWidth="1"/>
    <col min="7940" max="7940" width="12.85546875" style="6" customWidth="1"/>
    <col min="7941" max="7941" width="7.5703125" style="6" customWidth="1"/>
    <col min="7942" max="7942" width="3.28515625" style="6" customWidth="1"/>
    <col min="7943" max="7943" width="14.28515625" style="6" customWidth="1"/>
    <col min="7944" max="7944" width="13" style="6" customWidth="1"/>
    <col min="7945" max="7945" width="13.42578125" style="6" customWidth="1"/>
    <col min="7946" max="7946" width="11.42578125" style="6" customWidth="1"/>
    <col min="7947" max="7947" width="2" style="6" customWidth="1"/>
    <col min="7948" max="7948" width="12.140625" style="6" customWidth="1"/>
    <col min="7949" max="7949" width="13.85546875" style="6" customWidth="1"/>
    <col min="7950" max="7950" width="13.7109375" style="6" customWidth="1"/>
    <col min="7951" max="7951" width="10.7109375" style="6" customWidth="1"/>
    <col min="7952" max="8072" width="9.7109375" style="6" customWidth="1"/>
    <col min="8073" max="8192" width="11.7109375" style="6"/>
    <col min="8193" max="8193" width="49.5703125" style="6" customWidth="1"/>
    <col min="8194" max="8194" width="14" style="6" customWidth="1"/>
    <col min="8195" max="8195" width="8" style="6" customWidth="1"/>
    <col min="8196" max="8196" width="12.85546875" style="6" customWidth="1"/>
    <col min="8197" max="8197" width="7.5703125" style="6" customWidth="1"/>
    <col min="8198" max="8198" width="3.28515625" style="6" customWidth="1"/>
    <col min="8199" max="8199" width="14.28515625" style="6" customWidth="1"/>
    <col min="8200" max="8200" width="13" style="6" customWidth="1"/>
    <col min="8201" max="8201" width="13.42578125" style="6" customWidth="1"/>
    <col min="8202" max="8202" width="11.42578125" style="6" customWidth="1"/>
    <col min="8203" max="8203" width="2" style="6" customWidth="1"/>
    <col min="8204" max="8204" width="12.140625" style="6" customWidth="1"/>
    <col min="8205" max="8205" width="13.85546875" style="6" customWidth="1"/>
    <col min="8206" max="8206" width="13.7109375" style="6" customWidth="1"/>
    <col min="8207" max="8207" width="10.7109375" style="6" customWidth="1"/>
    <col min="8208" max="8328" width="9.7109375" style="6" customWidth="1"/>
    <col min="8329" max="8448" width="11.7109375" style="6"/>
    <col min="8449" max="8449" width="49.5703125" style="6" customWidth="1"/>
    <col min="8450" max="8450" width="14" style="6" customWidth="1"/>
    <col min="8451" max="8451" width="8" style="6" customWidth="1"/>
    <col min="8452" max="8452" width="12.85546875" style="6" customWidth="1"/>
    <col min="8453" max="8453" width="7.5703125" style="6" customWidth="1"/>
    <col min="8454" max="8454" width="3.28515625" style="6" customWidth="1"/>
    <col min="8455" max="8455" width="14.28515625" style="6" customWidth="1"/>
    <col min="8456" max="8456" width="13" style="6" customWidth="1"/>
    <col min="8457" max="8457" width="13.42578125" style="6" customWidth="1"/>
    <col min="8458" max="8458" width="11.42578125" style="6" customWidth="1"/>
    <col min="8459" max="8459" width="2" style="6" customWidth="1"/>
    <col min="8460" max="8460" width="12.140625" style="6" customWidth="1"/>
    <col min="8461" max="8461" width="13.85546875" style="6" customWidth="1"/>
    <col min="8462" max="8462" width="13.7109375" style="6" customWidth="1"/>
    <col min="8463" max="8463" width="10.7109375" style="6" customWidth="1"/>
    <col min="8464" max="8584" width="9.7109375" style="6" customWidth="1"/>
    <col min="8585" max="8704" width="11.7109375" style="6"/>
    <col min="8705" max="8705" width="49.5703125" style="6" customWidth="1"/>
    <col min="8706" max="8706" width="14" style="6" customWidth="1"/>
    <col min="8707" max="8707" width="8" style="6" customWidth="1"/>
    <col min="8708" max="8708" width="12.85546875" style="6" customWidth="1"/>
    <col min="8709" max="8709" width="7.5703125" style="6" customWidth="1"/>
    <col min="8710" max="8710" width="3.28515625" style="6" customWidth="1"/>
    <col min="8711" max="8711" width="14.28515625" style="6" customWidth="1"/>
    <col min="8712" max="8712" width="13" style="6" customWidth="1"/>
    <col min="8713" max="8713" width="13.42578125" style="6" customWidth="1"/>
    <col min="8714" max="8714" width="11.42578125" style="6" customWidth="1"/>
    <col min="8715" max="8715" width="2" style="6" customWidth="1"/>
    <col min="8716" max="8716" width="12.140625" style="6" customWidth="1"/>
    <col min="8717" max="8717" width="13.85546875" style="6" customWidth="1"/>
    <col min="8718" max="8718" width="13.7109375" style="6" customWidth="1"/>
    <col min="8719" max="8719" width="10.7109375" style="6" customWidth="1"/>
    <col min="8720" max="8840" width="9.7109375" style="6" customWidth="1"/>
    <col min="8841" max="8960" width="11.7109375" style="6"/>
    <col min="8961" max="8961" width="49.5703125" style="6" customWidth="1"/>
    <col min="8962" max="8962" width="14" style="6" customWidth="1"/>
    <col min="8963" max="8963" width="8" style="6" customWidth="1"/>
    <col min="8964" max="8964" width="12.85546875" style="6" customWidth="1"/>
    <col min="8965" max="8965" width="7.5703125" style="6" customWidth="1"/>
    <col min="8966" max="8966" width="3.28515625" style="6" customWidth="1"/>
    <col min="8967" max="8967" width="14.28515625" style="6" customWidth="1"/>
    <col min="8968" max="8968" width="13" style="6" customWidth="1"/>
    <col min="8969" max="8969" width="13.42578125" style="6" customWidth="1"/>
    <col min="8970" max="8970" width="11.42578125" style="6" customWidth="1"/>
    <col min="8971" max="8971" width="2" style="6" customWidth="1"/>
    <col min="8972" max="8972" width="12.140625" style="6" customWidth="1"/>
    <col min="8973" max="8973" width="13.85546875" style="6" customWidth="1"/>
    <col min="8974" max="8974" width="13.7109375" style="6" customWidth="1"/>
    <col min="8975" max="8975" width="10.7109375" style="6" customWidth="1"/>
    <col min="8976" max="9096" width="9.7109375" style="6" customWidth="1"/>
    <col min="9097" max="9216" width="11.7109375" style="6"/>
    <col min="9217" max="9217" width="49.5703125" style="6" customWidth="1"/>
    <col min="9218" max="9218" width="14" style="6" customWidth="1"/>
    <col min="9219" max="9219" width="8" style="6" customWidth="1"/>
    <col min="9220" max="9220" width="12.85546875" style="6" customWidth="1"/>
    <col min="9221" max="9221" width="7.5703125" style="6" customWidth="1"/>
    <col min="9222" max="9222" width="3.28515625" style="6" customWidth="1"/>
    <col min="9223" max="9223" width="14.28515625" style="6" customWidth="1"/>
    <col min="9224" max="9224" width="13" style="6" customWidth="1"/>
    <col min="9225" max="9225" width="13.42578125" style="6" customWidth="1"/>
    <col min="9226" max="9226" width="11.42578125" style="6" customWidth="1"/>
    <col min="9227" max="9227" width="2" style="6" customWidth="1"/>
    <col min="9228" max="9228" width="12.140625" style="6" customWidth="1"/>
    <col min="9229" max="9229" width="13.85546875" style="6" customWidth="1"/>
    <col min="9230" max="9230" width="13.7109375" style="6" customWidth="1"/>
    <col min="9231" max="9231" width="10.7109375" style="6" customWidth="1"/>
    <col min="9232" max="9352" width="9.7109375" style="6" customWidth="1"/>
    <col min="9353" max="9472" width="11.7109375" style="6"/>
    <col min="9473" max="9473" width="49.5703125" style="6" customWidth="1"/>
    <col min="9474" max="9474" width="14" style="6" customWidth="1"/>
    <col min="9475" max="9475" width="8" style="6" customWidth="1"/>
    <col min="9476" max="9476" width="12.85546875" style="6" customWidth="1"/>
    <col min="9477" max="9477" width="7.5703125" style="6" customWidth="1"/>
    <col min="9478" max="9478" width="3.28515625" style="6" customWidth="1"/>
    <col min="9479" max="9479" width="14.28515625" style="6" customWidth="1"/>
    <col min="9480" max="9480" width="13" style="6" customWidth="1"/>
    <col min="9481" max="9481" width="13.42578125" style="6" customWidth="1"/>
    <col min="9482" max="9482" width="11.42578125" style="6" customWidth="1"/>
    <col min="9483" max="9483" width="2" style="6" customWidth="1"/>
    <col min="9484" max="9484" width="12.140625" style="6" customWidth="1"/>
    <col min="9485" max="9485" width="13.85546875" style="6" customWidth="1"/>
    <col min="9486" max="9486" width="13.7109375" style="6" customWidth="1"/>
    <col min="9487" max="9487" width="10.7109375" style="6" customWidth="1"/>
    <col min="9488" max="9608" width="9.7109375" style="6" customWidth="1"/>
    <col min="9609" max="9728" width="11.7109375" style="6"/>
    <col min="9729" max="9729" width="49.5703125" style="6" customWidth="1"/>
    <col min="9730" max="9730" width="14" style="6" customWidth="1"/>
    <col min="9731" max="9731" width="8" style="6" customWidth="1"/>
    <col min="9732" max="9732" width="12.85546875" style="6" customWidth="1"/>
    <col min="9733" max="9733" width="7.5703125" style="6" customWidth="1"/>
    <col min="9734" max="9734" width="3.28515625" style="6" customWidth="1"/>
    <col min="9735" max="9735" width="14.28515625" style="6" customWidth="1"/>
    <col min="9736" max="9736" width="13" style="6" customWidth="1"/>
    <col min="9737" max="9737" width="13.42578125" style="6" customWidth="1"/>
    <col min="9738" max="9738" width="11.42578125" style="6" customWidth="1"/>
    <col min="9739" max="9739" width="2" style="6" customWidth="1"/>
    <col min="9740" max="9740" width="12.140625" style="6" customWidth="1"/>
    <col min="9741" max="9741" width="13.85546875" style="6" customWidth="1"/>
    <col min="9742" max="9742" width="13.7109375" style="6" customWidth="1"/>
    <col min="9743" max="9743" width="10.7109375" style="6" customWidth="1"/>
    <col min="9744" max="9864" width="9.7109375" style="6" customWidth="1"/>
    <col min="9865" max="9984" width="11.7109375" style="6"/>
    <col min="9985" max="9985" width="49.5703125" style="6" customWidth="1"/>
    <col min="9986" max="9986" width="14" style="6" customWidth="1"/>
    <col min="9987" max="9987" width="8" style="6" customWidth="1"/>
    <col min="9988" max="9988" width="12.85546875" style="6" customWidth="1"/>
    <col min="9989" max="9989" width="7.5703125" style="6" customWidth="1"/>
    <col min="9990" max="9990" width="3.28515625" style="6" customWidth="1"/>
    <col min="9991" max="9991" width="14.28515625" style="6" customWidth="1"/>
    <col min="9992" max="9992" width="13" style="6" customWidth="1"/>
    <col min="9993" max="9993" width="13.42578125" style="6" customWidth="1"/>
    <col min="9994" max="9994" width="11.42578125" style="6" customWidth="1"/>
    <col min="9995" max="9995" width="2" style="6" customWidth="1"/>
    <col min="9996" max="9996" width="12.140625" style="6" customWidth="1"/>
    <col min="9997" max="9997" width="13.85546875" style="6" customWidth="1"/>
    <col min="9998" max="9998" width="13.7109375" style="6" customWidth="1"/>
    <col min="9999" max="9999" width="10.7109375" style="6" customWidth="1"/>
    <col min="10000" max="10120" width="9.7109375" style="6" customWidth="1"/>
    <col min="10121" max="10240" width="11.7109375" style="6"/>
    <col min="10241" max="10241" width="49.5703125" style="6" customWidth="1"/>
    <col min="10242" max="10242" width="14" style="6" customWidth="1"/>
    <col min="10243" max="10243" width="8" style="6" customWidth="1"/>
    <col min="10244" max="10244" width="12.85546875" style="6" customWidth="1"/>
    <col min="10245" max="10245" width="7.5703125" style="6" customWidth="1"/>
    <col min="10246" max="10246" width="3.28515625" style="6" customWidth="1"/>
    <col min="10247" max="10247" width="14.28515625" style="6" customWidth="1"/>
    <col min="10248" max="10248" width="13" style="6" customWidth="1"/>
    <col min="10249" max="10249" width="13.42578125" style="6" customWidth="1"/>
    <col min="10250" max="10250" width="11.42578125" style="6" customWidth="1"/>
    <col min="10251" max="10251" width="2" style="6" customWidth="1"/>
    <col min="10252" max="10252" width="12.140625" style="6" customWidth="1"/>
    <col min="10253" max="10253" width="13.85546875" style="6" customWidth="1"/>
    <col min="10254" max="10254" width="13.7109375" style="6" customWidth="1"/>
    <col min="10255" max="10255" width="10.7109375" style="6" customWidth="1"/>
    <col min="10256" max="10376" width="9.7109375" style="6" customWidth="1"/>
    <col min="10377" max="10496" width="11.7109375" style="6"/>
    <col min="10497" max="10497" width="49.5703125" style="6" customWidth="1"/>
    <col min="10498" max="10498" width="14" style="6" customWidth="1"/>
    <col min="10499" max="10499" width="8" style="6" customWidth="1"/>
    <col min="10500" max="10500" width="12.85546875" style="6" customWidth="1"/>
    <col min="10501" max="10501" width="7.5703125" style="6" customWidth="1"/>
    <col min="10502" max="10502" width="3.28515625" style="6" customWidth="1"/>
    <col min="10503" max="10503" width="14.28515625" style="6" customWidth="1"/>
    <col min="10504" max="10504" width="13" style="6" customWidth="1"/>
    <col min="10505" max="10505" width="13.42578125" style="6" customWidth="1"/>
    <col min="10506" max="10506" width="11.42578125" style="6" customWidth="1"/>
    <col min="10507" max="10507" width="2" style="6" customWidth="1"/>
    <col min="10508" max="10508" width="12.140625" style="6" customWidth="1"/>
    <col min="10509" max="10509" width="13.85546875" style="6" customWidth="1"/>
    <col min="10510" max="10510" width="13.7109375" style="6" customWidth="1"/>
    <col min="10511" max="10511" width="10.7109375" style="6" customWidth="1"/>
    <col min="10512" max="10632" width="9.7109375" style="6" customWidth="1"/>
    <col min="10633" max="10752" width="11.7109375" style="6"/>
    <col min="10753" max="10753" width="49.5703125" style="6" customWidth="1"/>
    <col min="10754" max="10754" width="14" style="6" customWidth="1"/>
    <col min="10755" max="10755" width="8" style="6" customWidth="1"/>
    <col min="10756" max="10756" width="12.85546875" style="6" customWidth="1"/>
    <col min="10757" max="10757" width="7.5703125" style="6" customWidth="1"/>
    <col min="10758" max="10758" width="3.28515625" style="6" customWidth="1"/>
    <col min="10759" max="10759" width="14.28515625" style="6" customWidth="1"/>
    <col min="10760" max="10760" width="13" style="6" customWidth="1"/>
    <col min="10761" max="10761" width="13.42578125" style="6" customWidth="1"/>
    <col min="10762" max="10762" width="11.42578125" style="6" customWidth="1"/>
    <col min="10763" max="10763" width="2" style="6" customWidth="1"/>
    <col min="10764" max="10764" width="12.140625" style="6" customWidth="1"/>
    <col min="10765" max="10765" width="13.85546875" style="6" customWidth="1"/>
    <col min="10766" max="10766" width="13.7109375" style="6" customWidth="1"/>
    <col min="10767" max="10767" width="10.7109375" style="6" customWidth="1"/>
    <col min="10768" max="10888" width="9.7109375" style="6" customWidth="1"/>
    <col min="10889" max="11008" width="11.7109375" style="6"/>
    <col min="11009" max="11009" width="49.5703125" style="6" customWidth="1"/>
    <col min="11010" max="11010" width="14" style="6" customWidth="1"/>
    <col min="11011" max="11011" width="8" style="6" customWidth="1"/>
    <col min="11012" max="11012" width="12.85546875" style="6" customWidth="1"/>
    <col min="11013" max="11013" width="7.5703125" style="6" customWidth="1"/>
    <col min="11014" max="11014" width="3.28515625" style="6" customWidth="1"/>
    <col min="11015" max="11015" width="14.28515625" style="6" customWidth="1"/>
    <col min="11016" max="11016" width="13" style="6" customWidth="1"/>
    <col min="11017" max="11017" width="13.42578125" style="6" customWidth="1"/>
    <col min="11018" max="11018" width="11.42578125" style="6" customWidth="1"/>
    <col min="11019" max="11019" width="2" style="6" customWidth="1"/>
    <col min="11020" max="11020" width="12.140625" style="6" customWidth="1"/>
    <col min="11021" max="11021" width="13.85546875" style="6" customWidth="1"/>
    <col min="11022" max="11022" width="13.7109375" style="6" customWidth="1"/>
    <col min="11023" max="11023" width="10.7109375" style="6" customWidth="1"/>
    <col min="11024" max="11144" width="9.7109375" style="6" customWidth="1"/>
    <col min="11145" max="11264" width="11.7109375" style="6"/>
    <col min="11265" max="11265" width="49.5703125" style="6" customWidth="1"/>
    <col min="11266" max="11266" width="14" style="6" customWidth="1"/>
    <col min="11267" max="11267" width="8" style="6" customWidth="1"/>
    <col min="11268" max="11268" width="12.85546875" style="6" customWidth="1"/>
    <col min="11269" max="11269" width="7.5703125" style="6" customWidth="1"/>
    <col min="11270" max="11270" width="3.28515625" style="6" customWidth="1"/>
    <col min="11271" max="11271" width="14.28515625" style="6" customWidth="1"/>
    <col min="11272" max="11272" width="13" style="6" customWidth="1"/>
    <col min="11273" max="11273" width="13.42578125" style="6" customWidth="1"/>
    <col min="11274" max="11274" width="11.42578125" style="6" customWidth="1"/>
    <col min="11275" max="11275" width="2" style="6" customWidth="1"/>
    <col min="11276" max="11276" width="12.140625" style="6" customWidth="1"/>
    <col min="11277" max="11277" width="13.85546875" style="6" customWidth="1"/>
    <col min="11278" max="11278" width="13.7109375" style="6" customWidth="1"/>
    <col min="11279" max="11279" width="10.7109375" style="6" customWidth="1"/>
    <col min="11280" max="11400" width="9.7109375" style="6" customWidth="1"/>
    <col min="11401" max="11520" width="11.7109375" style="6"/>
    <col min="11521" max="11521" width="49.5703125" style="6" customWidth="1"/>
    <col min="11522" max="11522" width="14" style="6" customWidth="1"/>
    <col min="11523" max="11523" width="8" style="6" customWidth="1"/>
    <col min="11524" max="11524" width="12.85546875" style="6" customWidth="1"/>
    <col min="11525" max="11525" width="7.5703125" style="6" customWidth="1"/>
    <col min="11526" max="11526" width="3.28515625" style="6" customWidth="1"/>
    <col min="11527" max="11527" width="14.28515625" style="6" customWidth="1"/>
    <col min="11528" max="11528" width="13" style="6" customWidth="1"/>
    <col min="11529" max="11529" width="13.42578125" style="6" customWidth="1"/>
    <col min="11530" max="11530" width="11.42578125" style="6" customWidth="1"/>
    <col min="11531" max="11531" width="2" style="6" customWidth="1"/>
    <col min="11532" max="11532" width="12.140625" style="6" customWidth="1"/>
    <col min="11533" max="11533" width="13.85546875" style="6" customWidth="1"/>
    <col min="11534" max="11534" width="13.7109375" style="6" customWidth="1"/>
    <col min="11535" max="11535" width="10.7109375" style="6" customWidth="1"/>
    <col min="11536" max="11656" width="9.7109375" style="6" customWidth="1"/>
    <col min="11657" max="11776" width="11.7109375" style="6"/>
    <col min="11777" max="11777" width="49.5703125" style="6" customWidth="1"/>
    <col min="11778" max="11778" width="14" style="6" customWidth="1"/>
    <col min="11779" max="11779" width="8" style="6" customWidth="1"/>
    <col min="11780" max="11780" width="12.85546875" style="6" customWidth="1"/>
    <col min="11781" max="11781" width="7.5703125" style="6" customWidth="1"/>
    <col min="11782" max="11782" width="3.28515625" style="6" customWidth="1"/>
    <col min="11783" max="11783" width="14.28515625" style="6" customWidth="1"/>
    <col min="11784" max="11784" width="13" style="6" customWidth="1"/>
    <col min="11785" max="11785" width="13.42578125" style="6" customWidth="1"/>
    <col min="11786" max="11786" width="11.42578125" style="6" customWidth="1"/>
    <col min="11787" max="11787" width="2" style="6" customWidth="1"/>
    <col min="11788" max="11788" width="12.140625" style="6" customWidth="1"/>
    <col min="11789" max="11789" width="13.85546875" style="6" customWidth="1"/>
    <col min="11790" max="11790" width="13.7109375" style="6" customWidth="1"/>
    <col min="11791" max="11791" width="10.7109375" style="6" customWidth="1"/>
    <col min="11792" max="11912" width="9.7109375" style="6" customWidth="1"/>
    <col min="11913" max="12032" width="11.7109375" style="6"/>
    <col min="12033" max="12033" width="49.5703125" style="6" customWidth="1"/>
    <col min="12034" max="12034" width="14" style="6" customWidth="1"/>
    <col min="12035" max="12035" width="8" style="6" customWidth="1"/>
    <col min="12036" max="12036" width="12.85546875" style="6" customWidth="1"/>
    <col min="12037" max="12037" width="7.5703125" style="6" customWidth="1"/>
    <col min="12038" max="12038" width="3.28515625" style="6" customWidth="1"/>
    <col min="12039" max="12039" width="14.28515625" style="6" customWidth="1"/>
    <col min="12040" max="12040" width="13" style="6" customWidth="1"/>
    <col min="12041" max="12041" width="13.42578125" style="6" customWidth="1"/>
    <col min="12042" max="12042" width="11.42578125" style="6" customWidth="1"/>
    <col min="12043" max="12043" width="2" style="6" customWidth="1"/>
    <col min="12044" max="12044" width="12.140625" style="6" customWidth="1"/>
    <col min="12045" max="12045" width="13.85546875" style="6" customWidth="1"/>
    <col min="12046" max="12046" width="13.7109375" style="6" customWidth="1"/>
    <col min="12047" max="12047" width="10.7109375" style="6" customWidth="1"/>
    <col min="12048" max="12168" width="9.7109375" style="6" customWidth="1"/>
    <col min="12169" max="12288" width="11.7109375" style="6"/>
    <col min="12289" max="12289" width="49.5703125" style="6" customWidth="1"/>
    <col min="12290" max="12290" width="14" style="6" customWidth="1"/>
    <col min="12291" max="12291" width="8" style="6" customWidth="1"/>
    <col min="12292" max="12292" width="12.85546875" style="6" customWidth="1"/>
    <col min="12293" max="12293" width="7.5703125" style="6" customWidth="1"/>
    <col min="12294" max="12294" width="3.28515625" style="6" customWidth="1"/>
    <col min="12295" max="12295" width="14.28515625" style="6" customWidth="1"/>
    <col min="12296" max="12296" width="13" style="6" customWidth="1"/>
    <col min="12297" max="12297" width="13.42578125" style="6" customWidth="1"/>
    <col min="12298" max="12298" width="11.42578125" style="6" customWidth="1"/>
    <col min="12299" max="12299" width="2" style="6" customWidth="1"/>
    <col min="12300" max="12300" width="12.140625" style="6" customWidth="1"/>
    <col min="12301" max="12301" width="13.85546875" style="6" customWidth="1"/>
    <col min="12302" max="12302" width="13.7109375" style="6" customWidth="1"/>
    <col min="12303" max="12303" width="10.7109375" style="6" customWidth="1"/>
    <col min="12304" max="12424" width="9.7109375" style="6" customWidth="1"/>
    <col min="12425" max="12544" width="11.7109375" style="6"/>
    <col min="12545" max="12545" width="49.5703125" style="6" customWidth="1"/>
    <col min="12546" max="12546" width="14" style="6" customWidth="1"/>
    <col min="12547" max="12547" width="8" style="6" customWidth="1"/>
    <col min="12548" max="12548" width="12.85546875" style="6" customWidth="1"/>
    <col min="12549" max="12549" width="7.5703125" style="6" customWidth="1"/>
    <col min="12550" max="12550" width="3.28515625" style="6" customWidth="1"/>
    <col min="12551" max="12551" width="14.28515625" style="6" customWidth="1"/>
    <col min="12552" max="12552" width="13" style="6" customWidth="1"/>
    <col min="12553" max="12553" width="13.42578125" style="6" customWidth="1"/>
    <col min="12554" max="12554" width="11.42578125" style="6" customWidth="1"/>
    <col min="12555" max="12555" width="2" style="6" customWidth="1"/>
    <col min="12556" max="12556" width="12.140625" style="6" customWidth="1"/>
    <col min="12557" max="12557" width="13.85546875" style="6" customWidth="1"/>
    <col min="12558" max="12558" width="13.7109375" style="6" customWidth="1"/>
    <col min="12559" max="12559" width="10.7109375" style="6" customWidth="1"/>
    <col min="12560" max="12680" width="9.7109375" style="6" customWidth="1"/>
    <col min="12681" max="12800" width="11.7109375" style="6"/>
    <col min="12801" max="12801" width="49.5703125" style="6" customWidth="1"/>
    <col min="12802" max="12802" width="14" style="6" customWidth="1"/>
    <col min="12803" max="12803" width="8" style="6" customWidth="1"/>
    <col min="12804" max="12804" width="12.85546875" style="6" customWidth="1"/>
    <col min="12805" max="12805" width="7.5703125" style="6" customWidth="1"/>
    <col min="12806" max="12806" width="3.28515625" style="6" customWidth="1"/>
    <col min="12807" max="12807" width="14.28515625" style="6" customWidth="1"/>
    <col min="12808" max="12808" width="13" style="6" customWidth="1"/>
    <col min="12809" max="12809" width="13.42578125" style="6" customWidth="1"/>
    <col min="12810" max="12810" width="11.42578125" style="6" customWidth="1"/>
    <col min="12811" max="12811" width="2" style="6" customWidth="1"/>
    <col min="12812" max="12812" width="12.140625" style="6" customWidth="1"/>
    <col min="12813" max="12813" width="13.85546875" style="6" customWidth="1"/>
    <col min="12814" max="12814" width="13.7109375" style="6" customWidth="1"/>
    <col min="12815" max="12815" width="10.7109375" style="6" customWidth="1"/>
    <col min="12816" max="12936" width="9.7109375" style="6" customWidth="1"/>
    <col min="12937" max="13056" width="11.7109375" style="6"/>
    <col min="13057" max="13057" width="49.5703125" style="6" customWidth="1"/>
    <col min="13058" max="13058" width="14" style="6" customWidth="1"/>
    <col min="13059" max="13059" width="8" style="6" customWidth="1"/>
    <col min="13060" max="13060" width="12.85546875" style="6" customWidth="1"/>
    <col min="13061" max="13061" width="7.5703125" style="6" customWidth="1"/>
    <col min="13062" max="13062" width="3.28515625" style="6" customWidth="1"/>
    <col min="13063" max="13063" width="14.28515625" style="6" customWidth="1"/>
    <col min="13064" max="13064" width="13" style="6" customWidth="1"/>
    <col min="13065" max="13065" width="13.42578125" style="6" customWidth="1"/>
    <col min="13066" max="13066" width="11.42578125" style="6" customWidth="1"/>
    <col min="13067" max="13067" width="2" style="6" customWidth="1"/>
    <col min="13068" max="13068" width="12.140625" style="6" customWidth="1"/>
    <col min="13069" max="13069" width="13.85546875" style="6" customWidth="1"/>
    <col min="13070" max="13070" width="13.7109375" style="6" customWidth="1"/>
    <col min="13071" max="13071" width="10.7109375" style="6" customWidth="1"/>
    <col min="13072" max="13192" width="9.7109375" style="6" customWidth="1"/>
    <col min="13193" max="13312" width="11.7109375" style="6"/>
    <col min="13313" max="13313" width="49.5703125" style="6" customWidth="1"/>
    <col min="13314" max="13314" width="14" style="6" customWidth="1"/>
    <col min="13315" max="13315" width="8" style="6" customWidth="1"/>
    <col min="13316" max="13316" width="12.85546875" style="6" customWidth="1"/>
    <col min="13317" max="13317" width="7.5703125" style="6" customWidth="1"/>
    <col min="13318" max="13318" width="3.28515625" style="6" customWidth="1"/>
    <col min="13319" max="13319" width="14.28515625" style="6" customWidth="1"/>
    <col min="13320" max="13320" width="13" style="6" customWidth="1"/>
    <col min="13321" max="13321" width="13.42578125" style="6" customWidth="1"/>
    <col min="13322" max="13322" width="11.42578125" style="6" customWidth="1"/>
    <col min="13323" max="13323" width="2" style="6" customWidth="1"/>
    <col min="13324" max="13324" width="12.140625" style="6" customWidth="1"/>
    <col min="13325" max="13325" width="13.85546875" style="6" customWidth="1"/>
    <col min="13326" max="13326" width="13.7109375" style="6" customWidth="1"/>
    <col min="13327" max="13327" width="10.7109375" style="6" customWidth="1"/>
    <col min="13328" max="13448" width="9.7109375" style="6" customWidth="1"/>
    <col min="13449" max="13568" width="11.7109375" style="6"/>
    <col min="13569" max="13569" width="49.5703125" style="6" customWidth="1"/>
    <col min="13570" max="13570" width="14" style="6" customWidth="1"/>
    <col min="13571" max="13571" width="8" style="6" customWidth="1"/>
    <col min="13572" max="13572" width="12.85546875" style="6" customWidth="1"/>
    <col min="13573" max="13573" width="7.5703125" style="6" customWidth="1"/>
    <col min="13574" max="13574" width="3.28515625" style="6" customWidth="1"/>
    <col min="13575" max="13575" width="14.28515625" style="6" customWidth="1"/>
    <col min="13576" max="13576" width="13" style="6" customWidth="1"/>
    <col min="13577" max="13577" width="13.42578125" style="6" customWidth="1"/>
    <col min="13578" max="13578" width="11.42578125" style="6" customWidth="1"/>
    <col min="13579" max="13579" width="2" style="6" customWidth="1"/>
    <col min="13580" max="13580" width="12.140625" style="6" customWidth="1"/>
    <col min="13581" max="13581" width="13.85546875" style="6" customWidth="1"/>
    <col min="13582" max="13582" width="13.7109375" style="6" customWidth="1"/>
    <col min="13583" max="13583" width="10.7109375" style="6" customWidth="1"/>
    <col min="13584" max="13704" width="9.7109375" style="6" customWidth="1"/>
    <col min="13705" max="13824" width="11.7109375" style="6"/>
    <col min="13825" max="13825" width="49.5703125" style="6" customWidth="1"/>
    <col min="13826" max="13826" width="14" style="6" customWidth="1"/>
    <col min="13827" max="13827" width="8" style="6" customWidth="1"/>
    <col min="13828" max="13828" width="12.85546875" style="6" customWidth="1"/>
    <col min="13829" max="13829" width="7.5703125" style="6" customWidth="1"/>
    <col min="13830" max="13830" width="3.28515625" style="6" customWidth="1"/>
    <col min="13831" max="13831" width="14.28515625" style="6" customWidth="1"/>
    <col min="13832" max="13832" width="13" style="6" customWidth="1"/>
    <col min="13833" max="13833" width="13.42578125" style="6" customWidth="1"/>
    <col min="13834" max="13834" width="11.42578125" style="6" customWidth="1"/>
    <col min="13835" max="13835" width="2" style="6" customWidth="1"/>
    <col min="13836" max="13836" width="12.140625" style="6" customWidth="1"/>
    <col min="13837" max="13837" width="13.85546875" style="6" customWidth="1"/>
    <col min="13838" max="13838" width="13.7109375" style="6" customWidth="1"/>
    <col min="13839" max="13839" width="10.7109375" style="6" customWidth="1"/>
    <col min="13840" max="13960" width="9.7109375" style="6" customWidth="1"/>
    <col min="13961" max="14080" width="11.7109375" style="6"/>
    <col min="14081" max="14081" width="49.5703125" style="6" customWidth="1"/>
    <col min="14082" max="14082" width="14" style="6" customWidth="1"/>
    <col min="14083" max="14083" width="8" style="6" customWidth="1"/>
    <col min="14084" max="14084" width="12.85546875" style="6" customWidth="1"/>
    <col min="14085" max="14085" width="7.5703125" style="6" customWidth="1"/>
    <col min="14086" max="14086" width="3.28515625" style="6" customWidth="1"/>
    <col min="14087" max="14087" width="14.28515625" style="6" customWidth="1"/>
    <col min="14088" max="14088" width="13" style="6" customWidth="1"/>
    <col min="14089" max="14089" width="13.42578125" style="6" customWidth="1"/>
    <col min="14090" max="14090" width="11.42578125" style="6" customWidth="1"/>
    <col min="14091" max="14091" width="2" style="6" customWidth="1"/>
    <col min="14092" max="14092" width="12.140625" style="6" customWidth="1"/>
    <col min="14093" max="14093" width="13.85546875" style="6" customWidth="1"/>
    <col min="14094" max="14094" width="13.7109375" style="6" customWidth="1"/>
    <col min="14095" max="14095" width="10.7109375" style="6" customWidth="1"/>
    <col min="14096" max="14216" width="9.7109375" style="6" customWidth="1"/>
    <col min="14217" max="14336" width="11.7109375" style="6"/>
    <col min="14337" max="14337" width="49.5703125" style="6" customWidth="1"/>
    <col min="14338" max="14338" width="14" style="6" customWidth="1"/>
    <col min="14339" max="14339" width="8" style="6" customWidth="1"/>
    <col min="14340" max="14340" width="12.85546875" style="6" customWidth="1"/>
    <col min="14341" max="14341" width="7.5703125" style="6" customWidth="1"/>
    <col min="14342" max="14342" width="3.28515625" style="6" customWidth="1"/>
    <col min="14343" max="14343" width="14.28515625" style="6" customWidth="1"/>
    <col min="14344" max="14344" width="13" style="6" customWidth="1"/>
    <col min="14345" max="14345" width="13.42578125" style="6" customWidth="1"/>
    <col min="14346" max="14346" width="11.42578125" style="6" customWidth="1"/>
    <col min="14347" max="14347" width="2" style="6" customWidth="1"/>
    <col min="14348" max="14348" width="12.140625" style="6" customWidth="1"/>
    <col min="14349" max="14349" width="13.85546875" style="6" customWidth="1"/>
    <col min="14350" max="14350" width="13.7109375" style="6" customWidth="1"/>
    <col min="14351" max="14351" width="10.7109375" style="6" customWidth="1"/>
    <col min="14352" max="14472" width="9.7109375" style="6" customWidth="1"/>
    <col min="14473" max="14592" width="11.7109375" style="6"/>
    <col min="14593" max="14593" width="49.5703125" style="6" customWidth="1"/>
    <col min="14594" max="14594" width="14" style="6" customWidth="1"/>
    <col min="14595" max="14595" width="8" style="6" customWidth="1"/>
    <col min="14596" max="14596" width="12.85546875" style="6" customWidth="1"/>
    <col min="14597" max="14597" width="7.5703125" style="6" customWidth="1"/>
    <col min="14598" max="14598" width="3.28515625" style="6" customWidth="1"/>
    <col min="14599" max="14599" width="14.28515625" style="6" customWidth="1"/>
    <col min="14600" max="14600" width="13" style="6" customWidth="1"/>
    <col min="14601" max="14601" width="13.42578125" style="6" customWidth="1"/>
    <col min="14602" max="14602" width="11.42578125" style="6" customWidth="1"/>
    <col min="14603" max="14603" width="2" style="6" customWidth="1"/>
    <col min="14604" max="14604" width="12.140625" style="6" customWidth="1"/>
    <col min="14605" max="14605" width="13.85546875" style="6" customWidth="1"/>
    <col min="14606" max="14606" width="13.7109375" style="6" customWidth="1"/>
    <col min="14607" max="14607" width="10.7109375" style="6" customWidth="1"/>
    <col min="14608" max="14728" width="9.7109375" style="6" customWidth="1"/>
    <col min="14729" max="14848" width="11.7109375" style="6"/>
    <col min="14849" max="14849" width="49.5703125" style="6" customWidth="1"/>
    <col min="14850" max="14850" width="14" style="6" customWidth="1"/>
    <col min="14851" max="14851" width="8" style="6" customWidth="1"/>
    <col min="14852" max="14852" width="12.85546875" style="6" customWidth="1"/>
    <col min="14853" max="14853" width="7.5703125" style="6" customWidth="1"/>
    <col min="14854" max="14854" width="3.28515625" style="6" customWidth="1"/>
    <col min="14855" max="14855" width="14.28515625" style="6" customWidth="1"/>
    <col min="14856" max="14856" width="13" style="6" customWidth="1"/>
    <col min="14857" max="14857" width="13.42578125" style="6" customWidth="1"/>
    <col min="14858" max="14858" width="11.42578125" style="6" customWidth="1"/>
    <col min="14859" max="14859" width="2" style="6" customWidth="1"/>
    <col min="14860" max="14860" width="12.140625" style="6" customWidth="1"/>
    <col min="14861" max="14861" width="13.85546875" style="6" customWidth="1"/>
    <col min="14862" max="14862" width="13.7109375" style="6" customWidth="1"/>
    <col min="14863" max="14863" width="10.7109375" style="6" customWidth="1"/>
    <col min="14864" max="14984" width="9.7109375" style="6" customWidth="1"/>
    <col min="14985" max="15104" width="11.7109375" style="6"/>
    <col min="15105" max="15105" width="49.5703125" style="6" customWidth="1"/>
    <col min="15106" max="15106" width="14" style="6" customWidth="1"/>
    <col min="15107" max="15107" width="8" style="6" customWidth="1"/>
    <col min="15108" max="15108" width="12.85546875" style="6" customWidth="1"/>
    <col min="15109" max="15109" width="7.5703125" style="6" customWidth="1"/>
    <col min="15110" max="15110" width="3.28515625" style="6" customWidth="1"/>
    <col min="15111" max="15111" width="14.28515625" style="6" customWidth="1"/>
    <col min="15112" max="15112" width="13" style="6" customWidth="1"/>
    <col min="15113" max="15113" width="13.42578125" style="6" customWidth="1"/>
    <col min="15114" max="15114" width="11.42578125" style="6" customWidth="1"/>
    <col min="15115" max="15115" width="2" style="6" customWidth="1"/>
    <col min="15116" max="15116" width="12.140625" style="6" customWidth="1"/>
    <col min="15117" max="15117" width="13.85546875" style="6" customWidth="1"/>
    <col min="15118" max="15118" width="13.7109375" style="6" customWidth="1"/>
    <col min="15119" max="15119" width="10.7109375" style="6" customWidth="1"/>
    <col min="15120" max="15240" width="9.7109375" style="6" customWidth="1"/>
    <col min="15241" max="15360" width="11.7109375" style="6"/>
    <col min="15361" max="15361" width="49.5703125" style="6" customWidth="1"/>
    <col min="15362" max="15362" width="14" style="6" customWidth="1"/>
    <col min="15363" max="15363" width="8" style="6" customWidth="1"/>
    <col min="15364" max="15364" width="12.85546875" style="6" customWidth="1"/>
    <col min="15365" max="15365" width="7.5703125" style="6" customWidth="1"/>
    <col min="15366" max="15366" width="3.28515625" style="6" customWidth="1"/>
    <col min="15367" max="15367" width="14.28515625" style="6" customWidth="1"/>
    <col min="15368" max="15368" width="13" style="6" customWidth="1"/>
    <col min="15369" max="15369" width="13.42578125" style="6" customWidth="1"/>
    <col min="15370" max="15370" width="11.42578125" style="6" customWidth="1"/>
    <col min="15371" max="15371" width="2" style="6" customWidth="1"/>
    <col min="15372" max="15372" width="12.140625" style="6" customWidth="1"/>
    <col min="15373" max="15373" width="13.85546875" style="6" customWidth="1"/>
    <col min="15374" max="15374" width="13.7109375" style="6" customWidth="1"/>
    <col min="15375" max="15375" width="10.7109375" style="6" customWidth="1"/>
    <col min="15376" max="15496" width="9.7109375" style="6" customWidth="1"/>
    <col min="15497" max="15616" width="11.7109375" style="6"/>
    <col min="15617" max="15617" width="49.5703125" style="6" customWidth="1"/>
    <col min="15618" max="15618" width="14" style="6" customWidth="1"/>
    <col min="15619" max="15619" width="8" style="6" customWidth="1"/>
    <col min="15620" max="15620" width="12.85546875" style="6" customWidth="1"/>
    <col min="15621" max="15621" width="7.5703125" style="6" customWidth="1"/>
    <col min="15622" max="15622" width="3.28515625" style="6" customWidth="1"/>
    <col min="15623" max="15623" width="14.28515625" style="6" customWidth="1"/>
    <col min="15624" max="15624" width="13" style="6" customWidth="1"/>
    <col min="15625" max="15625" width="13.42578125" style="6" customWidth="1"/>
    <col min="15626" max="15626" width="11.42578125" style="6" customWidth="1"/>
    <col min="15627" max="15627" width="2" style="6" customWidth="1"/>
    <col min="15628" max="15628" width="12.140625" style="6" customWidth="1"/>
    <col min="15629" max="15629" width="13.85546875" style="6" customWidth="1"/>
    <col min="15630" max="15630" width="13.7109375" style="6" customWidth="1"/>
    <col min="15631" max="15631" width="10.7109375" style="6" customWidth="1"/>
    <col min="15632" max="15752" width="9.7109375" style="6" customWidth="1"/>
    <col min="15753" max="15872" width="11.7109375" style="6"/>
    <col min="15873" max="15873" width="49.5703125" style="6" customWidth="1"/>
    <col min="15874" max="15874" width="14" style="6" customWidth="1"/>
    <col min="15875" max="15875" width="8" style="6" customWidth="1"/>
    <col min="15876" max="15876" width="12.85546875" style="6" customWidth="1"/>
    <col min="15877" max="15877" width="7.5703125" style="6" customWidth="1"/>
    <col min="15878" max="15878" width="3.28515625" style="6" customWidth="1"/>
    <col min="15879" max="15879" width="14.28515625" style="6" customWidth="1"/>
    <col min="15880" max="15880" width="13" style="6" customWidth="1"/>
    <col min="15881" max="15881" width="13.42578125" style="6" customWidth="1"/>
    <col min="15882" max="15882" width="11.42578125" style="6" customWidth="1"/>
    <col min="15883" max="15883" width="2" style="6" customWidth="1"/>
    <col min="15884" max="15884" width="12.140625" style="6" customWidth="1"/>
    <col min="15885" max="15885" width="13.85546875" style="6" customWidth="1"/>
    <col min="15886" max="15886" width="13.7109375" style="6" customWidth="1"/>
    <col min="15887" max="15887" width="10.7109375" style="6" customWidth="1"/>
    <col min="15888" max="16008" width="9.7109375" style="6" customWidth="1"/>
    <col min="16009" max="16128" width="11.7109375" style="6"/>
    <col min="16129" max="16129" width="49.5703125" style="6" customWidth="1"/>
    <col min="16130" max="16130" width="14" style="6" customWidth="1"/>
    <col min="16131" max="16131" width="8" style="6" customWidth="1"/>
    <col min="16132" max="16132" width="12.85546875" style="6" customWidth="1"/>
    <col min="16133" max="16133" width="7.5703125" style="6" customWidth="1"/>
    <col min="16134" max="16134" width="3.28515625" style="6" customWidth="1"/>
    <col min="16135" max="16135" width="14.28515625" style="6" customWidth="1"/>
    <col min="16136" max="16136" width="13" style="6" customWidth="1"/>
    <col min="16137" max="16137" width="13.42578125" style="6" customWidth="1"/>
    <col min="16138" max="16138" width="11.42578125" style="6" customWidth="1"/>
    <col min="16139" max="16139" width="2" style="6" customWidth="1"/>
    <col min="16140" max="16140" width="12.140625" style="6" customWidth="1"/>
    <col min="16141" max="16141" width="13.85546875" style="6" customWidth="1"/>
    <col min="16142" max="16142" width="13.7109375" style="6" customWidth="1"/>
    <col min="16143" max="16143" width="10.7109375" style="6" customWidth="1"/>
    <col min="16144" max="16264" width="9.7109375" style="6" customWidth="1"/>
    <col min="16265" max="16384" width="11.7109375" style="6"/>
  </cols>
  <sheetData>
    <row r="1" spans="1:15" ht="12.75" x14ac:dyDescent="0.2">
      <c r="A1" s="1" t="s">
        <v>0</v>
      </c>
    </row>
    <row r="2" spans="1:15" ht="12.75" x14ac:dyDescent="0.2">
      <c r="A2" s="7" t="s">
        <v>312</v>
      </c>
    </row>
    <row r="3" spans="1:15" x14ac:dyDescent="0.15">
      <c r="A3" s="8"/>
      <c r="B3" s="8"/>
      <c r="C3" s="9"/>
      <c r="D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2.75" customHeight="1" x14ac:dyDescent="0.2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ht="12.75" customHeight="1" x14ac:dyDescent="0.2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ht="12.75" x14ac:dyDescent="0.2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ht="12.75" x14ac:dyDescent="0.2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ht="12.75" x14ac:dyDescent="0.2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ht="12.75" x14ac:dyDescent="0.2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ht="12.75" x14ac:dyDescent="0.2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1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15">
      <c r="A12" s="67"/>
      <c r="B12" s="67"/>
      <c r="C12" s="68"/>
      <c r="D12" s="64"/>
      <c r="E12" s="64"/>
      <c r="F12" s="65"/>
      <c r="G12" s="66"/>
      <c r="H12" s="66"/>
      <c r="I12" s="66"/>
      <c r="J12" s="66"/>
      <c r="K12" s="66"/>
      <c r="L12" s="66"/>
      <c r="M12" s="66"/>
      <c r="N12" s="66"/>
      <c r="O12" s="65"/>
    </row>
    <row r="13" spans="1:15" x14ac:dyDescent="0.15">
      <c r="A13" s="67" t="s">
        <v>18</v>
      </c>
      <c r="B13" s="67" t="s">
        <v>229</v>
      </c>
      <c r="C13" s="68"/>
      <c r="D13" s="64"/>
      <c r="E13" s="64"/>
      <c r="F13" s="65"/>
      <c r="G13" s="66">
        <v>1500000</v>
      </c>
      <c r="H13" s="66"/>
      <c r="I13" s="66"/>
      <c r="J13" s="66"/>
      <c r="K13" s="66"/>
      <c r="L13" s="66"/>
      <c r="M13" s="66"/>
      <c r="N13" s="66"/>
      <c r="O13" s="65"/>
    </row>
    <row r="14" spans="1:15" x14ac:dyDescent="0.1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1100000</v>
      </c>
      <c r="H14" s="66"/>
      <c r="I14" s="66">
        <v>1100000</v>
      </c>
      <c r="J14" s="66"/>
      <c r="K14" s="66"/>
      <c r="L14" s="66"/>
      <c r="M14" s="66"/>
      <c r="N14" s="66"/>
      <c r="O14" s="72">
        <v>38867</v>
      </c>
    </row>
    <row r="15" spans="1:15" x14ac:dyDescent="0.1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350000</v>
      </c>
      <c r="H15" s="66"/>
      <c r="I15" s="66">
        <v>350000</v>
      </c>
      <c r="J15" s="66"/>
      <c r="K15" s="66"/>
      <c r="L15" s="71"/>
      <c r="M15" s="66"/>
      <c r="N15" s="66"/>
      <c r="O15" s="72">
        <v>38867</v>
      </c>
    </row>
    <row r="16" spans="1:15" x14ac:dyDescent="0.15">
      <c r="A16" s="67" t="s">
        <v>18</v>
      </c>
      <c r="B16" s="69"/>
      <c r="C16" s="68"/>
      <c r="D16" s="65" t="s">
        <v>22</v>
      </c>
      <c r="E16" s="64"/>
      <c r="F16" s="65" t="s">
        <v>23</v>
      </c>
      <c r="G16" s="70">
        <v>50000</v>
      </c>
      <c r="H16" s="66"/>
      <c r="I16" s="66">
        <v>50000</v>
      </c>
      <c r="J16" s="66"/>
      <c r="K16" s="66"/>
      <c r="L16" s="71"/>
      <c r="M16" s="66"/>
      <c r="N16" s="66"/>
      <c r="O16" s="72">
        <v>38867</v>
      </c>
    </row>
    <row r="17" spans="1:15" x14ac:dyDescent="0.15">
      <c r="A17" s="67" t="s">
        <v>230</v>
      </c>
      <c r="B17" s="67"/>
      <c r="C17" s="68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5"/>
    </row>
    <row r="18" spans="1:15" x14ac:dyDescent="0.15">
      <c r="A18" s="67"/>
      <c r="B18" s="67"/>
      <c r="C18" s="68"/>
      <c r="D18" s="64"/>
      <c r="E18" s="64"/>
      <c r="F18" s="65"/>
      <c r="G18" s="66"/>
      <c r="H18" s="66"/>
      <c r="I18" s="66"/>
      <c r="J18" s="66"/>
      <c r="K18" s="66"/>
      <c r="L18" s="66"/>
      <c r="M18" s="66"/>
      <c r="N18" s="66"/>
      <c r="O18" s="65"/>
    </row>
    <row r="19" spans="1:15" x14ac:dyDescent="0.15">
      <c r="A19" s="67" t="s">
        <v>18</v>
      </c>
      <c r="B19" s="67" t="s">
        <v>243</v>
      </c>
      <c r="C19" s="68"/>
      <c r="D19" s="64"/>
      <c r="E19" s="64"/>
      <c r="F19" s="65"/>
      <c r="G19" s="66">
        <v>1000000</v>
      </c>
      <c r="H19" s="66"/>
      <c r="I19" s="66"/>
      <c r="J19" s="66"/>
      <c r="K19" s="66"/>
      <c r="L19" s="66"/>
      <c r="M19" s="66"/>
      <c r="N19" s="66"/>
      <c r="O19" s="65"/>
    </row>
    <row r="20" spans="1:15" x14ac:dyDescent="0.1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1000000</v>
      </c>
      <c r="H20" s="66">
        <v>1000000</v>
      </c>
      <c r="I20" s="6"/>
      <c r="J20" s="66"/>
      <c r="K20" s="66"/>
      <c r="L20" s="66"/>
      <c r="M20" s="66"/>
      <c r="N20" s="66">
        <v>1013000</v>
      </c>
      <c r="O20" s="72">
        <v>38888</v>
      </c>
    </row>
    <row r="21" spans="1:15" x14ac:dyDescent="0.15">
      <c r="A21" s="67" t="s">
        <v>244</v>
      </c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15">
      <c r="A22" s="67"/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15">
      <c r="A23" s="67" t="s">
        <v>18</v>
      </c>
      <c r="B23" s="67" t="s">
        <v>281</v>
      </c>
      <c r="C23" s="68"/>
      <c r="D23" s="64"/>
      <c r="E23" s="64"/>
      <c r="F23" s="65"/>
      <c r="G23" s="66">
        <v>1500000</v>
      </c>
      <c r="H23" s="66"/>
      <c r="I23" s="66"/>
      <c r="J23" s="66"/>
      <c r="K23" s="66"/>
      <c r="L23" s="66"/>
      <c r="M23" s="66"/>
      <c r="N23" s="66"/>
      <c r="O23" s="65"/>
    </row>
    <row r="24" spans="1:15" x14ac:dyDescent="0.1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1100000</v>
      </c>
      <c r="H24" s="66">
        <v>1100000</v>
      </c>
      <c r="I24" s="66"/>
      <c r="J24" s="66"/>
      <c r="K24" s="66"/>
      <c r="L24" s="66"/>
      <c r="M24" s="66"/>
      <c r="N24" s="66">
        <v>1110450</v>
      </c>
      <c r="O24" s="72">
        <v>38902</v>
      </c>
    </row>
    <row r="25" spans="1:15" x14ac:dyDescent="0.1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350000</v>
      </c>
      <c r="H25" s="66">
        <v>350000</v>
      </c>
      <c r="I25" s="66"/>
      <c r="J25" s="66"/>
      <c r="K25" s="66"/>
      <c r="L25" s="71"/>
      <c r="M25" s="66"/>
      <c r="N25" s="66">
        <v>353325</v>
      </c>
      <c r="O25" s="72">
        <v>38902</v>
      </c>
    </row>
    <row r="26" spans="1:15" x14ac:dyDescent="0.1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50000</v>
      </c>
      <c r="H26" s="66">
        <v>50000</v>
      </c>
      <c r="I26" s="66"/>
      <c r="J26" s="66"/>
      <c r="K26" s="66"/>
      <c r="L26" s="71"/>
      <c r="M26" s="66"/>
      <c r="N26" s="66">
        <v>50475</v>
      </c>
      <c r="O26" s="72">
        <v>38902</v>
      </c>
    </row>
    <row r="27" spans="1:15" x14ac:dyDescent="0.15">
      <c r="A27" s="67" t="s">
        <v>282</v>
      </c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15">
      <c r="A28" s="67"/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15">
      <c r="A29" s="67" t="s">
        <v>18</v>
      </c>
      <c r="B29" s="67" t="s">
        <v>283</v>
      </c>
      <c r="C29" s="68"/>
      <c r="D29" s="64"/>
      <c r="E29" s="64"/>
      <c r="F29" s="65"/>
      <c r="G29" s="66">
        <v>1500000</v>
      </c>
      <c r="H29" s="66"/>
      <c r="I29" s="66"/>
      <c r="J29" s="66"/>
      <c r="K29" s="66"/>
      <c r="L29" s="66"/>
      <c r="M29" s="66"/>
      <c r="N29" s="66"/>
      <c r="O29" s="65"/>
    </row>
    <row r="30" spans="1:15" x14ac:dyDescent="0.1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1100000</v>
      </c>
      <c r="H30" s="66">
        <v>1100000</v>
      </c>
      <c r="I30" s="66"/>
      <c r="J30" s="66"/>
      <c r="K30" s="66"/>
      <c r="L30" s="66"/>
      <c r="M30" s="66"/>
      <c r="N30" s="66">
        <v>1109167</v>
      </c>
      <c r="O30" s="72">
        <v>38909</v>
      </c>
    </row>
    <row r="31" spans="1:15" x14ac:dyDescent="0.1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350000</v>
      </c>
      <c r="H31" s="66">
        <v>350000</v>
      </c>
      <c r="I31" s="66"/>
      <c r="J31" s="66"/>
      <c r="K31" s="66"/>
      <c r="L31" s="71"/>
      <c r="M31" s="66"/>
      <c r="N31" s="66">
        <v>352917</v>
      </c>
      <c r="O31" s="72">
        <v>38909</v>
      </c>
    </row>
    <row r="32" spans="1:15" x14ac:dyDescent="0.1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50000</v>
      </c>
      <c r="H32" s="66">
        <v>50000</v>
      </c>
      <c r="I32" s="66"/>
      <c r="J32" s="66"/>
      <c r="K32" s="66"/>
      <c r="L32" s="71"/>
      <c r="M32" s="66"/>
      <c r="N32" s="66">
        <v>50417</v>
      </c>
      <c r="O32" s="72">
        <v>38909</v>
      </c>
    </row>
    <row r="33" spans="1:15" x14ac:dyDescent="0.15">
      <c r="A33" s="67" t="s">
        <v>284</v>
      </c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15">
      <c r="A34" s="67"/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15">
      <c r="A35" s="67" t="s">
        <v>18</v>
      </c>
      <c r="B35" s="67" t="s">
        <v>285</v>
      </c>
      <c r="C35" s="68"/>
      <c r="D35" s="64"/>
      <c r="E35" s="64"/>
      <c r="F35" s="65"/>
      <c r="G35" s="66">
        <v>1500000</v>
      </c>
      <c r="H35" s="66"/>
      <c r="I35" s="66"/>
      <c r="J35" s="66"/>
      <c r="K35" s="66"/>
      <c r="L35" s="66"/>
      <c r="M35" s="66"/>
      <c r="N35" s="66"/>
      <c r="O35" s="65"/>
    </row>
    <row r="36" spans="1:15" x14ac:dyDescent="0.1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1100000</v>
      </c>
      <c r="H36" s="66">
        <v>1100000</v>
      </c>
      <c r="I36" s="66"/>
      <c r="J36" s="66"/>
      <c r="K36" s="66"/>
      <c r="L36" s="66"/>
      <c r="M36" s="66"/>
      <c r="N36" s="66">
        <v>1107883</v>
      </c>
      <c r="O36" s="72">
        <v>38923</v>
      </c>
    </row>
    <row r="37" spans="1:15" x14ac:dyDescent="0.1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350000</v>
      </c>
      <c r="H37" s="66">
        <v>350000</v>
      </c>
      <c r="I37" s="66"/>
      <c r="J37" s="66"/>
      <c r="K37" s="66"/>
      <c r="L37" s="71"/>
      <c r="M37" s="66"/>
      <c r="N37" s="66">
        <v>352508</v>
      </c>
      <c r="O37" s="72">
        <v>38923</v>
      </c>
    </row>
    <row r="38" spans="1:15" x14ac:dyDescent="0.15">
      <c r="A38" s="67" t="s">
        <v>18</v>
      </c>
      <c r="B38" s="69"/>
      <c r="C38" s="68"/>
      <c r="D38" s="65" t="s">
        <v>22</v>
      </c>
      <c r="E38" s="64"/>
      <c r="F38" s="65" t="s">
        <v>23</v>
      </c>
      <c r="G38" s="70">
        <v>50000</v>
      </c>
      <c r="H38" s="66">
        <v>50000</v>
      </c>
      <c r="I38" s="66"/>
      <c r="J38" s="66"/>
      <c r="K38" s="66"/>
      <c r="L38" s="71"/>
      <c r="M38" s="66"/>
      <c r="N38" s="66">
        <v>50358</v>
      </c>
      <c r="O38" s="72">
        <v>38923</v>
      </c>
    </row>
    <row r="39" spans="1:15" x14ac:dyDescent="0.15">
      <c r="A39" s="67" t="s">
        <v>286</v>
      </c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15">
      <c r="A40" s="67"/>
      <c r="B40" s="67"/>
      <c r="C40" s="68"/>
      <c r="D40" s="64"/>
      <c r="E40" s="64"/>
      <c r="F40" s="65"/>
      <c r="G40" s="66"/>
      <c r="H40" s="66"/>
      <c r="I40" s="66"/>
      <c r="J40" s="66"/>
      <c r="K40" s="66"/>
      <c r="L40" s="66"/>
      <c r="M40" s="66"/>
      <c r="N40" s="66"/>
      <c r="O40" s="65"/>
    </row>
    <row r="41" spans="1:15" x14ac:dyDescent="0.15">
      <c r="A41" s="67" t="s">
        <v>18</v>
      </c>
      <c r="B41" s="67" t="s">
        <v>313</v>
      </c>
      <c r="C41" s="68"/>
      <c r="D41" s="64"/>
      <c r="E41" s="64"/>
      <c r="F41" s="65"/>
      <c r="G41" s="66">
        <v>1500000</v>
      </c>
      <c r="H41" s="66"/>
      <c r="I41" s="66"/>
      <c r="J41" s="66"/>
      <c r="K41" s="66"/>
      <c r="L41" s="66"/>
      <c r="M41" s="66"/>
      <c r="N41" s="66"/>
      <c r="O41" s="65"/>
    </row>
    <row r="42" spans="1:15" x14ac:dyDescent="0.15">
      <c r="A42" s="67" t="s">
        <v>18</v>
      </c>
      <c r="B42" s="69"/>
      <c r="C42" s="68"/>
      <c r="D42" s="65" t="s">
        <v>22</v>
      </c>
      <c r="E42" s="64"/>
      <c r="F42" s="65" t="s">
        <v>23</v>
      </c>
      <c r="G42" s="70">
        <v>1100000</v>
      </c>
      <c r="H42" s="66">
        <v>1100000</v>
      </c>
      <c r="I42" s="66"/>
      <c r="J42" s="66"/>
      <c r="K42" s="66"/>
      <c r="L42" s="66"/>
      <c r="M42" s="66"/>
      <c r="N42" s="66">
        <v>1101467</v>
      </c>
      <c r="O42" s="72">
        <v>38958</v>
      </c>
    </row>
    <row r="43" spans="1:15" x14ac:dyDescent="0.1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350000</v>
      </c>
      <c r="H43" s="66">
        <v>350000</v>
      </c>
      <c r="I43" s="66"/>
      <c r="J43" s="66"/>
      <c r="K43" s="66"/>
      <c r="L43" s="71"/>
      <c r="M43" s="66"/>
      <c r="N43" s="66">
        <v>350467</v>
      </c>
      <c r="O43" s="72">
        <v>38958</v>
      </c>
    </row>
    <row r="44" spans="1:15" x14ac:dyDescent="0.15">
      <c r="A44" s="67" t="s">
        <v>18</v>
      </c>
      <c r="B44" s="69"/>
      <c r="C44" s="68"/>
      <c r="D44" s="65" t="s">
        <v>22</v>
      </c>
      <c r="E44" s="64"/>
      <c r="F44" s="65" t="s">
        <v>23</v>
      </c>
      <c r="G44" s="70">
        <v>50000</v>
      </c>
      <c r="H44" s="66">
        <v>50000</v>
      </c>
      <c r="I44" s="66"/>
      <c r="J44" s="66"/>
      <c r="K44" s="66"/>
      <c r="L44" s="71"/>
      <c r="M44" s="66"/>
      <c r="N44" s="66">
        <v>50067</v>
      </c>
      <c r="O44" s="72">
        <v>38958</v>
      </c>
    </row>
    <row r="45" spans="1:15" x14ac:dyDescent="0.15">
      <c r="A45" s="67" t="s">
        <v>314</v>
      </c>
      <c r="B45" s="67"/>
      <c r="C45" s="68"/>
      <c r="D45" s="64"/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5"/>
    </row>
    <row r="46" spans="1:15" x14ac:dyDescent="0.15">
      <c r="A46" s="67"/>
      <c r="B46" s="67"/>
      <c r="C46" s="68"/>
      <c r="D46" s="64"/>
      <c r="E46" s="64"/>
      <c r="F46" s="65"/>
      <c r="G46" s="66"/>
      <c r="H46" s="66"/>
      <c r="I46" s="66"/>
      <c r="J46" s="66"/>
      <c r="K46" s="66"/>
      <c r="L46" s="66"/>
      <c r="M46" s="66"/>
      <c r="N46" s="66"/>
      <c r="O46" s="65"/>
    </row>
    <row r="47" spans="1:15" x14ac:dyDescent="0.15">
      <c r="A47" s="67"/>
      <c r="B47" s="67"/>
      <c r="C47" s="68"/>
      <c r="D47" s="64"/>
      <c r="E47" s="64"/>
      <c r="F47" s="65"/>
      <c r="G47" s="66"/>
      <c r="H47" s="66"/>
      <c r="I47" s="66"/>
      <c r="J47" s="66"/>
      <c r="K47" s="66"/>
      <c r="L47" s="66"/>
      <c r="M47" s="66"/>
      <c r="N47" s="66"/>
      <c r="O47" s="65"/>
    </row>
    <row r="48" spans="1:15" ht="12.75" x14ac:dyDescent="0.2">
      <c r="A48" s="61" t="s">
        <v>39</v>
      </c>
      <c r="B48" s="61" t="s">
        <v>19</v>
      </c>
      <c r="C48" s="62" t="s">
        <v>40</v>
      </c>
      <c r="D48" s="63">
        <v>37557</v>
      </c>
      <c r="E48" s="64"/>
      <c r="F48" s="65"/>
      <c r="G48" s="73" t="s">
        <v>41</v>
      </c>
      <c r="H48" s="66"/>
      <c r="I48" s="66"/>
      <c r="J48" s="66"/>
      <c r="K48" s="66"/>
      <c r="L48" s="66"/>
      <c r="M48" s="66"/>
      <c r="N48" s="66"/>
      <c r="O48" s="65"/>
    </row>
    <row r="49" spans="1:15" ht="12.75" x14ac:dyDescent="0.2">
      <c r="A49" s="61"/>
      <c r="B49" s="61"/>
      <c r="C49" s="62"/>
      <c r="D49" s="63"/>
      <c r="E49" s="64"/>
      <c r="F49" s="65"/>
      <c r="G49" s="73"/>
      <c r="H49" s="66"/>
      <c r="I49" s="66"/>
      <c r="J49" s="66"/>
      <c r="K49" s="66"/>
      <c r="L49" s="66"/>
      <c r="M49" s="66"/>
      <c r="N49" s="66"/>
      <c r="O49" s="65"/>
    </row>
    <row r="50" spans="1:15" x14ac:dyDescent="0.15">
      <c r="A50" s="67" t="s">
        <v>39</v>
      </c>
      <c r="B50" s="67" t="s">
        <v>48</v>
      </c>
      <c r="C50" s="68"/>
      <c r="D50" s="64"/>
      <c r="E50" s="64"/>
      <c r="F50" s="65"/>
      <c r="G50" s="66">
        <v>4000000</v>
      </c>
      <c r="H50" s="70"/>
      <c r="I50" s="66"/>
      <c r="J50" s="66"/>
      <c r="K50" s="66"/>
      <c r="L50" s="66"/>
      <c r="M50" s="66"/>
      <c r="N50" s="66"/>
      <c r="O50" s="72"/>
    </row>
    <row r="51" spans="1:15" x14ac:dyDescent="0.15">
      <c r="A51" s="67" t="s">
        <v>39</v>
      </c>
      <c r="B51" s="69"/>
      <c r="C51" s="68"/>
      <c r="D51" s="65" t="s">
        <v>43</v>
      </c>
      <c r="E51" s="64" t="s">
        <v>49</v>
      </c>
      <c r="F51" s="65" t="s">
        <v>23</v>
      </c>
      <c r="G51" s="70">
        <v>1000000</v>
      </c>
      <c r="H51" s="71"/>
      <c r="I51" s="66">
        <v>1000000</v>
      </c>
      <c r="J51" s="66"/>
      <c r="K51" s="66"/>
      <c r="L51" s="66"/>
      <c r="M51" s="66"/>
      <c r="N51" s="66"/>
      <c r="O51" s="72">
        <v>38547</v>
      </c>
    </row>
    <row r="52" spans="1:15" x14ac:dyDescent="0.15">
      <c r="A52" s="67" t="s">
        <v>39</v>
      </c>
      <c r="B52" s="69"/>
      <c r="C52" s="68"/>
      <c r="D52" s="65" t="s">
        <v>43</v>
      </c>
      <c r="E52" s="64" t="s">
        <v>50</v>
      </c>
      <c r="F52" s="65" t="s">
        <v>23</v>
      </c>
      <c r="G52" s="70">
        <v>1000000</v>
      </c>
      <c r="H52" s="71"/>
      <c r="I52" s="66">
        <v>1000000</v>
      </c>
      <c r="J52" s="66"/>
      <c r="K52" s="66"/>
      <c r="L52" s="66"/>
      <c r="M52" s="66"/>
      <c r="N52" s="66"/>
      <c r="O52" s="72">
        <v>38666</v>
      </c>
    </row>
    <row r="53" spans="1:15" x14ac:dyDescent="0.15">
      <c r="A53" s="67" t="s">
        <v>39</v>
      </c>
      <c r="B53" s="69"/>
      <c r="C53" s="68"/>
      <c r="D53" s="65" t="s">
        <v>43</v>
      </c>
      <c r="E53" s="64" t="s">
        <v>51</v>
      </c>
      <c r="F53" s="65" t="s">
        <v>23</v>
      </c>
      <c r="G53" s="70">
        <v>1000000</v>
      </c>
      <c r="H53" s="6"/>
      <c r="I53" s="66">
        <v>1000000</v>
      </c>
      <c r="J53" s="66"/>
      <c r="K53" s="66"/>
      <c r="L53" s="66"/>
      <c r="M53" s="66"/>
      <c r="N53" s="66"/>
      <c r="O53" s="72">
        <v>38785</v>
      </c>
    </row>
    <row r="54" spans="1:15" x14ac:dyDescent="0.15">
      <c r="A54" s="67" t="s">
        <v>39</v>
      </c>
      <c r="B54" s="69"/>
      <c r="C54" s="68"/>
      <c r="D54" s="65" t="s">
        <v>43</v>
      </c>
      <c r="E54" s="64" t="s">
        <v>52</v>
      </c>
      <c r="F54" s="65" t="s">
        <v>23</v>
      </c>
      <c r="G54" s="70">
        <v>1000000</v>
      </c>
      <c r="H54" s="66">
        <v>1000000</v>
      </c>
      <c r="I54" s="66"/>
      <c r="J54" s="66"/>
      <c r="K54" s="66"/>
      <c r="L54" s="66"/>
      <c r="M54" s="66"/>
      <c r="N54" s="66">
        <v>1081217</v>
      </c>
      <c r="O54" s="72">
        <v>38904</v>
      </c>
    </row>
    <row r="55" spans="1:15" x14ac:dyDescent="0.15">
      <c r="A55" s="67" t="s">
        <v>53</v>
      </c>
      <c r="B55" s="67"/>
      <c r="C55" s="68"/>
      <c r="D55" s="64"/>
      <c r="E55" s="64"/>
      <c r="F55" s="65"/>
      <c r="G55" s="66"/>
      <c r="H55" s="66"/>
      <c r="I55" s="66"/>
      <c r="J55" s="66"/>
      <c r="K55" s="66"/>
      <c r="L55" s="66"/>
      <c r="M55" s="66"/>
      <c r="N55" s="66"/>
      <c r="O55" s="65"/>
    </row>
    <row r="56" spans="1:15" x14ac:dyDescent="0.15">
      <c r="A56" s="67"/>
      <c r="B56" s="67"/>
      <c r="C56" s="68"/>
      <c r="D56" s="64"/>
      <c r="E56" s="64"/>
      <c r="F56" s="65"/>
      <c r="G56" s="66"/>
      <c r="H56" s="66"/>
      <c r="I56" s="66"/>
      <c r="J56" s="66"/>
      <c r="K56" s="66"/>
      <c r="L56" s="66"/>
      <c r="M56" s="66"/>
      <c r="N56" s="66"/>
      <c r="O56" s="65"/>
    </row>
    <row r="57" spans="1:15" x14ac:dyDescent="0.15">
      <c r="A57" s="67" t="s">
        <v>39</v>
      </c>
      <c r="B57" s="67" t="s">
        <v>54</v>
      </c>
      <c r="C57" s="68"/>
      <c r="D57" s="64"/>
      <c r="E57" s="64"/>
      <c r="F57" s="65"/>
      <c r="G57" s="66">
        <v>4000000</v>
      </c>
      <c r="H57" s="70"/>
      <c r="I57" s="66"/>
      <c r="J57" s="66"/>
      <c r="K57" s="66"/>
      <c r="L57" s="66"/>
      <c r="M57" s="66"/>
      <c r="N57" s="66"/>
      <c r="O57" s="72"/>
    </row>
    <row r="58" spans="1:15" x14ac:dyDescent="0.15">
      <c r="A58" s="67" t="s">
        <v>39</v>
      </c>
      <c r="B58" s="69"/>
      <c r="C58" s="68"/>
      <c r="D58" s="65" t="s">
        <v>43</v>
      </c>
      <c r="E58" s="64" t="s">
        <v>55</v>
      </c>
      <c r="F58" s="65" t="s">
        <v>23</v>
      </c>
      <c r="G58" s="70">
        <v>1000000</v>
      </c>
      <c r="H58" s="66"/>
      <c r="I58" s="66">
        <v>1000000</v>
      </c>
      <c r="J58" s="66"/>
      <c r="K58" s="66"/>
      <c r="L58" s="66"/>
      <c r="M58" s="66"/>
      <c r="N58" s="66"/>
      <c r="O58" s="72">
        <v>38729</v>
      </c>
    </row>
    <row r="59" spans="1:15" x14ac:dyDescent="0.15">
      <c r="A59" s="67" t="s">
        <v>39</v>
      </c>
      <c r="B59" s="69"/>
      <c r="C59" s="68"/>
      <c r="D59" s="65" t="s">
        <v>43</v>
      </c>
      <c r="E59" s="64" t="s">
        <v>56</v>
      </c>
      <c r="F59" s="65" t="s">
        <v>23</v>
      </c>
      <c r="G59" s="70">
        <v>1000000</v>
      </c>
      <c r="H59" s="66"/>
      <c r="I59" s="66">
        <v>1000000</v>
      </c>
      <c r="J59" s="66"/>
      <c r="K59" s="66"/>
      <c r="L59" s="66"/>
      <c r="M59" s="66"/>
      <c r="N59" s="66"/>
      <c r="O59" s="72">
        <v>38820</v>
      </c>
    </row>
    <row r="60" spans="1:15" x14ac:dyDescent="0.15">
      <c r="A60" s="67" t="s">
        <v>39</v>
      </c>
      <c r="B60" s="69"/>
      <c r="C60" s="68"/>
      <c r="D60" s="65" t="s">
        <v>43</v>
      </c>
      <c r="E60" s="64" t="s">
        <v>57</v>
      </c>
      <c r="F60" s="65" t="s">
        <v>23</v>
      </c>
      <c r="G60" s="70">
        <v>1000000</v>
      </c>
      <c r="H60" s="66">
        <v>1000000</v>
      </c>
      <c r="I60" s="66"/>
      <c r="J60" s="66"/>
      <c r="K60" s="66"/>
      <c r="L60" s="66"/>
      <c r="M60" s="66"/>
      <c r="N60" s="66">
        <v>1043167</v>
      </c>
      <c r="O60" s="72">
        <v>38876</v>
      </c>
    </row>
    <row r="61" spans="1:15" x14ac:dyDescent="0.15">
      <c r="A61" s="67" t="s">
        <v>39</v>
      </c>
      <c r="B61" s="69"/>
      <c r="C61" s="68"/>
      <c r="D61" s="65" t="s">
        <v>43</v>
      </c>
      <c r="E61" s="64" t="s">
        <v>58</v>
      </c>
      <c r="F61" s="65" t="s">
        <v>23</v>
      </c>
      <c r="G61" s="70">
        <v>1000000</v>
      </c>
      <c r="H61" s="66">
        <v>1000000</v>
      </c>
      <c r="I61" s="66"/>
      <c r="J61" s="66"/>
      <c r="K61" s="66"/>
      <c r="L61" s="66"/>
      <c r="M61" s="66"/>
      <c r="N61" s="66">
        <v>1045757</v>
      </c>
      <c r="O61" s="72">
        <v>38939</v>
      </c>
    </row>
    <row r="62" spans="1:15" x14ac:dyDescent="0.15">
      <c r="A62" s="67" t="s">
        <v>59</v>
      </c>
      <c r="B62" s="67"/>
      <c r="C62" s="68"/>
      <c r="D62" s="64"/>
      <c r="E62" s="64"/>
      <c r="F62" s="65"/>
      <c r="G62" s="66"/>
      <c r="H62" s="66"/>
      <c r="I62" s="66"/>
      <c r="J62" s="66"/>
      <c r="K62" s="66"/>
      <c r="L62" s="66"/>
      <c r="M62" s="66"/>
      <c r="N62" s="66"/>
      <c r="O62" s="65"/>
    </row>
    <row r="63" spans="1:15" x14ac:dyDescent="0.15">
      <c r="A63" s="67"/>
      <c r="B63" s="67"/>
      <c r="C63" s="68"/>
      <c r="D63" s="64"/>
      <c r="E63" s="64"/>
      <c r="F63" s="65"/>
      <c r="G63" s="66"/>
      <c r="H63" s="66"/>
      <c r="I63" s="66"/>
      <c r="J63" s="66"/>
      <c r="K63" s="66"/>
      <c r="L63" s="66"/>
      <c r="M63" s="66"/>
      <c r="N63" s="66"/>
      <c r="O63" s="65"/>
    </row>
    <row r="64" spans="1:15" x14ac:dyDescent="0.15">
      <c r="A64" s="67" t="s">
        <v>39</v>
      </c>
      <c r="B64" s="67" t="s">
        <v>60</v>
      </c>
      <c r="C64" s="68"/>
      <c r="D64" s="64"/>
      <c r="E64" s="64"/>
      <c r="F64" s="65"/>
      <c r="G64" s="66">
        <v>2000000</v>
      </c>
      <c r="H64" s="70"/>
      <c r="I64" s="66"/>
      <c r="J64" s="66"/>
      <c r="K64" s="66"/>
      <c r="L64" s="66"/>
      <c r="M64" s="66"/>
      <c r="N64" s="66"/>
      <c r="O64" s="72"/>
    </row>
    <row r="65" spans="1:15" x14ac:dyDescent="0.15">
      <c r="A65" s="67" t="s">
        <v>39</v>
      </c>
      <c r="B65" s="69"/>
      <c r="C65" s="68"/>
      <c r="D65" s="65" t="s">
        <v>43</v>
      </c>
      <c r="E65" s="64" t="s">
        <v>61</v>
      </c>
      <c r="F65" s="65" t="s">
        <v>23</v>
      </c>
      <c r="G65" s="70">
        <v>1000000</v>
      </c>
      <c r="H65" s="66"/>
      <c r="I65" s="66">
        <v>1000000</v>
      </c>
      <c r="J65" s="66"/>
      <c r="K65" s="66"/>
      <c r="L65" s="66"/>
      <c r="M65" s="66"/>
      <c r="N65" s="66"/>
      <c r="O65" s="72">
        <v>38813</v>
      </c>
    </row>
    <row r="66" spans="1:15" x14ac:dyDescent="0.15">
      <c r="A66" s="67" t="s">
        <v>39</v>
      </c>
      <c r="B66" s="69"/>
      <c r="C66" s="68"/>
      <c r="D66" s="65" t="s">
        <v>43</v>
      </c>
      <c r="E66" s="64" t="s">
        <v>62</v>
      </c>
      <c r="F66" s="65" t="s">
        <v>23</v>
      </c>
      <c r="G66" s="70">
        <v>1000000</v>
      </c>
      <c r="H66" s="66">
        <v>1000000</v>
      </c>
      <c r="I66" s="66"/>
      <c r="J66" s="66"/>
      <c r="K66" s="66"/>
      <c r="L66" s="66"/>
      <c r="M66" s="66"/>
      <c r="N66" s="66">
        <v>1000000</v>
      </c>
      <c r="O66" s="72">
        <v>38869</v>
      </c>
    </row>
    <row r="67" spans="1:15" x14ac:dyDescent="0.15">
      <c r="A67" s="67" t="s">
        <v>63</v>
      </c>
      <c r="B67" s="67"/>
      <c r="C67" s="68"/>
      <c r="D67" s="64"/>
      <c r="E67" s="64"/>
      <c r="F67" s="65"/>
      <c r="G67" s="66"/>
      <c r="H67" s="66"/>
      <c r="I67" s="66"/>
      <c r="J67" s="66"/>
      <c r="K67" s="66"/>
      <c r="L67" s="66"/>
      <c r="M67" s="66"/>
      <c r="N67" s="66"/>
      <c r="O67" s="65"/>
    </row>
    <row r="68" spans="1:15" x14ac:dyDescent="0.15">
      <c r="A68" s="67"/>
      <c r="B68" s="67"/>
      <c r="C68" s="68"/>
      <c r="D68" s="64"/>
      <c r="E68" s="64"/>
      <c r="F68" s="65"/>
      <c r="G68" s="66"/>
      <c r="H68" s="66"/>
      <c r="I68" s="66"/>
      <c r="J68" s="66"/>
      <c r="K68" s="66"/>
      <c r="L68" s="66"/>
      <c r="M68" s="66"/>
      <c r="N68" s="66"/>
      <c r="O68" s="65"/>
    </row>
    <row r="69" spans="1:15" x14ac:dyDescent="0.15">
      <c r="A69" s="67" t="s">
        <v>39</v>
      </c>
      <c r="B69" s="67" t="s">
        <v>71</v>
      </c>
      <c r="C69" s="68"/>
      <c r="D69" s="64"/>
      <c r="E69" s="64"/>
      <c r="F69" s="65"/>
      <c r="G69" s="66">
        <v>4000000</v>
      </c>
      <c r="H69" s="70"/>
      <c r="I69" s="66"/>
      <c r="J69" s="66"/>
      <c r="K69" s="66"/>
      <c r="L69" s="66"/>
      <c r="M69" s="66"/>
      <c r="N69" s="66"/>
      <c r="O69" s="65"/>
    </row>
    <row r="70" spans="1:15" x14ac:dyDescent="0.15">
      <c r="A70" s="67" t="s">
        <v>39</v>
      </c>
      <c r="B70" s="69"/>
      <c r="C70" s="68"/>
      <c r="D70" s="65" t="s">
        <v>43</v>
      </c>
      <c r="E70" s="64" t="s">
        <v>315</v>
      </c>
      <c r="F70" s="65" t="s">
        <v>23</v>
      </c>
      <c r="G70" s="70">
        <v>1000000</v>
      </c>
      <c r="H70" s="66">
        <v>1000000</v>
      </c>
      <c r="I70" s="66"/>
      <c r="J70" s="66"/>
      <c r="K70" s="66"/>
      <c r="L70" s="66"/>
      <c r="M70" s="66"/>
      <c r="N70" s="66">
        <v>1000000</v>
      </c>
      <c r="O70" s="72">
        <v>38972</v>
      </c>
    </row>
    <row r="71" spans="1:15" x14ac:dyDescent="0.15">
      <c r="A71" s="67" t="s">
        <v>39</v>
      </c>
      <c r="B71" s="69"/>
      <c r="C71" s="68"/>
      <c r="D71" s="65" t="s">
        <v>43</v>
      </c>
      <c r="E71" s="64" t="s">
        <v>316</v>
      </c>
      <c r="F71" s="65" t="s">
        <v>23</v>
      </c>
      <c r="G71" s="70">
        <v>1000000</v>
      </c>
      <c r="H71" s="66">
        <v>1000000</v>
      </c>
      <c r="I71" s="66"/>
      <c r="J71" s="66"/>
      <c r="K71" s="66"/>
      <c r="L71" s="66"/>
      <c r="M71" s="66"/>
      <c r="N71" s="66">
        <v>1000000</v>
      </c>
      <c r="O71" s="72">
        <v>39031</v>
      </c>
    </row>
    <row r="72" spans="1:15" x14ac:dyDescent="0.15">
      <c r="A72" s="67" t="s">
        <v>39</v>
      </c>
      <c r="B72" s="69"/>
      <c r="C72" s="68"/>
      <c r="D72" s="65" t="s">
        <v>43</v>
      </c>
      <c r="E72" s="64" t="s">
        <v>317</v>
      </c>
      <c r="F72" s="65" t="s">
        <v>23</v>
      </c>
      <c r="G72" s="70">
        <v>1000000</v>
      </c>
      <c r="H72" s="66"/>
      <c r="I72" s="66"/>
      <c r="J72" s="66"/>
      <c r="K72" s="66"/>
      <c r="L72" s="66">
        <v>1000000</v>
      </c>
      <c r="M72" s="66"/>
      <c r="N72" s="66"/>
      <c r="O72" s="72">
        <v>39122</v>
      </c>
    </row>
    <row r="73" spans="1:15" x14ac:dyDescent="0.15">
      <c r="A73" s="67" t="s">
        <v>39</v>
      </c>
      <c r="B73" s="69"/>
      <c r="C73" s="68"/>
      <c r="D73" s="65" t="s">
        <v>43</v>
      </c>
      <c r="E73" s="64" t="s">
        <v>318</v>
      </c>
      <c r="F73" s="65" t="s">
        <v>23</v>
      </c>
      <c r="G73" s="70">
        <v>1000000</v>
      </c>
      <c r="H73" s="66"/>
      <c r="I73" s="66"/>
      <c r="J73" s="66"/>
      <c r="K73" s="66"/>
      <c r="L73" s="66">
        <v>1000000</v>
      </c>
      <c r="M73" s="66"/>
      <c r="N73" s="66"/>
      <c r="O73" s="72">
        <v>39212</v>
      </c>
    </row>
    <row r="74" spans="1:15" x14ac:dyDescent="0.15">
      <c r="A74" s="67" t="s">
        <v>319</v>
      </c>
      <c r="B74" s="67"/>
      <c r="C74" s="68"/>
      <c r="D74" s="64"/>
      <c r="E74" s="64"/>
      <c r="F74" s="65"/>
      <c r="G74" s="66"/>
      <c r="H74" s="66"/>
      <c r="I74" s="66"/>
      <c r="J74" s="66"/>
      <c r="K74" s="66"/>
      <c r="L74" s="66"/>
      <c r="M74" s="66"/>
      <c r="N74" s="66"/>
      <c r="O74" s="65"/>
    </row>
    <row r="75" spans="1:15" x14ac:dyDescent="0.15">
      <c r="A75" s="67"/>
      <c r="B75" s="67"/>
      <c r="C75" s="68"/>
      <c r="D75" s="64"/>
      <c r="E75" s="64"/>
      <c r="F75" s="65"/>
      <c r="G75" s="66"/>
      <c r="H75" s="66"/>
      <c r="I75" s="66"/>
      <c r="J75" s="66"/>
      <c r="K75" s="66"/>
      <c r="L75" s="66"/>
      <c r="M75" s="66"/>
      <c r="N75" s="66"/>
      <c r="O75" s="65"/>
    </row>
    <row r="76" spans="1:15" x14ac:dyDescent="0.15">
      <c r="A76" s="67"/>
      <c r="B76" s="67"/>
      <c r="C76" s="68"/>
      <c r="D76" s="64"/>
      <c r="E76" s="64"/>
      <c r="F76" s="65"/>
      <c r="G76" s="66"/>
      <c r="H76" s="66"/>
      <c r="I76" s="66"/>
      <c r="J76" s="66"/>
      <c r="K76" s="66"/>
      <c r="L76" s="66"/>
      <c r="M76" s="66"/>
      <c r="N76" s="66"/>
      <c r="O76" s="65"/>
    </row>
    <row r="77" spans="1:15" ht="12.75" x14ac:dyDescent="0.2">
      <c r="A77" s="61" t="s">
        <v>64</v>
      </c>
      <c r="B77" s="61" t="s">
        <v>19</v>
      </c>
      <c r="C77" s="62" t="s">
        <v>65</v>
      </c>
      <c r="D77" s="63">
        <v>37575</v>
      </c>
      <c r="E77" s="64"/>
      <c r="F77" s="65"/>
      <c r="G77" s="73" t="s">
        <v>66</v>
      </c>
      <c r="H77" s="66"/>
      <c r="I77" s="66"/>
      <c r="J77" s="66"/>
      <c r="K77" s="66"/>
      <c r="L77" s="66"/>
      <c r="M77" s="66"/>
      <c r="N77" s="66"/>
      <c r="O77" s="65"/>
    </row>
    <row r="78" spans="1:15" ht="12.75" x14ac:dyDescent="0.2">
      <c r="A78" s="67"/>
      <c r="B78" s="61"/>
      <c r="C78" s="62"/>
      <c r="D78" s="63"/>
      <c r="E78" s="64"/>
      <c r="F78" s="65"/>
      <c r="G78" s="73"/>
      <c r="H78" s="66"/>
      <c r="I78" s="66"/>
      <c r="J78" s="66"/>
      <c r="K78" s="66"/>
      <c r="L78" s="66"/>
      <c r="M78" s="66"/>
      <c r="N78" s="66"/>
      <c r="O78" s="65"/>
    </row>
    <row r="79" spans="1:15" x14ac:dyDescent="0.15">
      <c r="A79" s="67" t="s">
        <v>67</v>
      </c>
      <c r="B79" s="67" t="s">
        <v>54</v>
      </c>
      <c r="C79" s="74"/>
      <c r="D79" s="63"/>
      <c r="E79" s="64"/>
      <c r="F79" s="65"/>
      <c r="G79" s="73">
        <v>12000000</v>
      </c>
      <c r="H79" s="66"/>
      <c r="I79" s="66"/>
      <c r="J79" s="66"/>
      <c r="K79" s="66"/>
      <c r="L79" s="66"/>
      <c r="M79" s="66"/>
      <c r="N79" s="66"/>
      <c r="O79" s="65"/>
    </row>
    <row r="80" spans="1:15" x14ac:dyDescent="0.15">
      <c r="A80" s="67" t="s">
        <v>67</v>
      </c>
      <c r="B80" s="69"/>
      <c r="C80" s="68"/>
      <c r="D80" s="65" t="s">
        <v>43</v>
      </c>
      <c r="E80" s="75">
        <v>10</v>
      </c>
      <c r="F80" s="65" t="s">
        <v>23</v>
      </c>
      <c r="G80" s="76">
        <v>12000000</v>
      </c>
      <c r="H80" s="66">
        <v>12000000</v>
      </c>
      <c r="I80" s="66"/>
      <c r="J80" s="66"/>
      <c r="K80" s="66"/>
      <c r="L80" s="71"/>
      <c r="M80" s="66"/>
      <c r="N80" s="66">
        <v>12449320</v>
      </c>
      <c r="O80" s="72">
        <v>38974</v>
      </c>
    </row>
    <row r="81" spans="1:15" ht="12.75" x14ac:dyDescent="0.2">
      <c r="A81" s="67" t="s">
        <v>69</v>
      </c>
      <c r="B81" s="61"/>
      <c r="C81" s="62"/>
      <c r="D81" s="63"/>
      <c r="E81" s="64"/>
      <c r="F81" s="65"/>
      <c r="G81" s="73"/>
      <c r="H81" s="66"/>
      <c r="I81" s="66"/>
      <c r="J81" s="66"/>
      <c r="K81" s="66"/>
      <c r="L81" s="66"/>
      <c r="M81" s="66"/>
      <c r="N81" s="66"/>
      <c r="O81" s="65"/>
    </row>
    <row r="82" spans="1:15" ht="12.75" x14ac:dyDescent="0.2">
      <c r="A82" s="67"/>
      <c r="B82" s="61"/>
      <c r="C82" s="62"/>
      <c r="D82" s="63"/>
      <c r="E82" s="64"/>
      <c r="F82" s="65"/>
      <c r="G82" s="73"/>
      <c r="H82" s="66"/>
      <c r="I82" s="66"/>
      <c r="J82" s="66"/>
      <c r="K82" s="66"/>
      <c r="L82" s="66"/>
      <c r="M82" s="66"/>
      <c r="N82" s="66"/>
      <c r="O82" s="65"/>
    </row>
    <row r="83" spans="1:15" x14ac:dyDescent="0.15">
      <c r="A83" s="67" t="s">
        <v>67</v>
      </c>
      <c r="B83" s="67" t="s">
        <v>60</v>
      </c>
      <c r="C83" s="74"/>
      <c r="D83" s="63"/>
      <c r="E83" s="64"/>
      <c r="F83" s="65"/>
      <c r="G83" s="73">
        <v>12000000</v>
      </c>
      <c r="H83" s="66"/>
      <c r="I83" s="66"/>
      <c r="J83" s="66"/>
      <c r="K83" s="66"/>
      <c r="L83" s="66"/>
      <c r="M83" s="66"/>
      <c r="N83" s="66"/>
      <c r="O83" s="65"/>
    </row>
    <row r="84" spans="1:15" x14ac:dyDescent="0.15">
      <c r="A84" s="67" t="s">
        <v>67</v>
      </c>
      <c r="B84" s="69"/>
      <c r="C84" s="68"/>
      <c r="D84" s="65" t="s">
        <v>43</v>
      </c>
      <c r="E84" s="75">
        <v>11</v>
      </c>
      <c r="F84" s="65" t="s">
        <v>23</v>
      </c>
      <c r="G84" s="76">
        <v>12000000</v>
      </c>
      <c r="H84" s="66">
        <v>12000000</v>
      </c>
      <c r="I84" s="66"/>
      <c r="J84" s="66"/>
      <c r="K84" s="66"/>
      <c r="L84" s="71"/>
      <c r="M84" s="66"/>
      <c r="N84" s="66">
        <v>12418000</v>
      </c>
      <c r="O84" s="72">
        <v>39007</v>
      </c>
    </row>
    <row r="85" spans="1:15" ht="12.75" x14ac:dyDescent="0.2">
      <c r="A85" s="67" t="s">
        <v>70</v>
      </c>
      <c r="B85" s="61"/>
      <c r="C85" s="62"/>
      <c r="D85" s="63"/>
      <c r="E85" s="64"/>
      <c r="F85" s="65"/>
      <c r="G85" s="73"/>
      <c r="H85" s="66"/>
      <c r="I85" s="66"/>
      <c r="J85" s="66"/>
      <c r="K85" s="66"/>
      <c r="L85" s="66"/>
      <c r="M85" s="66"/>
      <c r="N85" s="66"/>
      <c r="O85" s="65"/>
    </row>
    <row r="86" spans="1:15" ht="12.75" x14ac:dyDescent="0.2">
      <c r="A86" s="67"/>
      <c r="B86" s="61"/>
      <c r="C86" s="62"/>
      <c r="D86" s="63"/>
      <c r="E86" s="64"/>
      <c r="F86" s="65"/>
      <c r="G86" s="73"/>
      <c r="H86" s="66"/>
      <c r="I86" s="66"/>
      <c r="J86" s="66"/>
      <c r="K86" s="66"/>
      <c r="L86" s="66"/>
      <c r="M86" s="66"/>
      <c r="N86" s="66"/>
      <c r="O86" s="65"/>
    </row>
    <row r="87" spans="1:15" x14ac:dyDescent="0.15">
      <c r="A87" s="67" t="s">
        <v>64</v>
      </c>
      <c r="B87" s="67" t="s">
        <v>71</v>
      </c>
      <c r="C87" s="74"/>
      <c r="D87" s="63"/>
      <c r="E87" s="64"/>
      <c r="F87" s="65"/>
      <c r="G87" s="73">
        <v>12025000</v>
      </c>
      <c r="H87" s="66"/>
      <c r="I87" s="66"/>
      <c r="J87" s="66"/>
      <c r="K87" s="66"/>
      <c r="L87" s="66"/>
      <c r="M87" s="66"/>
      <c r="N87" s="66"/>
      <c r="O87" s="65"/>
    </row>
    <row r="88" spans="1:15" x14ac:dyDescent="0.15">
      <c r="A88" s="67" t="s">
        <v>64</v>
      </c>
      <c r="B88" s="77"/>
      <c r="C88" s="74"/>
      <c r="D88" s="65" t="s">
        <v>43</v>
      </c>
      <c r="E88" s="75">
        <v>12</v>
      </c>
      <c r="F88" s="65" t="s">
        <v>23</v>
      </c>
      <c r="G88" s="76">
        <v>12025000</v>
      </c>
      <c r="H88" s="66">
        <v>12025000</v>
      </c>
      <c r="I88" s="66"/>
      <c r="J88" s="66"/>
      <c r="K88" s="66"/>
      <c r="L88" s="66"/>
      <c r="M88" s="66"/>
      <c r="N88" s="66">
        <v>12349074</v>
      </c>
      <c r="O88" s="72">
        <v>39072</v>
      </c>
    </row>
    <row r="89" spans="1:15" x14ac:dyDescent="0.15">
      <c r="A89" s="67" t="s">
        <v>72</v>
      </c>
      <c r="B89" s="77"/>
      <c r="C89" s="74"/>
      <c r="D89" s="63"/>
      <c r="E89" s="64"/>
      <c r="F89" s="65"/>
      <c r="G89" s="73"/>
      <c r="H89" s="66"/>
      <c r="I89" s="66"/>
      <c r="J89" s="66"/>
      <c r="K89" s="66"/>
      <c r="L89" s="66"/>
      <c r="M89" s="66"/>
      <c r="N89" s="66"/>
      <c r="O89" s="65"/>
    </row>
    <row r="90" spans="1:15" x14ac:dyDescent="0.15">
      <c r="A90" s="67"/>
      <c r="B90" s="77"/>
      <c r="C90" s="74"/>
      <c r="D90" s="63"/>
      <c r="E90" s="64"/>
      <c r="F90" s="65"/>
      <c r="G90" s="73"/>
      <c r="H90" s="66"/>
      <c r="I90" s="66"/>
      <c r="J90" s="66"/>
      <c r="K90" s="66"/>
      <c r="L90" s="66"/>
      <c r="M90" s="66"/>
      <c r="N90" s="66"/>
      <c r="O90" s="65"/>
    </row>
    <row r="91" spans="1:15" x14ac:dyDescent="0.15">
      <c r="A91" s="67"/>
      <c r="B91" s="67"/>
      <c r="C91" s="68"/>
      <c r="D91" s="64"/>
      <c r="E91" s="64"/>
      <c r="F91" s="65"/>
      <c r="G91" s="64"/>
      <c r="H91" s="66"/>
      <c r="I91" s="6"/>
      <c r="J91" s="66"/>
      <c r="K91" s="66"/>
      <c r="L91" s="66"/>
      <c r="M91" s="66"/>
      <c r="N91" s="66"/>
      <c r="O91" s="65"/>
    </row>
    <row r="92" spans="1:15" ht="12.75" x14ac:dyDescent="0.2">
      <c r="A92" s="61" t="s">
        <v>73</v>
      </c>
      <c r="B92" s="61" t="s">
        <v>19</v>
      </c>
      <c r="C92" s="62" t="s">
        <v>74</v>
      </c>
      <c r="D92" s="63">
        <v>37582</v>
      </c>
      <c r="E92" s="64"/>
      <c r="F92" s="65"/>
      <c r="G92" s="73" t="s">
        <v>75</v>
      </c>
      <c r="H92" s="66"/>
      <c r="I92" s="66"/>
      <c r="J92" s="66"/>
      <c r="K92" s="66"/>
      <c r="L92" s="66"/>
      <c r="M92" s="66"/>
      <c r="N92" s="66"/>
      <c r="O92" s="65"/>
    </row>
    <row r="93" spans="1:15" x14ac:dyDescent="0.15">
      <c r="A93" s="67"/>
      <c r="B93" s="67"/>
      <c r="C93" s="68"/>
      <c r="D93" s="64"/>
      <c r="E93" s="64"/>
      <c r="F93" s="65"/>
      <c r="G93" s="64"/>
      <c r="H93" s="70"/>
      <c r="I93" s="66"/>
      <c r="J93" s="66"/>
      <c r="K93" s="66"/>
      <c r="L93" s="66"/>
      <c r="M93" s="66"/>
      <c r="N93" s="66"/>
      <c r="O93" s="65"/>
    </row>
    <row r="94" spans="1:15" ht="12.75" x14ac:dyDescent="0.2">
      <c r="A94" s="67" t="s">
        <v>73</v>
      </c>
      <c r="B94" s="67" t="s">
        <v>76</v>
      </c>
      <c r="C94" s="62"/>
      <c r="D94" s="63"/>
      <c r="E94" s="64"/>
      <c r="F94" s="65"/>
      <c r="G94" s="73" t="s">
        <v>75</v>
      </c>
      <c r="H94" s="70"/>
      <c r="I94" s="166"/>
      <c r="J94" s="66"/>
      <c r="K94" s="66"/>
      <c r="L94" s="66"/>
      <c r="M94" s="66"/>
      <c r="N94" s="66"/>
      <c r="O94" s="65"/>
    </row>
    <row r="95" spans="1:15" x14ac:dyDescent="0.15">
      <c r="A95" s="67" t="s">
        <v>73</v>
      </c>
      <c r="B95" s="69"/>
      <c r="C95" s="68"/>
      <c r="D95" s="65" t="s">
        <v>77</v>
      </c>
      <c r="E95" s="75"/>
      <c r="F95" s="65" t="s">
        <v>78</v>
      </c>
      <c r="G95" s="76">
        <v>4200</v>
      </c>
      <c r="H95" s="66">
        <v>75997194</v>
      </c>
      <c r="I95" s="66"/>
      <c r="J95" s="66"/>
      <c r="K95" s="66"/>
      <c r="L95" s="66"/>
      <c r="M95" s="66"/>
      <c r="N95" s="66">
        <v>77386254</v>
      </c>
      <c r="O95" s="72">
        <v>38904</v>
      </c>
    </row>
    <row r="96" spans="1:15" x14ac:dyDescent="0.15">
      <c r="A96" s="67" t="s">
        <v>79</v>
      </c>
      <c r="B96" s="67"/>
      <c r="C96" s="68"/>
      <c r="D96" s="64"/>
      <c r="E96" s="64"/>
      <c r="F96" s="65"/>
      <c r="G96" s="64"/>
      <c r="H96" s="70"/>
      <c r="I96" s="66"/>
      <c r="J96" s="66"/>
      <c r="K96" s="66"/>
      <c r="L96" s="66"/>
      <c r="M96" s="66"/>
      <c r="N96" s="66"/>
      <c r="O96" s="65"/>
    </row>
    <row r="97" spans="1:15" x14ac:dyDescent="0.15">
      <c r="A97" s="67"/>
      <c r="B97" s="67"/>
      <c r="C97" s="68"/>
      <c r="D97" s="64"/>
      <c r="E97" s="64"/>
      <c r="F97" s="65"/>
      <c r="G97" s="64"/>
      <c r="H97" s="70"/>
      <c r="I97" s="66"/>
      <c r="J97" s="66"/>
      <c r="K97" s="66"/>
      <c r="L97" s="66"/>
      <c r="M97" s="66"/>
      <c r="N97" s="66"/>
      <c r="O97" s="65"/>
    </row>
    <row r="98" spans="1:15" x14ac:dyDescent="0.15">
      <c r="A98" s="67"/>
      <c r="B98" s="67"/>
      <c r="C98" s="68"/>
      <c r="D98" s="64"/>
      <c r="E98" s="64"/>
      <c r="F98" s="65"/>
      <c r="G98" s="64"/>
      <c r="H98" s="70"/>
      <c r="I98" s="66"/>
      <c r="J98" s="66"/>
      <c r="K98" s="66"/>
      <c r="L98" s="66"/>
      <c r="M98" s="66"/>
      <c r="N98" s="66"/>
      <c r="O98" s="65"/>
    </row>
    <row r="99" spans="1:15" ht="12.75" x14ac:dyDescent="0.2">
      <c r="A99" s="61" t="s">
        <v>80</v>
      </c>
      <c r="B99" s="61" t="s">
        <v>19</v>
      </c>
      <c r="C99" s="62" t="s">
        <v>81</v>
      </c>
      <c r="D99" s="63">
        <v>37648</v>
      </c>
      <c r="E99" s="64"/>
      <c r="F99" s="65"/>
      <c r="G99" s="73">
        <v>35000000</v>
      </c>
      <c r="H99" s="70"/>
      <c r="I99" s="66"/>
      <c r="J99" s="66"/>
      <c r="K99" s="66"/>
      <c r="L99" s="66"/>
      <c r="M99" s="66"/>
      <c r="N99" s="66"/>
      <c r="O99" s="65"/>
    </row>
    <row r="100" spans="1:15" ht="12.75" x14ac:dyDescent="0.2">
      <c r="A100" s="61"/>
      <c r="B100" s="61"/>
      <c r="C100" s="62"/>
      <c r="D100" s="63"/>
      <c r="E100" s="64"/>
      <c r="F100" s="65"/>
      <c r="G100" s="73"/>
      <c r="H100" s="70"/>
      <c r="I100" s="66"/>
      <c r="J100" s="66"/>
      <c r="K100" s="66"/>
      <c r="L100" s="66"/>
      <c r="M100" s="66"/>
      <c r="N100" s="66"/>
      <c r="O100" s="65"/>
    </row>
    <row r="101" spans="1:15" x14ac:dyDescent="0.15">
      <c r="A101" s="67"/>
      <c r="B101" s="69"/>
      <c r="C101" s="68"/>
      <c r="D101" s="65"/>
      <c r="E101" s="75"/>
      <c r="F101" s="65"/>
      <c r="G101" s="73"/>
      <c r="H101" s="70"/>
      <c r="I101" s="66"/>
      <c r="J101" s="66"/>
      <c r="K101" s="66"/>
      <c r="L101" s="66"/>
      <c r="M101" s="66"/>
      <c r="N101" s="66"/>
      <c r="O101" s="72"/>
    </row>
    <row r="102" spans="1:15" ht="12.75" x14ac:dyDescent="0.2">
      <c r="A102" s="61" t="s">
        <v>90</v>
      </c>
      <c r="B102" s="61" t="s">
        <v>19</v>
      </c>
      <c r="C102" s="62" t="s">
        <v>91</v>
      </c>
      <c r="D102" s="63">
        <v>37659</v>
      </c>
      <c r="E102" s="64"/>
      <c r="F102" s="65"/>
      <c r="G102" s="73" t="s">
        <v>92</v>
      </c>
      <c r="H102" s="70"/>
      <c r="I102" s="66"/>
      <c r="J102" s="66"/>
      <c r="K102" s="66"/>
      <c r="L102" s="66"/>
      <c r="M102" s="66"/>
      <c r="N102" s="66"/>
      <c r="O102" s="65"/>
    </row>
    <row r="103" spans="1:15" x14ac:dyDescent="0.15">
      <c r="A103" s="67"/>
      <c r="B103" s="67"/>
      <c r="C103" s="68"/>
      <c r="D103" s="64"/>
      <c r="E103" s="64"/>
      <c r="F103" s="65"/>
      <c r="G103" s="64"/>
      <c r="H103" s="70"/>
      <c r="I103" s="66"/>
      <c r="J103" s="66"/>
      <c r="K103" s="66"/>
      <c r="L103" s="66"/>
      <c r="M103" s="66"/>
      <c r="N103" s="66"/>
      <c r="O103" s="65"/>
    </row>
    <row r="104" spans="1:15" ht="12.75" x14ac:dyDescent="0.2">
      <c r="A104" s="67" t="s">
        <v>93</v>
      </c>
      <c r="B104" s="67" t="s">
        <v>71</v>
      </c>
      <c r="C104" s="62"/>
      <c r="D104" s="63"/>
      <c r="E104" s="64"/>
      <c r="F104" s="65"/>
      <c r="G104" s="73">
        <v>4750000</v>
      </c>
      <c r="H104" s="66"/>
      <c r="I104" s="66"/>
      <c r="J104" s="66"/>
      <c r="K104" s="66"/>
      <c r="L104" s="66"/>
      <c r="M104" s="66"/>
      <c r="N104" s="66"/>
      <c r="O104" s="65"/>
    </row>
    <row r="105" spans="1:15" x14ac:dyDescent="0.15">
      <c r="A105" s="67" t="s">
        <v>93</v>
      </c>
      <c r="B105" s="69"/>
      <c r="C105" s="68"/>
      <c r="D105" s="65" t="s">
        <v>43</v>
      </c>
      <c r="E105" s="75" t="s">
        <v>96</v>
      </c>
      <c r="F105" s="65" t="s">
        <v>23</v>
      </c>
      <c r="G105" s="76">
        <v>4750000</v>
      </c>
      <c r="H105" s="66">
        <v>4750000</v>
      </c>
      <c r="I105" s="66"/>
      <c r="J105" s="66"/>
      <c r="K105" s="66"/>
      <c r="L105" s="66"/>
      <c r="M105" s="66"/>
      <c r="N105" s="66">
        <v>4999090</v>
      </c>
      <c r="O105" s="72">
        <v>38889</v>
      </c>
    </row>
    <row r="106" spans="1:15" x14ac:dyDescent="0.15">
      <c r="A106" s="67" t="s">
        <v>97</v>
      </c>
      <c r="B106" s="67"/>
      <c r="C106" s="68"/>
      <c r="D106" s="64"/>
      <c r="E106" s="64"/>
      <c r="F106" s="65"/>
      <c r="G106" s="64"/>
      <c r="H106" s="70"/>
      <c r="I106" s="66"/>
      <c r="J106" s="66"/>
      <c r="K106" s="66"/>
      <c r="L106" s="66"/>
      <c r="M106" s="66"/>
      <c r="N106" s="66"/>
      <c r="O106" s="65"/>
    </row>
    <row r="107" spans="1:15" x14ac:dyDescent="0.15">
      <c r="A107" s="67"/>
      <c r="B107" s="67"/>
      <c r="C107" s="68"/>
      <c r="D107" s="64"/>
      <c r="E107" s="64"/>
      <c r="F107" s="65"/>
      <c r="G107" s="64"/>
      <c r="H107" s="70"/>
      <c r="I107" s="66"/>
      <c r="J107" s="66"/>
      <c r="K107" s="66"/>
      <c r="L107" s="66"/>
      <c r="M107" s="66"/>
      <c r="N107" s="66"/>
      <c r="O107" s="65"/>
    </row>
    <row r="108" spans="1:15" ht="12.75" x14ac:dyDescent="0.2">
      <c r="A108" s="67" t="s">
        <v>93</v>
      </c>
      <c r="B108" s="67" t="s">
        <v>98</v>
      </c>
      <c r="C108" s="62"/>
      <c r="D108" s="63"/>
      <c r="E108" s="64"/>
      <c r="F108" s="65"/>
      <c r="G108" s="73">
        <v>8400000</v>
      </c>
      <c r="H108" s="66"/>
      <c r="I108" s="66"/>
      <c r="J108" s="66"/>
      <c r="K108" s="66"/>
      <c r="L108" s="66"/>
      <c r="M108" s="66"/>
      <c r="N108" s="66"/>
      <c r="O108" s="65"/>
    </row>
    <row r="109" spans="1:15" x14ac:dyDescent="0.15">
      <c r="A109" s="67" t="s">
        <v>93</v>
      </c>
      <c r="B109" s="69"/>
      <c r="C109" s="68"/>
      <c r="D109" s="65" t="s">
        <v>43</v>
      </c>
      <c r="E109" s="75" t="s">
        <v>99</v>
      </c>
      <c r="F109" s="65" t="s">
        <v>23</v>
      </c>
      <c r="G109" s="76">
        <v>8400000</v>
      </c>
      <c r="H109" s="66">
        <v>8400000</v>
      </c>
      <c r="I109" s="66"/>
      <c r="J109" s="66"/>
      <c r="K109" s="66"/>
      <c r="L109" s="66"/>
      <c r="M109" s="66"/>
      <c r="N109" s="66">
        <v>8603280</v>
      </c>
      <c r="O109" s="72">
        <v>38988</v>
      </c>
    </row>
    <row r="110" spans="1:15" x14ac:dyDescent="0.15">
      <c r="A110" s="67" t="s">
        <v>100</v>
      </c>
      <c r="B110" s="67"/>
      <c r="C110" s="68"/>
      <c r="D110" s="64"/>
      <c r="E110" s="64"/>
      <c r="F110" s="65"/>
      <c r="G110" s="64"/>
      <c r="H110" s="70"/>
      <c r="I110" s="66"/>
      <c r="J110" s="66"/>
      <c r="K110" s="66"/>
      <c r="L110" s="66"/>
      <c r="M110" s="66"/>
      <c r="N110" s="66"/>
      <c r="O110" s="65"/>
    </row>
    <row r="111" spans="1:15" x14ac:dyDescent="0.15">
      <c r="A111" s="67"/>
      <c r="B111" s="67"/>
      <c r="C111" s="68"/>
      <c r="D111" s="64"/>
      <c r="E111" s="64"/>
      <c r="F111" s="65"/>
      <c r="G111" s="64"/>
      <c r="H111" s="70"/>
      <c r="I111" s="66"/>
      <c r="J111" s="66"/>
      <c r="K111" s="66"/>
      <c r="L111" s="66"/>
      <c r="M111" s="66"/>
      <c r="N111" s="66"/>
      <c r="O111" s="65"/>
    </row>
    <row r="112" spans="1:15" ht="12.75" x14ac:dyDescent="0.2">
      <c r="A112" s="67" t="s">
        <v>93</v>
      </c>
      <c r="B112" s="67" t="s">
        <v>231</v>
      </c>
      <c r="C112" s="62"/>
      <c r="D112" s="63"/>
      <c r="E112" s="64"/>
      <c r="F112" s="65"/>
      <c r="G112" s="73">
        <v>8350000</v>
      </c>
      <c r="H112" s="66"/>
      <c r="I112" s="66"/>
      <c r="J112" s="66"/>
      <c r="K112" s="66"/>
      <c r="L112" s="66"/>
      <c r="M112" s="66"/>
      <c r="N112" s="66"/>
      <c r="O112" s="65"/>
    </row>
    <row r="113" spans="1:15" x14ac:dyDescent="0.15">
      <c r="A113" s="67" t="s">
        <v>93</v>
      </c>
      <c r="B113" s="69"/>
      <c r="C113" s="68"/>
      <c r="D113" s="65" t="s">
        <v>43</v>
      </c>
      <c r="E113" s="75" t="s">
        <v>232</v>
      </c>
      <c r="F113" s="65" t="s">
        <v>23</v>
      </c>
      <c r="G113" s="76">
        <v>8350000</v>
      </c>
      <c r="H113" s="66">
        <v>8350000</v>
      </c>
      <c r="I113" s="66"/>
      <c r="J113" s="66"/>
      <c r="K113" s="66"/>
      <c r="L113" s="6"/>
      <c r="M113" s="66"/>
      <c r="N113" s="66">
        <v>8449866</v>
      </c>
      <c r="O113" s="72">
        <v>38889</v>
      </c>
    </row>
    <row r="114" spans="1:15" x14ac:dyDescent="0.15">
      <c r="A114" s="67" t="s">
        <v>233</v>
      </c>
      <c r="B114" s="67"/>
      <c r="C114" s="68"/>
      <c r="D114" s="64"/>
      <c r="E114" s="64"/>
      <c r="F114" s="65"/>
      <c r="G114" s="64"/>
      <c r="H114" s="70"/>
      <c r="I114" s="66"/>
      <c r="J114" s="66"/>
      <c r="K114" s="66"/>
      <c r="L114" s="66"/>
      <c r="M114" s="66"/>
      <c r="N114" s="66"/>
      <c r="O114" s="65"/>
    </row>
    <row r="115" spans="1:15" x14ac:dyDescent="0.15">
      <c r="A115" s="67"/>
      <c r="B115" s="67"/>
      <c r="C115" s="68"/>
      <c r="D115" s="64"/>
      <c r="E115" s="64"/>
      <c r="F115" s="65"/>
      <c r="G115" s="64"/>
      <c r="H115" s="70"/>
      <c r="I115" s="66"/>
      <c r="J115" s="66"/>
      <c r="K115" s="66"/>
      <c r="L115" s="66"/>
      <c r="M115" s="66"/>
      <c r="N115" s="66"/>
      <c r="O115" s="65"/>
    </row>
    <row r="116" spans="1:15" x14ac:dyDescent="0.15">
      <c r="A116" s="67"/>
      <c r="B116" s="67"/>
      <c r="C116" s="68"/>
      <c r="D116" s="64"/>
      <c r="E116" s="64"/>
      <c r="F116" s="65"/>
      <c r="G116" s="64"/>
      <c r="H116" s="70"/>
      <c r="I116" s="66"/>
      <c r="J116" s="66"/>
      <c r="K116" s="66"/>
      <c r="L116" s="66"/>
      <c r="M116" s="66"/>
      <c r="N116" s="66"/>
      <c r="O116" s="65"/>
    </row>
    <row r="117" spans="1:15" ht="12.75" x14ac:dyDescent="0.2">
      <c r="A117" s="61" t="s">
        <v>101</v>
      </c>
      <c r="B117" s="61" t="s">
        <v>19</v>
      </c>
      <c r="C117" s="62" t="s">
        <v>102</v>
      </c>
      <c r="D117" s="63">
        <v>37698</v>
      </c>
      <c r="E117" s="64"/>
      <c r="F117" s="65"/>
      <c r="G117" s="73" t="s">
        <v>41</v>
      </c>
      <c r="H117" s="70"/>
      <c r="I117" s="66"/>
      <c r="J117" s="66"/>
      <c r="K117" s="66"/>
      <c r="L117" s="66"/>
      <c r="M117" s="66"/>
      <c r="N117" s="66"/>
      <c r="O117" s="65"/>
    </row>
    <row r="118" spans="1:15" x14ac:dyDescent="0.15">
      <c r="A118" s="67"/>
      <c r="B118" s="67"/>
      <c r="C118" s="68"/>
      <c r="D118" s="64"/>
      <c r="E118" s="64"/>
      <c r="F118" s="65"/>
      <c r="G118" s="66"/>
      <c r="H118" s="66"/>
      <c r="I118" s="66"/>
      <c r="J118" s="66"/>
      <c r="K118" s="66"/>
      <c r="L118" s="66"/>
      <c r="M118" s="66"/>
      <c r="N118" s="66"/>
      <c r="O118" s="72"/>
    </row>
    <row r="119" spans="1:15" ht="12.75" x14ac:dyDescent="0.2">
      <c r="A119" s="67" t="s">
        <v>101</v>
      </c>
      <c r="B119" s="67" t="s">
        <v>103</v>
      </c>
      <c r="C119" s="62"/>
      <c r="D119" s="63"/>
      <c r="E119" s="64"/>
      <c r="F119" s="65"/>
      <c r="G119" s="73">
        <v>2890000</v>
      </c>
      <c r="H119" s="66"/>
      <c r="I119" s="66"/>
      <c r="J119" s="66"/>
      <c r="K119" s="66"/>
      <c r="L119" s="66"/>
      <c r="M119" s="66"/>
      <c r="N119" s="66"/>
      <c r="O119" s="65"/>
    </row>
    <row r="120" spans="1:15" x14ac:dyDescent="0.15">
      <c r="A120" s="67" t="s">
        <v>101</v>
      </c>
      <c r="B120" s="69"/>
      <c r="C120" s="68"/>
      <c r="D120" s="65" t="s">
        <v>43</v>
      </c>
      <c r="E120" s="75">
        <v>33</v>
      </c>
      <c r="F120" s="65" t="s">
        <v>23</v>
      </c>
      <c r="G120" s="76">
        <v>1170000</v>
      </c>
      <c r="H120" s="66"/>
      <c r="I120" s="66">
        <v>1170000</v>
      </c>
      <c r="J120" s="66"/>
      <c r="K120" s="66"/>
      <c r="L120" s="66"/>
      <c r="M120" s="66"/>
      <c r="N120" s="66"/>
      <c r="O120" s="72">
        <v>38847</v>
      </c>
    </row>
    <row r="121" spans="1:15" x14ac:dyDescent="0.15">
      <c r="A121" s="67" t="s">
        <v>101</v>
      </c>
      <c r="B121" s="69"/>
      <c r="C121" s="68"/>
      <c r="D121" s="65" t="s">
        <v>43</v>
      </c>
      <c r="E121" s="75">
        <v>34</v>
      </c>
      <c r="F121" s="65" t="s">
        <v>23</v>
      </c>
      <c r="G121" s="76">
        <v>1720000</v>
      </c>
      <c r="H121" s="66">
        <v>1720000</v>
      </c>
      <c r="I121" s="66"/>
      <c r="J121" s="66"/>
      <c r="K121" s="66"/>
      <c r="L121" s="66"/>
      <c r="M121" s="66"/>
      <c r="N121" s="66">
        <v>1820047</v>
      </c>
      <c r="O121" s="72">
        <v>38874</v>
      </c>
    </row>
    <row r="122" spans="1:15" x14ac:dyDescent="0.15">
      <c r="A122" s="67" t="s">
        <v>104</v>
      </c>
      <c r="B122" s="67"/>
      <c r="C122" s="68"/>
      <c r="D122" s="64"/>
      <c r="E122" s="64"/>
      <c r="F122" s="65"/>
      <c r="G122" s="66"/>
      <c r="H122" s="66"/>
      <c r="I122" s="66"/>
      <c r="J122" s="66"/>
      <c r="K122" s="66"/>
      <c r="L122" s="66"/>
      <c r="M122" s="66"/>
      <c r="N122" s="66"/>
      <c r="O122" s="72"/>
    </row>
    <row r="123" spans="1:15" x14ac:dyDescent="0.15">
      <c r="A123" s="67"/>
      <c r="B123" s="67"/>
      <c r="C123" s="68"/>
      <c r="D123" s="64"/>
      <c r="E123" s="64"/>
      <c r="F123" s="65"/>
      <c r="G123" s="66"/>
      <c r="H123" s="66"/>
      <c r="I123" s="66"/>
      <c r="J123" s="66"/>
      <c r="K123" s="66"/>
      <c r="L123" s="66"/>
      <c r="M123" s="66"/>
      <c r="N123" s="66"/>
      <c r="O123" s="72"/>
    </row>
    <row r="124" spans="1:15" ht="12.75" x14ac:dyDescent="0.2">
      <c r="A124" s="67" t="s">
        <v>101</v>
      </c>
      <c r="B124" s="67" t="s">
        <v>111</v>
      </c>
      <c r="C124" s="62"/>
      <c r="D124" s="63"/>
      <c r="E124" s="64"/>
      <c r="F124" s="65"/>
      <c r="G124" s="73">
        <v>1500000</v>
      </c>
      <c r="H124" s="66"/>
      <c r="I124" s="66"/>
      <c r="J124" s="66"/>
      <c r="K124" s="66"/>
      <c r="L124" s="66"/>
      <c r="M124" s="66"/>
      <c r="N124" s="66"/>
      <c r="O124" s="65"/>
    </row>
    <row r="125" spans="1:15" x14ac:dyDescent="0.15">
      <c r="A125" s="67" t="s">
        <v>101</v>
      </c>
      <c r="B125" s="69"/>
      <c r="C125" s="68"/>
      <c r="D125" s="65" t="s">
        <v>43</v>
      </c>
      <c r="E125" s="75">
        <v>38</v>
      </c>
      <c r="F125" s="65" t="s">
        <v>23</v>
      </c>
      <c r="G125" s="76">
        <v>1500000</v>
      </c>
      <c r="H125" s="66">
        <v>1500000</v>
      </c>
      <c r="I125" s="66"/>
      <c r="J125" s="66"/>
      <c r="K125" s="66"/>
      <c r="L125" s="66"/>
      <c r="M125" s="66"/>
      <c r="N125" s="66">
        <v>1550150</v>
      </c>
      <c r="O125" s="72">
        <v>38888</v>
      </c>
    </row>
    <row r="126" spans="1:15" x14ac:dyDescent="0.15">
      <c r="A126" s="67" t="s">
        <v>112</v>
      </c>
      <c r="B126" s="67"/>
      <c r="C126" s="68"/>
      <c r="D126" s="64"/>
      <c r="E126" s="64"/>
      <c r="F126" s="65"/>
      <c r="G126" s="66"/>
      <c r="H126" s="66"/>
      <c r="I126" s="66"/>
      <c r="J126" s="66"/>
      <c r="K126" s="66"/>
      <c r="L126" s="66"/>
      <c r="M126" s="66"/>
      <c r="N126" s="66"/>
      <c r="O126" s="72"/>
    </row>
    <row r="127" spans="1:15" x14ac:dyDescent="0.15">
      <c r="A127" s="67"/>
      <c r="B127" s="67"/>
      <c r="C127" s="68"/>
      <c r="D127" s="64"/>
      <c r="E127" s="64"/>
      <c r="F127" s="65"/>
      <c r="G127" s="66"/>
      <c r="H127" s="66"/>
      <c r="I127" s="66"/>
      <c r="J127" s="66"/>
      <c r="K127" s="66"/>
      <c r="L127" s="66"/>
      <c r="M127" s="66"/>
      <c r="N127" s="66"/>
      <c r="O127" s="72"/>
    </row>
    <row r="128" spans="1:15" ht="12.75" x14ac:dyDescent="0.2">
      <c r="A128" s="67" t="s">
        <v>101</v>
      </c>
      <c r="B128" s="67" t="s">
        <v>245</v>
      </c>
      <c r="C128" s="62"/>
      <c r="D128" s="63"/>
      <c r="E128" s="64"/>
      <c r="F128" s="65"/>
      <c r="G128" s="73">
        <v>1190000</v>
      </c>
      <c r="H128" s="66"/>
      <c r="I128" s="66"/>
      <c r="J128" s="66"/>
      <c r="K128" s="66"/>
      <c r="L128" s="66"/>
      <c r="M128" s="66"/>
      <c r="N128" s="66"/>
      <c r="O128" s="65"/>
    </row>
    <row r="129" spans="1:15" x14ac:dyDescent="0.15">
      <c r="A129" s="67" t="s">
        <v>101</v>
      </c>
      <c r="B129" s="69"/>
      <c r="C129" s="68"/>
      <c r="D129" s="65" t="s">
        <v>43</v>
      </c>
      <c r="E129" s="75">
        <v>39</v>
      </c>
      <c r="F129" s="65" t="s">
        <v>23</v>
      </c>
      <c r="G129" s="76">
        <v>1190000</v>
      </c>
      <c r="H129" s="66">
        <v>1190000</v>
      </c>
      <c r="I129" s="66"/>
      <c r="J129" s="66"/>
      <c r="K129" s="66"/>
      <c r="L129" s="66"/>
      <c r="M129" s="66"/>
      <c r="N129" s="66">
        <v>1209278</v>
      </c>
      <c r="O129" s="72">
        <v>38967</v>
      </c>
    </row>
    <row r="130" spans="1:15" x14ac:dyDescent="0.15">
      <c r="A130" s="67" t="s">
        <v>246</v>
      </c>
      <c r="B130" s="67"/>
      <c r="C130" s="68"/>
      <c r="D130" s="64"/>
      <c r="E130" s="64"/>
      <c r="F130" s="65"/>
      <c r="G130" s="66"/>
      <c r="H130" s="66"/>
      <c r="I130" s="66"/>
      <c r="J130" s="66"/>
      <c r="K130" s="66"/>
      <c r="L130" s="66"/>
      <c r="M130" s="66"/>
      <c r="N130" s="66"/>
      <c r="O130" s="72"/>
    </row>
    <row r="131" spans="1:15" x14ac:dyDescent="0.15">
      <c r="A131" s="67"/>
      <c r="B131" s="67"/>
      <c r="C131" s="68"/>
      <c r="D131" s="64"/>
      <c r="E131" s="64"/>
      <c r="F131" s="65"/>
      <c r="G131" s="66"/>
      <c r="H131" s="66"/>
      <c r="I131" s="66"/>
      <c r="J131" s="66"/>
      <c r="K131" s="66"/>
      <c r="L131" s="66"/>
      <c r="M131" s="66"/>
      <c r="N131" s="66"/>
      <c r="O131" s="72"/>
    </row>
    <row r="132" spans="1:15" ht="12.75" x14ac:dyDescent="0.2">
      <c r="A132" s="67" t="s">
        <v>101</v>
      </c>
      <c r="B132" s="67" t="s">
        <v>247</v>
      </c>
      <c r="C132" s="62"/>
      <c r="D132" s="63"/>
      <c r="E132" s="64"/>
      <c r="F132" s="65"/>
      <c r="G132" s="73">
        <v>1790000</v>
      </c>
      <c r="H132" s="66"/>
      <c r="I132" s="66"/>
      <c r="J132" s="66"/>
      <c r="K132" s="66"/>
      <c r="L132" s="66"/>
      <c r="M132" s="66"/>
      <c r="N132" s="66"/>
      <c r="O132" s="65"/>
    </row>
    <row r="133" spans="1:15" x14ac:dyDescent="0.15">
      <c r="A133" s="67" t="s">
        <v>101</v>
      </c>
      <c r="B133" s="69"/>
      <c r="C133" s="68"/>
      <c r="D133" s="65" t="s">
        <v>43</v>
      </c>
      <c r="E133" s="75">
        <v>40</v>
      </c>
      <c r="F133" s="65" t="s">
        <v>23</v>
      </c>
      <c r="G133" s="76">
        <v>1790000</v>
      </c>
      <c r="H133" s="66">
        <v>1790000</v>
      </c>
      <c r="I133" s="66"/>
      <c r="J133" s="66"/>
      <c r="K133" s="66"/>
      <c r="L133" s="66"/>
      <c r="M133" s="66"/>
      <c r="N133" s="66">
        <v>1809362</v>
      </c>
      <c r="O133" s="72">
        <v>39002</v>
      </c>
    </row>
    <row r="134" spans="1:15" x14ac:dyDescent="0.15">
      <c r="A134" s="67" t="s">
        <v>248</v>
      </c>
      <c r="B134" s="67"/>
      <c r="C134" s="68"/>
      <c r="D134" s="64"/>
      <c r="E134" s="64"/>
      <c r="F134" s="65"/>
      <c r="G134" s="66"/>
      <c r="H134" s="66"/>
      <c r="I134" s="66"/>
      <c r="J134" s="66"/>
      <c r="K134" s="66"/>
      <c r="L134" s="66"/>
      <c r="M134" s="66"/>
      <c r="N134" s="66"/>
      <c r="O134" s="72"/>
    </row>
    <row r="135" spans="1:15" x14ac:dyDescent="0.15">
      <c r="A135" s="67"/>
      <c r="B135" s="67"/>
      <c r="C135" s="68"/>
      <c r="D135" s="64"/>
      <c r="E135" s="64"/>
      <c r="F135" s="65"/>
      <c r="G135" s="66"/>
      <c r="H135" s="66"/>
      <c r="I135" s="66"/>
      <c r="J135" s="66"/>
      <c r="K135" s="66"/>
      <c r="L135" s="66"/>
      <c r="M135" s="66"/>
      <c r="N135" s="66"/>
      <c r="O135" s="72"/>
    </row>
    <row r="136" spans="1:15" ht="12.75" x14ac:dyDescent="0.2">
      <c r="A136" s="67" t="s">
        <v>101</v>
      </c>
      <c r="B136" s="67" t="s">
        <v>287</v>
      </c>
      <c r="C136" s="62"/>
      <c r="D136" s="63"/>
      <c r="E136" s="64"/>
      <c r="F136" s="65"/>
      <c r="G136" s="73">
        <v>1520000</v>
      </c>
      <c r="H136" s="66"/>
      <c r="I136" s="66"/>
      <c r="J136" s="66"/>
      <c r="K136" s="66"/>
      <c r="L136" s="66"/>
      <c r="M136" s="66"/>
      <c r="N136" s="66"/>
      <c r="O136" s="65"/>
    </row>
    <row r="137" spans="1:15" x14ac:dyDescent="0.15">
      <c r="A137" s="67" t="s">
        <v>101</v>
      </c>
      <c r="B137" s="69"/>
      <c r="C137" s="68"/>
      <c r="D137" s="65" t="s">
        <v>43</v>
      </c>
      <c r="E137" s="75">
        <v>41</v>
      </c>
      <c r="F137" s="65" t="s">
        <v>23</v>
      </c>
      <c r="G137" s="76">
        <v>1520000</v>
      </c>
      <c r="H137" s="66">
        <v>1520000</v>
      </c>
      <c r="I137" s="66"/>
      <c r="J137" s="66"/>
      <c r="K137" s="66"/>
      <c r="L137" s="66"/>
      <c r="M137" s="66"/>
      <c r="N137" s="66">
        <v>1531425</v>
      </c>
      <c r="O137" s="72">
        <v>39017</v>
      </c>
    </row>
    <row r="138" spans="1:15" x14ac:dyDescent="0.15">
      <c r="A138" s="67" t="s">
        <v>288</v>
      </c>
      <c r="B138" s="67"/>
      <c r="C138" s="68"/>
      <c r="D138" s="64"/>
      <c r="E138" s="64"/>
      <c r="F138" s="65"/>
      <c r="G138" s="66"/>
      <c r="H138" s="66"/>
      <c r="I138" s="66"/>
      <c r="J138" s="66"/>
      <c r="K138" s="66"/>
      <c r="L138" s="66"/>
      <c r="M138" s="66"/>
      <c r="N138" s="66"/>
      <c r="O138" s="72"/>
    </row>
    <row r="139" spans="1:15" x14ac:dyDescent="0.15">
      <c r="A139" s="67"/>
      <c r="B139" s="67"/>
      <c r="C139" s="68"/>
      <c r="D139" s="64"/>
      <c r="E139" s="64"/>
      <c r="F139" s="65"/>
      <c r="G139" s="66"/>
      <c r="H139" s="66"/>
      <c r="I139" s="66"/>
      <c r="J139" s="66"/>
      <c r="K139" s="66"/>
      <c r="L139" s="66"/>
      <c r="M139" s="66"/>
      <c r="N139" s="66"/>
      <c r="O139" s="72"/>
    </row>
    <row r="140" spans="1:15" ht="12.75" x14ac:dyDescent="0.2">
      <c r="A140" s="67" t="s">
        <v>101</v>
      </c>
      <c r="B140" s="67" t="s">
        <v>320</v>
      </c>
      <c r="C140" s="62"/>
      <c r="D140" s="63"/>
      <c r="E140" s="64"/>
      <c r="F140" s="65"/>
      <c r="G140" s="73">
        <v>1200000</v>
      </c>
      <c r="H140" s="66"/>
      <c r="I140" s="66"/>
      <c r="J140" s="66"/>
      <c r="K140" s="66"/>
      <c r="L140" s="66"/>
      <c r="M140" s="66"/>
      <c r="N140" s="66"/>
      <c r="O140" s="72"/>
    </row>
    <row r="141" spans="1:15" x14ac:dyDescent="0.15">
      <c r="A141" s="67" t="s">
        <v>101</v>
      </c>
      <c r="B141" s="69"/>
      <c r="C141" s="68"/>
      <c r="D141" s="65" t="s">
        <v>43</v>
      </c>
      <c r="E141" s="75">
        <v>42</v>
      </c>
      <c r="F141" s="65" t="s">
        <v>23</v>
      </c>
      <c r="G141" s="76">
        <v>1200000</v>
      </c>
      <c r="H141" s="66">
        <v>1200000</v>
      </c>
      <c r="I141" s="66"/>
      <c r="J141" s="66"/>
      <c r="K141" s="66"/>
      <c r="L141" s="66"/>
      <c r="M141" s="66"/>
      <c r="N141" s="66">
        <v>1205832</v>
      </c>
      <c r="O141" s="72">
        <v>39030</v>
      </c>
    </row>
    <row r="142" spans="1:15" x14ac:dyDescent="0.15">
      <c r="A142" s="67" t="s">
        <v>321</v>
      </c>
      <c r="B142" s="67"/>
      <c r="C142" s="68"/>
      <c r="D142" s="64"/>
      <c r="E142" s="64"/>
      <c r="F142" s="65"/>
      <c r="G142" s="66"/>
      <c r="H142" s="66"/>
      <c r="I142" s="66"/>
      <c r="J142" s="66"/>
      <c r="K142" s="66"/>
      <c r="L142" s="66"/>
      <c r="M142" s="66"/>
      <c r="N142" s="66"/>
      <c r="O142" s="72"/>
    </row>
    <row r="143" spans="1:15" x14ac:dyDescent="0.15">
      <c r="A143" s="67"/>
      <c r="B143" s="67"/>
      <c r="C143" s="68"/>
      <c r="D143" s="64"/>
      <c r="E143" s="64"/>
      <c r="F143" s="65"/>
      <c r="G143" s="66"/>
      <c r="H143" s="66"/>
      <c r="I143" s="66"/>
      <c r="J143" s="66"/>
      <c r="K143" s="66"/>
      <c r="L143" s="66"/>
      <c r="M143" s="66"/>
      <c r="N143" s="66"/>
      <c r="O143" s="72"/>
    </row>
    <row r="144" spans="1:15" ht="12.75" x14ac:dyDescent="0.2">
      <c r="A144" s="67" t="s">
        <v>101</v>
      </c>
      <c r="B144" s="67" t="s">
        <v>322</v>
      </c>
      <c r="C144" s="62"/>
      <c r="D144" s="63"/>
      <c r="E144" s="64"/>
      <c r="F144" s="65"/>
      <c r="G144" s="73">
        <v>1790000</v>
      </c>
      <c r="H144" s="66"/>
      <c r="I144" s="66"/>
      <c r="J144" s="66"/>
      <c r="K144" s="66"/>
      <c r="L144" s="66"/>
      <c r="M144" s="66"/>
      <c r="N144" s="66"/>
      <c r="O144" s="72"/>
    </row>
    <row r="145" spans="1:15" x14ac:dyDescent="0.15">
      <c r="A145" s="67" t="s">
        <v>101</v>
      </c>
      <c r="B145" s="69"/>
      <c r="C145" s="68"/>
      <c r="D145" s="65" t="s">
        <v>43</v>
      </c>
      <c r="E145" s="75">
        <v>43</v>
      </c>
      <c r="F145" s="65" t="s">
        <v>23</v>
      </c>
      <c r="G145" s="76">
        <v>1790000</v>
      </c>
      <c r="H145" s="66"/>
      <c r="I145" s="66"/>
      <c r="J145" s="66"/>
      <c r="K145" s="66"/>
      <c r="L145" s="66">
        <v>1790000</v>
      </c>
      <c r="M145" s="66"/>
      <c r="N145" s="66"/>
      <c r="O145" s="72">
        <v>39051</v>
      </c>
    </row>
    <row r="146" spans="1:15" x14ac:dyDescent="0.15">
      <c r="A146" s="67" t="s">
        <v>323</v>
      </c>
      <c r="B146" s="67"/>
      <c r="C146" s="68"/>
      <c r="D146" s="64"/>
      <c r="E146" s="64"/>
      <c r="F146" s="65"/>
      <c r="G146" s="66"/>
      <c r="H146" s="66"/>
      <c r="I146" s="66"/>
      <c r="J146" s="66"/>
      <c r="K146" s="66"/>
      <c r="L146" s="66"/>
      <c r="M146" s="66"/>
      <c r="N146" s="66"/>
      <c r="O146" s="72"/>
    </row>
    <row r="147" spans="1:15" x14ac:dyDescent="0.15">
      <c r="A147" s="67"/>
      <c r="B147" s="67"/>
      <c r="C147" s="68"/>
      <c r="D147" s="64"/>
      <c r="E147" s="64"/>
      <c r="F147" s="65"/>
      <c r="G147" s="66"/>
      <c r="H147" s="66"/>
      <c r="I147" s="66"/>
      <c r="J147" s="66"/>
      <c r="K147" s="66"/>
      <c r="L147" s="66"/>
      <c r="M147" s="66"/>
      <c r="N147" s="66"/>
      <c r="O147" s="72"/>
    </row>
    <row r="148" spans="1:15" x14ac:dyDescent="0.15">
      <c r="A148" s="67"/>
      <c r="B148" s="67"/>
      <c r="C148" s="68"/>
      <c r="D148" s="64"/>
      <c r="E148" s="64"/>
      <c r="F148" s="65"/>
      <c r="G148" s="66"/>
      <c r="H148" s="66"/>
      <c r="I148" s="66"/>
      <c r="J148" s="66"/>
      <c r="K148" s="66"/>
      <c r="L148" s="66"/>
      <c r="M148" s="66"/>
      <c r="N148" s="66"/>
      <c r="O148" s="65"/>
    </row>
    <row r="149" spans="1:15" ht="12.75" x14ac:dyDescent="0.2">
      <c r="A149" s="61" t="s">
        <v>113</v>
      </c>
      <c r="B149" s="61" t="s">
        <v>19</v>
      </c>
      <c r="C149" s="62" t="s">
        <v>114</v>
      </c>
      <c r="D149" s="63">
        <v>37886</v>
      </c>
      <c r="E149" s="64"/>
      <c r="F149" s="65"/>
      <c r="G149" s="73" t="s">
        <v>115</v>
      </c>
      <c r="H149" s="66"/>
      <c r="I149" s="66"/>
      <c r="J149" s="66"/>
      <c r="K149" s="66"/>
      <c r="L149" s="66"/>
      <c r="M149" s="66"/>
      <c r="N149" s="66"/>
      <c r="O149" s="65"/>
    </row>
    <row r="150" spans="1:15" x14ac:dyDescent="0.15">
      <c r="A150" s="67"/>
      <c r="B150" s="67"/>
      <c r="C150" s="68"/>
      <c r="D150" s="64"/>
      <c r="E150" s="64"/>
      <c r="F150" s="65"/>
      <c r="G150" s="64"/>
      <c r="H150" s="66"/>
      <c r="I150" s="66"/>
      <c r="J150" s="66"/>
      <c r="K150" s="66"/>
      <c r="L150" s="66"/>
      <c r="M150" s="66"/>
      <c r="N150" s="66"/>
      <c r="O150" s="65"/>
    </row>
    <row r="151" spans="1:15" ht="12.75" x14ac:dyDescent="0.2">
      <c r="A151" s="67" t="s">
        <v>113</v>
      </c>
      <c r="B151" s="67" t="s">
        <v>120</v>
      </c>
      <c r="C151" s="62"/>
      <c r="D151" s="63"/>
      <c r="E151" s="64"/>
      <c r="F151" s="65"/>
      <c r="G151" s="73">
        <v>1700000</v>
      </c>
      <c r="H151" s="66"/>
      <c r="I151" s="66"/>
      <c r="J151" s="66"/>
      <c r="K151" s="66"/>
      <c r="L151" s="66"/>
      <c r="M151" s="66"/>
      <c r="N151" s="66"/>
      <c r="O151" s="65"/>
    </row>
    <row r="152" spans="1:15" x14ac:dyDescent="0.15">
      <c r="A152" s="67" t="s">
        <v>113</v>
      </c>
      <c r="B152" s="69"/>
      <c r="C152" s="68"/>
      <c r="D152" s="65" t="s">
        <v>43</v>
      </c>
      <c r="E152" s="75" t="s">
        <v>121</v>
      </c>
      <c r="F152" s="65" t="s">
        <v>23</v>
      </c>
      <c r="G152" s="76">
        <v>1700000</v>
      </c>
      <c r="H152" s="66">
        <v>1700000</v>
      </c>
      <c r="I152" s="66"/>
      <c r="J152" s="66"/>
      <c r="K152" s="66"/>
      <c r="L152" s="66"/>
      <c r="M152" s="66"/>
      <c r="N152" s="66">
        <v>1759500</v>
      </c>
      <c r="O152" s="72">
        <v>38994</v>
      </c>
    </row>
    <row r="153" spans="1:15" x14ac:dyDescent="0.15">
      <c r="A153" s="67" t="s">
        <v>122</v>
      </c>
      <c r="B153" s="67"/>
      <c r="C153" s="68"/>
      <c r="D153" s="64"/>
      <c r="E153" s="64"/>
      <c r="F153" s="65"/>
      <c r="G153" s="64"/>
      <c r="H153" s="66"/>
      <c r="I153" s="66"/>
      <c r="J153" s="66"/>
      <c r="K153" s="66"/>
      <c r="L153" s="66"/>
      <c r="M153" s="66"/>
      <c r="N153" s="66"/>
      <c r="O153" s="65"/>
    </row>
    <row r="154" spans="1:15" x14ac:dyDescent="0.15">
      <c r="A154" s="67"/>
      <c r="B154" s="67"/>
      <c r="C154" s="68"/>
      <c r="D154" s="64"/>
      <c r="E154" s="64"/>
      <c r="F154" s="65"/>
      <c r="G154" s="64"/>
      <c r="H154" s="66"/>
      <c r="I154" s="66"/>
      <c r="J154" s="66"/>
      <c r="K154" s="66"/>
      <c r="L154" s="66"/>
      <c r="M154" s="66"/>
      <c r="N154" s="66"/>
      <c r="O154" s="65"/>
    </row>
    <row r="155" spans="1:15" ht="12.75" x14ac:dyDescent="0.2">
      <c r="A155" s="67" t="s">
        <v>113</v>
      </c>
      <c r="B155" s="67" t="s">
        <v>48</v>
      </c>
      <c r="C155" s="62"/>
      <c r="D155" s="63"/>
      <c r="E155" s="64"/>
      <c r="F155" s="65"/>
      <c r="G155" s="73">
        <v>3400000</v>
      </c>
      <c r="H155" s="66"/>
      <c r="I155" s="66"/>
      <c r="J155" s="66"/>
      <c r="K155" s="66"/>
      <c r="L155" s="66"/>
      <c r="M155" s="66"/>
      <c r="N155" s="66"/>
      <c r="O155" s="65"/>
    </row>
    <row r="156" spans="1:15" x14ac:dyDescent="0.15">
      <c r="A156" s="67" t="s">
        <v>113</v>
      </c>
      <c r="B156" s="69"/>
      <c r="C156" s="68"/>
      <c r="D156" s="65" t="s">
        <v>43</v>
      </c>
      <c r="E156" s="75" t="s">
        <v>289</v>
      </c>
      <c r="F156" s="65" t="s">
        <v>23</v>
      </c>
      <c r="G156" s="76">
        <v>1700000</v>
      </c>
      <c r="H156" s="66">
        <v>1700000</v>
      </c>
      <c r="I156" s="66"/>
      <c r="J156" s="66"/>
      <c r="K156" s="66"/>
      <c r="L156" s="66"/>
      <c r="M156" s="66"/>
      <c r="N156" s="66">
        <v>1712495</v>
      </c>
      <c r="O156" s="72">
        <v>38917</v>
      </c>
    </row>
    <row r="157" spans="1:15" x14ac:dyDescent="0.15">
      <c r="A157" s="67" t="s">
        <v>113</v>
      </c>
      <c r="B157" s="69"/>
      <c r="C157" s="68"/>
      <c r="D157" s="65" t="s">
        <v>43</v>
      </c>
      <c r="E157" s="75" t="s">
        <v>290</v>
      </c>
      <c r="F157" s="65" t="s">
        <v>23</v>
      </c>
      <c r="G157" s="76">
        <v>1700000</v>
      </c>
      <c r="H157" s="66">
        <v>1700000</v>
      </c>
      <c r="I157" s="66"/>
      <c r="J157" s="66"/>
      <c r="K157" s="66"/>
      <c r="L157" s="66"/>
      <c r="M157" s="66"/>
      <c r="N157" s="66">
        <v>1713328</v>
      </c>
      <c r="O157" s="72">
        <v>38995</v>
      </c>
    </row>
    <row r="158" spans="1:15" x14ac:dyDescent="0.15">
      <c r="A158" s="67" t="s">
        <v>291</v>
      </c>
      <c r="B158" s="67"/>
      <c r="C158" s="68"/>
      <c r="D158" s="64"/>
      <c r="E158" s="64"/>
      <c r="F158" s="65"/>
      <c r="G158" s="64"/>
      <c r="H158" s="66"/>
      <c r="I158" s="66"/>
      <c r="J158" s="66"/>
      <c r="K158" s="66"/>
      <c r="L158" s="66"/>
      <c r="M158" s="66"/>
      <c r="N158" s="66"/>
      <c r="O158" s="65"/>
    </row>
    <row r="159" spans="1:15" x14ac:dyDescent="0.15">
      <c r="A159" s="67"/>
      <c r="B159" s="67"/>
      <c r="C159" s="68"/>
      <c r="D159" s="64"/>
      <c r="E159" s="64"/>
      <c r="F159" s="65"/>
      <c r="G159" s="64"/>
      <c r="H159" s="66"/>
      <c r="I159" s="66"/>
      <c r="J159" s="66"/>
      <c r="K159" s="66"/>
      <c r="L159" s="66"/>
      <c r="M159" s="66"/>
      <c r="N159" s="66"/>
      <c r="O159" s="65"/>
    </row>
    <row r="160" spans="1:15" x14ac:dyDescent="0.15">
      <c r="A160" s="67"/>
      <c r="B160" s="67"/>
      <c r="C160" s="68"/>
      <c r="D160" s="64"/>
      <c r="E160" s="64"/>
      <c r="F160" s="65"/>
      <c r="G160" s="64"/>
      <c r="H160" s="66"/>
      <c r="I160" s="163"/>
      <c r="J160" s="66"/>
      <c r="K160" s="66"/>
      <c r="L160" s="66"/>
      <c r="M160" s="66"/>
      <c r="N160" s="66"/>
      <c r="O160" s="65"/>
    </row>
    <row r="161" spans="1:15" ht="12.75" x14ac:dyDescent="0.2">
      <c r="A161" s="61" t="s">
        <v>73</v>
      </c>
      <c r="B161" s="61" t="s">
        <v>19</v>
      </c>
      <c r="C161" s="62" t="s">
        <v>125</v>
      </c>
      <c r="D161" s="63">
        <v>37887</v>
      </c>
      <c r="E161" s="64"/>
      <c r="F161" s="65"/>
      <c r="G161" s="73" t="s">
        <v>75</v>
      </c>
      <c r="H161" s="66"/>
      <c r="I161" s="66"/>
      <c r="J161" s="66"/>
      <c r="K161" s="66"/>
      <c r="L161" s="66"/>
      <c r="M161" s="66"/>
      <c r="N161" s="66"/>
      <c r="O161" s="65"/>
    </row>
    <row r="162" spans="1:15" ht="12.75" x14ac:dyDescent="0.2">
      <c r="A162" s="61"/>
      <c r="B162" s="61"/>
      <c r="C162" s="62"/>
      <c r="D162" s="63"/>
      <c r="E162" s="64"/>
      <c r="F162" s="65"/>
      <c r="G162" s="73"/>
      <c r="H162" s="66"/>
      <c r="I162" s="163"/>
      <c r="J162" s="66"/>
      <c r="K162" s="66"/>
      <c r="L162" s="66"/>
      <c r="M162" s="66"/>
      <c r="N162" s="66"/>
      <c r="O162" s="65"/>
    </row>
    <row r="163" spans="1:15" ht="12.75" x14ac:dyDescent="0.2">
      <c r="A163" s="67" t="s">
        <v>73</v>
      </c>
      <c r="B163" s="67" t="s">
        <v>82</v>
      </c>
      <c r="C163" s="62"/>
      <c r="D163" s="63"/>
      <c r="E163" s="64"/>
      <c r="F163" s="65"/>
      <c r="G163" s="73" t="s">
        <v>126</v>
      </c>
      <c r="H163" s="70"/>
      <c r="I163" s="66"/>
      <c r="J163" s="66"/>
      <c r="K163" s="66"/>
      <c r="L163" s="66"/>
      <c r="M163" s="66"/>
      <c r="N163" s="66"/>
      <c r="O163" s="65"/>
    </row>
    <row r="164" spans="1:15" x14ac:dyDescent="0.15">
      <c r="A164" s="67" t="s">
        <v>73</v>
      </c>
      <c r="B164" s="69"/>
      <c r="C164" s="68"/>
      <c r="D164" s="65" t="s">
        <v>127</v>
      </c>
      <c r="E164" s="75"/>
      <c r="F164" s="65" t="s">
        <v>128</v>
      </c>
      <c r="G164" s="76">
        <v>135000</v>
      </c>
      <c r="H164" s="66">
        <v>71802450</v>
      </c>
      <c r="I164" s="71"/>
      <c r="J164" s="66"/>
      <c r="K164" s="66"/>
      <c r="L164" s="66"/>
      <c r="M164" s="66"/>
      <c r="N164" s="66">
        <v>73807503</v>
      </c>
      <c r="O164" s="72">
        <v>39038</v>
      </c>
    </row>
    <row r="165" spans="1:15" x14ac:dyDescent="0.15">
      <c r="A165" s="67" t="s">
        <v>129</v>
      </c>
      <c r="B165" s="67"/>
      <c r="C165" s="68"/>
      <c r="D165" s="64"/>
      <c r="E165" s="64"/>
      <c r="F165" s="65"/>
      <c r="G165" s="64"/>
      <c r="H165" s="70"/>
      <c r="I165" s="66"/>
      <c r="J165" s="66"/>
      <c r="K165" s="66"/>
      <c r="L165" s="66"/>
      <c r="M165" s="66"/>
      <c r="N165" s="66"/>
      <c r="O165" s="65"/>
    </row>
    <row r="166" spans="1:15" x14ac:dyDescent="0.15">
      <c r="A166" s="67"/>
      <c r="B166" s="67"/>
      <c r="C166" s="68"/>
      <c r="D166" s="64"/>
      <c r="E166" s="64"/>
      <c r="F166" s="65"/>
      <c r="G166" s="64"/>
      <c r="H166" s="70"/>
      <c r="I166" s="66"/>
      <c r="J166" s="66"/>
      <c r="K166" s="66"/>
      <c r="L166" s="66"/>
      <c r="M166" s="66"/>
      <c r="N166" s="66"/>
      <c r="O166" s="65"/>
    </row>
    <row r="167" spans="1:15" x14ac:dyDescent="0.15">
      <c r="A167" s="67"/>
      <c r="B167" s="67"/>
      <c r="C167" s="68"/>
      <c r="D167" s="64"/>
      <c r="E167" s="64"/>
      <c r="F167" s="65"/>
      <c r="G167" s="66"/>
      <c r="H167" s="70"/>
      <c r="I167" s="66"/>
      <c r="J167" s="66"/>
      <c r="K167" s="66"/>
      <c r="L167" s="66"/>
      <c r="M167" s="66"/>
      <c r="N167" s="66"/>
      <c r="O167" s="65"/>
    </row>
    <row r="168" spans="1:15" ht="12.75" x14ac:dyDescent="0.2">
      <c r="A168" s="61" t="s">
        <v>130</v>
      </c>
      <c r="B168" s="61" t="s">
        <v>19</v>
      </c>
      <c r="C168" s="62" t="s">
        <v>131</v>
      </c>
      <c r="D168" s="63">
        <v>37903</v>
      </c>
      <c r="E168" s="64"/>
      <c r="F168" s="65"/>
      <c r="G168" s="73" t="s">
        <v>132</v>
      </c>
      <c r="H168" s="70"/>
      <c r="I168" s="66"/>
      <c r="J168" s="66"/>
      <c r="K168" s="66"/>
      <c r="L168" s="66"/>
      <c r="M168" s="66"/>
      <c r="N168" s="66"/>
      <c r="O168" s="65"/>
    </row>
    <row r="169" spans="1:15" ht="12.75" x14ac:dyDescent="0.2">
      <c r="A169" s="61"/>
      <c r="B169" s="61"/>
      <c r="C169" s="62"/>
      <c r="D169" s="63"/>
      <c r="E169" s="64"/>
      <c r="F169" s="65"/>
      <c r="G169" s="73"/>
      <c r="H169" s="66"/>
      <c r="I169" s="66"/>
      <c r="J169" s="66"/>
      <c r="K169" s="66"/>
      <c r="L169" s="66"/>
      <c r="M169" s="66"/>
      <c r="N169" s="66"/>
      <c r="O169" s="65"/>
    </row>
    <row r="170" spans="1:15" x14ac:dyDescent="0.15">
      <c r="A170" s="67" t="s">
        <v>130</v>
      </c>
      <c r="B170" s="67" t="s">
        <v>137</v>
      </c>
      <c r="C170" s="68"/>
      <c r="D170" s="63"/>
      <c r="E170" s="64"/>
      <c r="F170" s="65"/>
      <c r="G170" s="73">
        <v>10000000</v>
      </c>
      <c r="H170" s="66"/>
      <c r="I170" s="66"/>
      <c r="J170" s="66"/>
      <c r="K170" s="66"/>
      <c r="L170" s="66"/>
      <c r="M170" s="66"/>
      <c r="N170" s="66"/>
      <c r="O170" s="65"/>
    </row>
    <row r="171" spans="1:15" x14ac:dyDescent="0.15">
      <c r="A171" s="67" t="s">
        <v>130</v>
      </c>
      <c r="B171" s="67"/>
      <c r="C171" s="68"/>
      <c r="D171" s="65" t="s">
        <v>43</v>
      </c>
      <c r="E171" s="75" t="s">
        <v>138</v>
      </c>
      <c r="F171" s="65" t="s">
        <v>23</v>
      </c>
      <c r="G171" s="76">
        <v>10000000</v>
      </c>
      <c r="H171" s="66">
        <v>10000000</v>
      </c>
      <c r="I171" s="66"/>
      <c r="J171" s="66"/>
      <c r="K171" s="66"/>
      <c r="L171" s="66"/>
      <c r="M171" s="66"/>
      <c r="N171" s="66">
        <v>10000000</v>
      </c>
      <c r="O171" s="72">
        <v>39016</v>
      </c>
    </row>
    <row r="172" spans="1:15" x14ac:dyDescent="0.15">
      <c r="A172" s="67" t="s">
        <v>139</v>
      </c>
      <c r="B172" s="67"/>
      <c r="C172" s="68"/>
      <c r="D172" s="64"/>
      <c r="E172" s="64"/>
      <c r="F172" s="65"/>
      <c r="G172" s="64"/>
      <c r="H172" s="66"/>
      <c r="I172" s="66"/>
      <c r="J172" s="66"/>
      <c r="K172" s="66"/>
      <c r="L172" s="66"/>
      <c r="M172" s="66"/>
      <c r="N172" s="66"/>
      <c r="O172" s="65"/>
    </row>
    <row r="173" spans="1:15" x14ac:dyDescent="0.15">
      <c r="A173" s="67"/>
      <c r="B173" s="67"/>
      <c r="C173" s="68"/>
      <c r="D173" s="64"/>
      <c r="E173" s="64"/>
      <c r="F173" s="65"/>
      <c r="G173" s="64"/>
      <c r="H173" s="66"/>
      <c r="I173" s="66"/>
      <c r="J173" s="66"/>
      <c r="K173" s="66"/>
      <c r="L173" s="66"/>
      <c r="M173" s="66"/>
      <c r="N173" s="66"/>
      <c r="O173" s="65"/>
    </row>
    <row r="174" spans="1:15" x14ac:dyDescent="0.15">
      <c r="A174" s="67" t="s">
        <v>130</v>
      </c>
      <c r="B174" s="67" t="s">
        <v>292</v>
      </c>
      <c r="C174" s="68"/>
      <c r="D174" s="63"/>
      <c r="E174" s="64"/>
      <c r="F174" s="65"/>
      <c r="G174" s="73">
        <v>10000000</v>
      </c>
      <c r="H174" s="66"/>
      <c r="I174" s="66"/>
      <c r="J174" s="66"/>
      <c r="K174" s="66"/>
      <c r="L174" s="66"/>
      <c r="M174" s="66"/>
      <c r="N174" s="66"/>
      <c r="O174" s="65"/>
    </row>
    <row r="175" spans="1:15" x14ac:dyDescent="0.15">
      <c r="A175" s="67" t="s">
        <v>130</v>
      </c>
      <c r="B175" s="67"/>
      <c r="C175" s="68"/>
      <c r="D175" s="65" t="s">
        <v>43</v>
      </c>
      <c r="E175" s="75" t="s">
        <v>293</v>
      </c>
      <c r="F175" s="65" t="s">
        <v>23</v>
      </c>
      <c r="G175" s="76">
        <v>10000000</v>
      </c>
      <c r="H175" s="66">
        <v>10000000</v>
      </c>
      <c r="I175" s="66"/>
      <c r="J175" s="66"/>
      <c r="K175" s="66"/>
      <c r="L175" s="66"/>
      <c r="M175" s="66"/>
      <c r="N175" s="66">
        <v>10000000</v>
      </c>
      <c r="O175" s="72">
        <v>39189</v>
      </c>
    </row>
    <row r="176" spans="1:15" x14ac:dyDescent="0.15">
      <c r="A176" s="67" t="s">
        <v>294</v>
      </c>
      <c r="B176" s="67"/>
      <c r="C176" s="68"/>
      <c r="D176" s="64"/>
      <c r="E176" s="64"/>
      <c r="F176" s="65"/>
      <c r="G176" s="64"/>
      <c r="H176" s="66"/>
      <c r="I176" s="66"/>
      <c r="J176" s="66"/>
      <c r="K176" s="66"/>
      <c r="L176" s="66"/>
      <c r="M176" s="66"/>
      <c r="N176" s="66"/>
      <c r="O176" s="65"/>
    </row>
    <row r="177" spans="1:15" x14ac:dyDescent="0.15">
      <c r="A177" s="67"/>
      <c r="B177" s="67"/>
      <c r="C177" s="68"/>
      <c r="D177" s="64"/>
      <c r="E177" s="64"/>
      <c r="F177" s="65"/>
      <c r="G177" s="64"/>
      <c r="H177" s="66"/>
      <c r="I177" s="66"/>
      <c r="J177" s="66"/>
      <c r="K177" s="66"/>
      <c r="L177" s="66"/>
      <c r="M177" s="66"/>
      <c r="N177" s="66"/>
      <c r="O177" s="65"/>
    </row>
    <row r="178" spans="1:15" ht="12.75" x14ac:dyDescent="0.2">
      <c r="A178" s="67"/>
      <c r="B178" s="67"/>
      <c r="C178" s="62"/>
      <c r="D178" s="64"/>
      <c r="E178" s="64"/>
      <c r="F178" s="65"/>
      <c r="G178" s="66"/>
      <c r="H178" s="66"/>
      <c r="I178" s="66"/>
      <c r="J178" s="66"/>
      <c r="K178" s="66"/>
      <c r="L178" s="66"/>
      <c r="M178" s="66"/>
      <c r="N178" s="66"/>
      <c r="O178" s="65"/>
    </row>
    <row r="179" spans="1:15" ht="12.75" x14ac:dyDescent="0.2">
      <c r="A179" s="61" t="s">
        <v>64</v>
      </c>
      <c r="B179" s="61" t="s">
        <v>19</v>
      </c>
      <c r="C179" s="62" t="s">
        <v>140</v>
      </c>
      <c r="D179" s="63">
        <v>37908</v>
      </c>
      <c r="E179" s="64"/>
      <c r="F179" s="65"/>
      <c r="G179" s="73" t="s">
        <v>141</v>
      </c>
      <c r="H179" s="66"/>
      <c r="I179" s="66"/>
      <c r="J179" s="66"/>
      <c r="K179" s="66"/>
      <c r="L179" s="66"/>
      <c r="M179" s="66"/>
      <c r="N179" s="66"/>
      <c r="O179" s="65"/>
    </row>
    <row r="180" spans="1:15" x14ac:dyDescent="0.15">
      <c r="A180" s="67"/>
      <c r="B180" s="77"/>
      <c r="C180" s="74"/>
      <c r="D180" s="63"/>
      <c r="E180" s="64"/>
      <c r="F180" s="65"/>
      <c r="G180" s="73"/>
      <c r="H180" s="66"/>
      <c r="I180" s="66"/>
      <c r="J180" s="66"/>
      <c r="K180" s="66"/>
      <c r="L180" s="66"/>
      <c r="M180" s="66"/>
      <c r="N180" s="66"/>
      <c r="O180" s="65"/>
    </row>
    <row r="181" spans="1:15" x14ac:dyDescent="0.15">
      <c r="A181" s="67" t="s">
        <v>64</v>
      </c>
      <c r="B181" s="67" t="s">
        <v>137</v>
      </c>
      <c r="C181" s="74"/>
      <c r="D181" s="63"/>
      <c r="E181" s="64"/>
      <c r="F181" s="65"/>
      <c r="G181" s="73">
        <v>10559000</v>
      </c>
      <c r="H181" s="66"/>
      <c r="I181" s="66"/>
      <c r="J181" s="66"/>
      <c r="K181" s="66"/>
      <c r="L181" s="66"/>
      <c r="M181" s="66"/>
      <c r="N181" s="66"/>
      <c r="O181" s="65"/>
    </row>
    <row r="182" spans="1:15" x14ac:dyDescent="0.15">
      <c r="A182" s="67" t="s">
        <v>64</v>
      </c>
      <c r="B182" s="77"/>
      <c r="C182" s="74"/>
      <c r="D182" s="65" t="s">
        <v>43</v>
      </c>
      <c r="E182" s="75">
        <v>7</v>
      </c>
      <c r="F182" s="65" t="s">
        <v>23</v>
      </c>
      <c r="G182" s="76">
        <v>10559000</v>
      </c>
      <c r="H182" s="66">
        <v>10559000</v>
      </c>
      <c r="I182" s="66"/>
      <c r="J182" s="66"/>
      <c r="K182" s="66"/>
      <c r="L182" s="66"/>
      <c r="M182" s="66"/>
      <c r="N182" s="66">
        <v>10706826</v>
      </c>
      <c r="O182" s="72">
        <v>39147</v>
      </c>
    </row>
    <row r="183" spans="1:15" x14ac:dyDescent="0.15">
      <c r="A183" s="67" t="s">
        <v>249</v>
      </c>
      <c r="B183" s="77"/>
      <c r="C183" s="74"/>
      <c r="D183" s="63"/>
      <c r="E183" s="64"/>
      <c r="F183" s="65"/>
      <c r="G183" s="73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15">
      <c r="A184" s="67"/>
      <c r="B184" s="77"/>
      <c r="C184" s="74"/>
      <c r="D184" s="63"/>
      <c r="E184" s="64"/>
      <c r="F184" s="65"/>
      <c r="G184" s="73"/>
      <c r="H184" s="66"/>
      <c r="I184" s="66"/>
      <c r="J184" s="66"/>
      <c r="K184" s="66"/>
      <c r="L184" s="66"/>
      <c r="M184" s="66"/>
      <c r="N184" s="66"/>
      <c r="O184" s="65"/>
    </row>
    <row r="185" spans="1:15" x14ac:dyDescent="0.15">
      <c r="A185" s="67" t="s">
        <v>64</v>
      </c>
      <c r="B185" s="67" t="s">
        <v>292</v>
      </c>
      <c r="C185" s="74"/>
      <c r="D185" s="63"/>
      <c r="E185" s="64"/>
      <c r="F185" s="65"/>
      <c r="G185" s="73">
        <v>11800000</v>
      </c>
      <c r="H185" s="66"/>
      <c r="I185" s="66"/>
      <c r="J185" s="66"/>
      <c r="K185" s="66"/>
      <c r="L185" s="66"/>
      <c r="M185" s="66"/>
      <c r="N185" s="66"/>
      <c r="O185" s="65"/>
    </row>
    <row r="186" spans="1:15" x14ac:dyDescent="0.15">
      <c r="A186" s="67" t="s">
        <v>64</v>
      </c>
      <c r="B186" s="77"/>
      <c r="C186" s="74"/>
      <c r="D186" s="65" t="s">
        <v>43</v>
      </c>
      <c r="E186" s="75">
        <v>8</v>
      </c>
      <c r="F186" s="65" t="s">
        <v>23</v>
      </c>
      <c r="G186" s="76">
        <v>11800000</v>
      </c>
      <c r="H186" s="66">
        <v>11800000</v>
      </c>
      <c r="I186" s="66"/>
      <c r="J186" s="66"/>
      <c r="K186" s="66"/>
      <c r="L186" s="66"/>
      <c r="M186" s="66"/>
      <c r="N186" s="66">
        <v>11912336</v>
      </c>
      <c r="O186" s="72">
        <v>39182</v>
      </c>
    </row>
    <row r="187" spans="1:15" x14ac:dyDescent="0.15">
      <c r="A187" s="67" t="s">
        <v>295</v>
      </c>
      <c r="B187" s="77"/>
      <c r="C187" s="74"/>
      <c r="D187" s="63"/>
      <c r="E187" s="64"/>
      <c r="F187" s="65"/>
      <c r="G187" s="73"/>
      <c r="H187" s="66"/>
      <c r="I187" s="66"/>
      <c r="J187" s="66"/>
      <c r="K187" s="66"/>
      <c r="L187" s="66"/>
      <c r="M187" s="66"/>
      <c r="N187" s="66"/>
      <c r="O187" s="65"/>
    </row>
    <row r="188" spans="1:15" x14ac:dyDescent="0.15">
      <c r="A188" s="67"/>
      <c r="B188" s="77"/>
      <c r="C188" s="74"/>
      <c r="D188" s="63"/>
      <c r="E188" s="64"/>
      <c r="F188" s="65"/>
      <c r="G188" s="73"/>
      <c r="H188" s="66"/>
      <c r="I188" s="66"/>
      <c r="J188" s="66"/>
      <c r="K188" s="66"/>
      <c r="L188" s="66"/>
      <c r="M188" s="66"/>
      <c r="N188" s="66"/>
      <c r="O188" s="65"/>
    </row>
    <row r="189" spans="1:15" x14ac:dyDescent="0.15">
      <c r="A189" s="67"/>
      <c r="B189" s="67"/>
      <c r="C189" s="68"/>
      <c r="D189" s="64"/>
      <c r="E189" s="64"/>
      <c r="F189" s="65"/>
      <c r="G189" s="66"/>
      <c r="H189" s="66"/>
      <c r="I189" s="66"/>
      <c r="J189" s="66"/>
      <c r="K189" s="66"/>
      <c r="L189" s="66"/>
      <c r="M189" s="66"/>
      <c r="N189" s="66"/>
      <c r="O189" s="65"/>
    </row>
    <row r="190" spans="1:15" ht="12.75" x14ac:dyDescent="0.2">
      <c r="A190" s="61" t="s">
        <v>145</v>
      </c>
      <c r="B190" s="61" t="s">
        <v>19</v>
      </c>
      <c r="C190" s="62" t="s">
        <v>146</v>
      </c>
      <c r="D190" s="63">
        <v>37936</v>
      </c>
      <c r="E190" s="64"/>
      <c r="F190" s="65"/>
      <c r="G190" s="73" t="s">
        <v>92</v>
      </c>
      <c r="H190" s="66"/>
      <c r="I190" s="66"/>
      <c r="J190" s="66"/>
      <c r="K190" s="66"/>
      <c r="L190" s="66"/>
      <c r="M190" s="66"/>
      <c r="N190" s="66"/>
      <c r="O190" s="65"/>
    </row>
    <row r="191" spans="1:15" x14ac:dyDescent="0.15">
      <c r="A191" s="67"/>
      <c r="B191" s="67"/>
      <c r="C191" s="68"/>
      <c r="D191" s="64"/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15">
      <c r="A192" s="67"/>
      <c r="B192" s="67"/>
      <c r="C192" s="68"/>
      <c r="D192" s="64"/>
      <c r="E192" s="64"/>
      <c r="F192" s="65"/>
      <c r="G192" s="66"/>
      <c r="H192" s="66"/>
      <c r="I192" s="66"/>
      <c r="J192" s="66"/>
      <c r="K192" s="66"/>
      <c r="L192" s="66"/>
      <c r="M192" s="66"/>
      <c r="N192" s="66"/>
      <c r="O192" s="65"/>
    </row>
    <row r="193" spans="1:15" ht="12.75" x14ac:dyDescent="0.2">
      <c r="A193" s="61" t="s">
        <v>147</v>
      </c>
      <c r="B193" s="61" t="s">
        <v>19</v>
      </c>
      <c r="C193" s="62" t="s">
        <v>148</v>
      </c>
      <c r="D193" s="63">
        <v>37952</v>
      </c>
      <c r="E193" s="64"/>
      <c r="F193" s="65"/>
      <c r="G193" s="73" t="s">
        <v>149</v>
      </c>
      <c r="H193" s="66"/>
      <c r="I193" s="66"/>
      <c r="J193" s="66"/>
      <c r="K193" s="66"/>
      <c r="L193" s="66"/>
      <c r="M193" s="66"/>
      <c r="N193" s="66"/>
      <c r="O193" s="65"/>
    </row>
    <row r="194" spans="1:15" ht="12.75" x14ac:dyDescent="0.2">
      <c r="A194" s="61"/>
      <c r="B194" s="61"/>
      <c r="C194" s="62"/>
      <c r="D194" s="63"/>
      <c r="E194" s="64"/>
      <c r="F194" s="65"/>
      <c r="G194" s="73"/>
      <c r="H194" s="66"/>
      <c r="I194" s="66"/>
      <c r="J194" s="66"/>
      <c r="K194" s="66"/>
      <c r="L194" s="66"/>
      <c r="M194" s="66"/>
      <c r="N194" s="66"/>
      <c r="O194" s="65"/>
    </row>
    <row r="195" spans="1:15" x14ac:dyDescent="0.15">
      <c r="A195" s="67" t="s">
        <v>147</v>
      </c>
      <c r="B195" s="67" t="s">
        <v>158</v>
      </c>
      <c r="C195" s="74"/>
      <c r="D195" s="63"/>
      <c r="E195" s="64"/>
      <c r="F195" s="65"/>
      <c r="G195" s="73">
        <v>12500000</v>
      </c>
      <c r="H195" s="66"/>
      <c r="I195" s="66"/>
      <c r="J195" s="66"/>
      <c r="K195" s="66"/>
      <c r="L195" s="66"/>
      <c r="M195" s="66"/>
      <c r="N195" s="66"/>
      <c r="O195" s="65"/>
    </row>
    <row r="196" spans="1:15" x14ac:dyDescent="0.15">
      <c r="A196" s="67" t="s">
        <v>147</v>
      </c>
      <c r="B196" s="77"/>
      <c r="C196" s="74"/>
      <c r="D196" s="65" t="s">
        <v>43</v>
      </c>
      <c r="E196" s="75" t="s">
        <v>296</v>
      </c>
      <c r="F196" s="65" t="s">
        <v>23</v>
      </c>
      <c r="G196" s="76">
        <v>12500000</v>
      </c>
      <c r="H196" s="66"/>
      <c r="I196" s="66"/>
      <c r="J196" s="66"/>
      <c r="K196" s="66"/>
      <c r="L196" s="66">
        <v>12500000</v>
      </c>
      <c r="M196" s="66"/>
      <c r="N196" s="66"/>
      <c r="O196" s="72">
        <v>39226</v>
      </c>
    </row>
    <row r="197" spans="1:15" x14ac:dyDescent="0.15">
      <c r="A197" s="67" t="s">
        <v>297</v>
      </c>
      <c r="B197" s="77"/>
      <c r="C197" s="74"/>
      <c r="D197" s="63"/>
      <c r="E197" s="64"/>
      <c r="F197" s="65"/>
      <c r="G197" s="73"/>
      <c r="H197" s="66"/>
      <c r="I197" s="66"/>
      <c r="J197" s="66"/>
      <c r="K197" s="66"/>
      <c r="L197" s="66"/>
      <c r="M197" s="66"/>
      <c r="N197" s="66"/>
      <c r="O197" s="65"/>
    </row>
    <row r="198" spans="1:15" ht="12.75" x14ac:dyDescent="0.2">
      <c r="A198" s="61"/>
      <c r="B198" s="61"/>
      <c r="C198" s="62"/>
      <c r="D198" s="63"/>
      <c r="E198" s="64"/>
      <c r="F198" s="65"/>
      <c r="G198" s="73"/>
      <c r="H198" s="66"/>
      <c r="I198" s="66"/>
      <c r="J198" s="66"/>
      <c r="K198" s="66"/>
      <c r="L198" s="66"/>
      <c r="M198" s="66"/>
      <c r="N198" s="66"/>
      <c r="O198" s="65"/>
    </row>
    <row r="199" spans="1:15" x14ac:dyDescent="0.15">
      <c r="A199" s="67"/>
      <c r="B199" s="67"/>
      <c r="C199" s="68"/>
      <c r="D199" s="64"/>
      <c r="E199" s="64"/>
      <c r="F199" s="65"/>
      <c r="G199" s="66"/>
      <c r="H199" s="70"/>
      <c r="I199" s="66"/>
      <c r="J199" s="66"/>
      <c r="K199" s="66"/>
      <c r="L199" s="66"/>
      <c r="M199" s="66"/>
      <c r="N199" s="66"/>
      <c r="O199" s="65"/>
    </row>
    <row r="200" spans="1:15" ht="12.75" x14ac:dyDescent="0.2">
      <c r="A200" s="61" t="s">
        <v>18</v>
      </c>
      <c r="B200" s="61" t="s">
        <v>19</v>
      </c>
      <c r="C200" s="62" t="s">
        <v>150</v>
      </c>
      <c r="D200" s="63">
        <v>37964</v>
      </c>
      <c r="E200" s="64"/>
      <c r="F200" s="65"/>
      <c r="G200" s="66">
        <v>4000000</v>
      </c>
      <c r="H200" s="70"/>
      <c r="I200" s="66"/>
      <c r="J200" s="66"/>
      <c r="K200" s="66"/>
      <c r="L200" s="66"/>
      <c r="M200" s="66"/>
      <c r="N200" s="66"/>
      <c r="O200" s="65"/>
    </row>
    <row r="201" spans="1:15" x14ac:dyDescent="0.15">
      <c r="A201" s="67"/>
      <c r="B201" s="67"/>
      <c r="C201" s="68"/>
      <c r="D201" s="64"/>
      <c r="E201" s="64"/>
      <c r="F201" s="65"/>
      <c r="G201" s="66"/>
      <c r="H201" s="70"/>
      <c r="I201" s="66"/>
      <c r="J201" s="66"/>
      <c r="K201" s="66"/>
      <c r="L201" s="66"/>
      <c r="M201" s="66"/>
      <c r="N201" s="66"/>
      <c r="O201" s="65"/>
    </row>
    <row r="202" spans="1:15" x14ac:dyDescent="0.15">
      <c r="A202" s="67" t="s">
        <v>18</v>
      </c>
      <c r="B202" s="67" t="s">
        <v>48</v>
      </c>
      <c r="C202" s="68"/>
      <c r="D202" s="64"/>
      <c r="E202" s="64"/>
      <c r="F202" s="65"/>
      <c r="G202" s="66">
        <v>1000000</v>
      </c>
      <c r="H202" s="70"/>
      <c r="I202" s="66"/>
      <c r="J202" s="66"/>
      <c r="K202" s="66"/>
      <c r="L202" s="66"/>
      <c r="M202" s="66"/>
      <c r="N202" s="66"/>
      <c r="O202" s="72"/>
    </row>
    <row r="203" spans="1:15" x14ac:dyDescent="0.15">
      <c r="A203" s="67" t="s">
        <v>18</v>
      </c>
      <c r="B203" s="69"/>
      <c r="C203" s="68"/>
      <c r="D203" s="65" t="s">
        <v>22</v>
      </c>
      <c r="E203" s="64"/>
      <c r="F203" s="65" t="s">
        <v>23</v>
      </c>
      <c r="G203" s="70">
        <v>700000</v>
      </c>
      <c r="H203" s="66">
        <v>700000</v>
      </c>
      <c r="I203" s="66"/>
      <c r="J203" s="66"/>
      <c r="K203" s="66"/>
      <c r="L203" s="66"/>
      <c r="M203" s="66"/>
      <c r="N203" s="66">
        <v>741067</v>
      </c>
      <c r="O203" s="72">
        <v>38881</v>
      </c>
    </row>
    <row r="204" spans="1:15" x14ac:dyDescent="0.15">
      <c r="A204" s="67" t="s">
        <v>18</v>
      </c>
      <c r="B204" s="69"/>
      <c r="C204" s="68"/>
      <c r="D204" s="65" t="s">
        <v>22</v>
      </c>
      <c r="E204" s="64"/>
      <c r="F204" s="65" t="s">
        <v>23</v>
      </c>
      <c r="G204" s="70">
        <v>250000</v>
      </c>
      <c r="H204" s="66">
        <v>250000</v>
      </c>
      <c r="I204" s="66"/>
      <c r="J204" s="66"/>
      <c r="K204" s="66"/>
      <c r="L204" s="66"/>
      <c r="M204" s="66"/>
      <c r="N204" s="66">
        <v>264667</v>
      </c>
      <c r="O204" s="72">
        <v>38881</v>
      </c>
    </row>
    <row r="205" spans="1:15" x14ac:dyDescent="0.15">
      <c r="A205" s="67" t="s">
        <v>18</v>
      </c>
      <c r="B205" s="69"/>
      <c r="C205" s="68"/>
      <c r="D205" s="65" t="s">
        <v>22</v>
      </c>
      <c r="E205" s="64"/>
      <c r="F205" s="65" t="s">
        <v>23</v>
      </c>
      <c r="G205" s="70">
        <v>50000</v>
      </c>
      <c r="H205" s="66">
        <v>50000</v>
      </c>
      <c r="I205" s="66"/>
      <c r="J205" s="66"/>
      <c r="K205" s="66"/>
      <c r="L205" s="66"/>
      <c r="M205" s="66"/>
      <c r="N205" s="66">
        <v>52933</v>
      </c>
      <c r="O205" s="72">
        <v>38881</v>
      </c>
    </row>
    <row r="206" spans="1:15" x14ac:dyDescent="0.15">
      <c r="A206" s="67" t="s">
        <v>152</v>
      </c>
      <c r="B206" s="67"/>
      <c r="C206" s="68"/>
      <c r="D206" s="64"/>
      <c r="E206" s="64"/>
      <c r="F206" s="65"/>
      <c r="G206" s="66"/>
      <c r="H206" s="70"/>
      <c r="I206" s="66"/>
      <c r="J206" s="66"/>
      <c r="K206" s="66"/>
      <c r="L206" s="66"/>
      <c r="M206" s="66"/>
      <c r="N206" s="66"/>
      <c r="O206" s="65"/>
    </row>
    <row r="207" spans="1:15" x14ac:dyDescent="0.15">
      <c r="A207" s="67"/>
      <c r="B207" s="67"/>
      <c r="C207" s="68"/>
      <c r="D207" s="64"/>
      <c r="E207" s="64"/>
      <c r="F207" s="65"/>
      <c r="G207" s="66"/>
      <c r="H207" s="70"/>
      <c r="I207" s="66"/>
      <c r="J207" s="66"/>
      <c r="K207" s="66"/>
      <c r="L207" s="66"/>
      <c r="M207" s="66"/>
      <c r="N207" s="66"/>
      <c r="O207" s="65"/>
    </row>
    <row r="208" spans="1:15" x14ac:dyDescent="0.15">
      <c r="A208" s="67" t="s">
        <v>18</v>
      </c>
      <c r="B208" s="67" t="s">
        <v>54</v>
      </c>
      <c r="C208" s="68"/>
      <c r="D208" s="64"/>
      <c r="E208" s="64"/>
      <c r="F208" s="65"/>
      <c r="G208" s="66">
        <v>1000000</v>
      </c>
      <c r="H208" s="70"/>
      <c r="I208" s="66"/>
      <c r="J208" s="66"/>
      <c r="K208" s="66"/>
      <c r="L208" s="66"/>
      <c r="M208" s="66"/>
      <c r="N208" s="66"/>
      <c r="O208" s="72"/>
    </row>
    <row r="209" spans="1:15" x14ac:dyDescent="0.15">
      <c r="A209" s="67" t="s">
        <v>18</v>
      </c>
      <c r="B209" s="69"/>
      <c r="C209" s="68"/>
      <c r="D209" s="65" t="s">
        <v>22</v>
      </c>
      <c r="E209" s="64"/>
      <c r="F209" s="65" t="s">
        <v>23</v>
      </c>
      <c r="G209" s="70">
        <v>500000</v>
      </c>
      <c r="H209" s="66">
        <v>500000</v>
      </c>
      <c r="I209" s="66"/>
      <c r="J209" s="66"/>
      <c r="K209" s="66"/>
      <c r="L209" s="66"/>
      <c r="M209" s="66"/>
      <c r="N209" s="66">
        <v>516500</v>
      </c>
      <c r="O209" s="72">
        <v>39056</v>
      </c>
    </row>
    <row r="210" spans="1:15" x14ac:dyDescent="0.15">
      <c r="A210" s="67" t="s">
        <v>18</v>
      </c>
      <c r="B210" s="69"/>
      <c r="C210" s="68"/>
      <c r="D210" s="65" t="s">
        <v>22</v>
      </c>
      <c r="E210" s="64"/>
      <c r="F210" s="65" t="s">
        <v>23</v>
      </c>
      <c r="G210" s="70">
        <v>200000</v>
      </c>
      <c r="H210" s="66">
        <v>200000</v>
      </c>
      <c r="I210" s="66"/>
      <c r="J210" s="66"/>
      <c r="K210" s="66"/>
      <c r="L210" s="66"/>
      <c r="M210" s="66"/>
      <c r="N210" s="66">
        <v>206600</v>
      </c>
      <c r="O210" s="72">
        <v>39070</v>
      </c>
    </row>
    <row r="211" spans="1:15" x14ac:dyDescent="0.15">
      <c r="A211" s="67" t="s">
        <v>18</v>
      </c>
      <c r="B211" s="69"/>
      <c r="C211" s="68"/>
      <c r="D211" s="65" t="s">
        <v>22</v>
      </c>
      <c r="E211" s="64"/>
      <c r="F211" s="65" t="s">
        <v>23</v>
      </c>
      <c r="G211" s="70">
        <v>250000</v>
      </c>
      <c r="H211" s="66">
        <v>250000</v>
      </c>
      <c r="I211" s="66"/>
      <c r="J211" s="66"/>
      <c r="K211" s="66"/>
      <c r="L211" s="66"/>
      <c r="M211" s="66"/>
      <c r="N211" s="66">
        <v>258250</v>
      </c>
      <c r="O211" s="72">
        <v>39070</v>
      </c>
    </row>
    <row r="212" spans="1:15" x14ac:dyDescent="0.15">
      <c r="A212" s="67" t="s">
        <v>18</v>
      </c>
      <c r="B212" s="69"/>
      <c r="C212" s="68"/>
      <c r="D212" s="65" t="s">
        <v>22</v>
      </c>
      <c r="E212" s="64"/>
      <c r="F212" s="65" t="s">
        <v>23</v>
      </c>
      <c r="G212" s="70">
        <v>50000</v>
      </c>
      <c r="H212" s="66">
        <v>50000</v>
      </c>
      <c r="I212" s="66"/>
      <c r="J212" s="66"/>
      <c r="K212" s="66"/>
      <c r="L212" s="66"/>
      <c r="M212" s="66"/>
      <c r="N212" s="66">
        <v>51650</v>
      </c>
      <c r="O212" s="72">
        <v>39070</v>
      </c>
    </row>
    <row r="213" spans="1:15" x14ac:dyDescent="0.15">
      <c r="A213" s="67" t="s">
        <v>153</v>
      </c>
      <c r="B213" s="67"/>
      <c r="C213" s="68"/>
      <c r="D213" s="64"/>
      <c r="E213" s="64"/>
      <c r="F213" s="65"/>
      <c r="G213" s="66"/>
      <c r="H213" s="70"/>
      <c r="I213" s="66"/>
      <c r="J213" s="66"/>
      <c r="K213" s="66"/>
      <c r="L213" s="66"/>
      <c r="M213" s="66"/>
      <c r="N213" s="66"/>
      <c r="O213" s="65"/>
    </row>
    <row r="214" spans="1:15" x14ac:dyDescent="0.15">
      <c r="A214" s="67"/>
      <c r="B214" s="67"/>
      <c r="C214" s="68"/>
      <c r="D214" s="64"/>
      <c r="E214" s="64"/>
      <c r="F214" s="65"/>
      <c r="G214" s="66"/>
      <c r="H214" s="70"/>
      <c r="I214" s="66"/>
      <c r="J214" s="66"/>
      <c r="K214" s="66"/>
      <c r="L214" s="66"/>
      <c r="M214" s="66"/>
      <c r="N214" s="66"/>
      <c r="O214" s="65"/>
    </row>
    <row r="215" spans="1:15" x14ac:dyDescent="0.15">
      <c r="A215" s="67" t="s">
        <v>18</v>
      </c>
      <c r="B215" s="67" t="s">
        <v>60</v>
      </c>
      <c r="C215" s="68"/>
      <c r="D215" s="64"/>
      <c r="E215" s="64"/>
      <c r="F215" s="65"/>
      <c r="G215" s="66">
        <v>1000000</v>
      </c>
      <c r="H215" s="70"/>
      <c r="I215" s="66"/>
      <c r="J215" s="66"/>
      <c r="K215" s="66"/>
      <c r="L215" s="66"/>
      <c r="M215" s="66"/>
      <c r="N215" s="66"/>
      <c r="O215" s="72"/>
    </row>
    <row r="216" spans="1:15" x14ac:dyDescent="0.15">
      <c r="A216" s="67" t="s">
        <v>18</v>
      </c>
      <c r="B216" s="69"/>
      <c r="C216" s="68"/>
      <c r="D216" s="65" t="s">
        <v>22</v>
      </c>
      <c r="E216" s="64"/>
      <c r="F216" s="65" t="s">
        <v>23</v>
      </c>
      <c r="G216" s="70">
        <v>700000</v>
      </c>
      <c r="H216" s="66">
        <v>700000</v>
      </c>
      <c r="I216" s="66"/>
      <c r="J216" s="66"/>
      <c r="K216" s="66"/>
      <c r="L216" s="66"/>
      <c r="M216" s="66"/>
      <c r="N216" s="66">
        <v>721817</v>
      </c>
      <c r="O216" s="72">
        <v>39056</v>
      </c>
    </row>
    <row r="217" spans="1:15" x14ac:dyDescent="0.15">
      <c r="A217" s="67" t="s">
        <v>18</v>
      </c>
      <c r="B217" s="69"/>
      <c r="C217" s="68"/>
      <c r="D217" s="65" t="s">
        <v>22</v>
      </c>
      <c r="E217" s="64"/>
      <c r="F217" s="65" t="s">
        <v>23</v>
      </c>
      <c r="G217" s="70">
        <v>250000</v>
      </c>
      <c r="H217" s="66">
        <v>250000</v>
      </c>
      <c r="I217" s="66"/>
      <c r="J217" s="66"/>
      <c r="K217" s="66"/>
      <c r="L217" s="66"/>
      <c r="M217" s="66"/>
      <c r="N217" s="66">
        <v>257792</v>
      </c>
      <c r="O217" s="72">
        <v>39056</v>
      </c>
    </row>
    <row r="218" spans="1:15" x14ac:dyDescent="0.15">
      <c r="A218" s="67" t="s">
        <v>18</v>
      </c>
      <c r="B218" s="69"/>
      <c r="C218" s="68"/>
      <c r="D218" s="65" t="s">
        <v>22</v>
      </c>
      <c r="E218" s="64"/>
      <c r="F218" s="65" t="s">
        <v>23</v>
      </c>
      <c r="G218" s="70">
        <v>50000</v>
      </c>
      <c r="H218" s="66">
        <v>50000</v>
      </c>
      <c r="I218" s="66"/>
      <c r="J218" s="66"/>
      <c r="K218" s="66"/>
      <c r="L218" s="66"/>
      <c r="M218" s="66"/>
      <c r="N218" s="66">
        <v>51558</v>
      </c>
      <c r="O218" s="72">
        <v>39056</v>
      </c>
    </row>
    <row r="219" spans="1:15" x14ac:dyDescent="0.15">
      <c r="A219" s="67" t="s">
        <v>154</v>
      </c>
      <c r="B219" s="67"/>
      <c r="C219" s="68"/>
      <c r="D219" s="64"/>
      <c r="E219" s="64"/>
      <c r="F219" s="65"/>
      <c r="G219" s="66"/>
      <c r="H219" s="70"/>
      <c r="I219" s="66"/>
      <c r="J219" s="66"/>
      <c r="K219" s="66"/>
      <c r="L219" s="66"/>
      <c r="M219" s="66"/>
      <c r="N219" s="66"/>
      <c r="O219" s="65"/>
    </row>
    <row r="220" spans="1:15" x14ac:dyDescent="0.15">
      <c r="A220" s="67"/>
      <c r="B220" s="67"/>
      <c r="C220" s="68"/>
      <c r="D220" s="64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65"/>
    </row>
    <row r="221" spans="1:15" x14ac:dyDescent="0.15">
      <c r="A221" s="67" t="s">
        <v>18</v>
      </c>
      <c r="B221" s="67" t="s">
        <v>155</v>
      </c>
      <c r="C221" s="68"/>
      <c r="D221" s="64"/>
      <c r="E221" s="64"/>
      <c r="F221" s="65"/>
      <c r="G221" s="66">
        <v>1000000</v>
      </c>
      <c r="H221" s="70"/>
      <c r="I221" s="66"/>
      <c r="J221" s="66"/>
      <c r="K221" s="66"/>
      <c r="L221" s="66"/>
      <c r="M221" s="66"/>
      <c r="N221" s="66"/>
      <c r="O221" s="72"/>
    </row>
    <row r="222" spans="1:15" x14ac:dyDescent="0.15">
      <c r="A222" s="67" t="s">
        <v>18</v>
      </c>
      <c r="B222" s="69"/>
      <c r="C222" s="68"/>
      <c r="D222" s="65" t="s">
        <v>22</v>
      </c>
      <c r="E222" s="64"/>
      <c r="F222" s="65" t="s">
        <v>23</v>
      </c>
      <c r="G222" s="70">
        <v>700000</v>
      </c>
      <c r="H222" s="66">
        <v>700000</v>
      </c>
      <c r="I222" s="66"/>
      <c r="J222" s="66"/>
      <c r="K222" s="66"/>
      <c r="L222" s="66"/>
      <c r="M222" s="66"/>
      <c r="N222" s="66">
        <v>719892</v>
      </c>
      <c r="O222" s="72">
        <v>39070</v>
      </c>
    </row>
    <row r="223" spans="1:15" x14ac:dyDescent="0.1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250000</v>
      </c>
      <c r="H223" s="66">
        <v>250000</v>
      </c>
      <c r="I223" s="66"/>
      <c r="J223" s="66"/>
      <c r="K223" s="66"/>
      <c r="L223" s="66"/>
      <c r="M223" s="66"/>
      <c r="N223" s="66">
        <v>257104</v>
      </c>
      <c r="O223" s="72">
        <v>39070</v>
      </c>
    </row>
    <row r="224" spans="1:15" x14ac:dyDescent="0.15">
      <c r="A224" s="67" t="s">
        <v>18</v>
      </c>
      <c r="B224" s="69"/>
      <c r="C224" s="68"/>
      <c r="D224" s="65" t="s">
        <v>22</v>
      </c>
      <c r="E224" s="64"/>
      <c r="F224" s="65" t="s">
        <v>23</v>
      </c>
      <c r="G224" s="70">
        <v>50000</v>
      </c>
      <c r="H224" s="66">
        <v>50000</v>
      </c>
      <c r="I224" s="66"/>
      <c r="J224" s="66"/>
      <c r="K224" s="66"/>
      <c r="L224" s="66"/>
      <c r="M224" s="66"/>
      <c r="N224" s="66">
        <v>51421</v>
      </c>
      <c r="O224" s="72">
        <v>39070</v>
      </c>
    </row>
    <row r="225" spans="1:15" x14ac:dyDescent="0.15">
      <c r="A225" s="67" t="s">
        <v>156</v>
      </c>
      <c r="B225" s="67"/>
      <c r="C225" s="68"/>
      <c r="D225" s="64"/>
      <c r="E225" s="64"/>
      <c r="F225" s="65"/>
      <c r="G225" s="66"/>
      <c r="H225" s="70"/>
      <c r="I225" s="66"/>
      <c r="J225" s="66"/>
      <c r="K225" s="66"/>
      <c r="L225" s="66"/>
      <c r="M225" s="66"/>
      <c r="N225" s="66"/>
      <c r="O225" s="65"/>
    </row>
    <row r="226" spans="1:15" x14ac:dyDescent="0.15">
      <c r="A226" s="67"/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15">
      <c r="A227" s="67"/>
      <c r="B227" s="67"/>
      <c r="C227" s="68"/>
      <c r="D227" s="64"/>
      <c r="E227" s="64"/>
      <c r="F227" s="65"/>
      <c r="G227" s="66"/>
      <c r="H227" s="70"/>
      <c r="I227" s="66"/>
      <c r="J227" s="66"/>
      <c r="K227" s="66"/>
      <c r="L227" s="66"/>
      <c r="M227" s="66"/>
      <c r="N227" s="66"/>
      <c r="O227" s="65"/>
    </row>
    <row r="228" spans="1:15" ht="12.75" x14ac:dyDescent="0.2">
      <c r="A228" s="61" t="s">
        <v>80</v>
      </c>
      <c r="B228" s="61" t="s">
        <v>19</v>
      </c>
      <c r="C228" s="62" t="s">
        <v>157</v>
      </c>
      <c r="D228" s="63">
        <v>38119</v>
      </c>
      <c r="E228" s="64"/>
      <c r="F228" s="65"/>
      <c r="G228" s="73">
        <v>35000000</v>
      </c>
      <c r="H228" s="70"/>
      <c r="I228" s="66"/>
      <c r="J228" s="66"/>
      <c r="K228" s="66"/>
      <c r="L228" s="66"/>
      <c r="M228" s="66"/>
      <c r="N228" s="66"/>
      <c r="O228" s="65"/>
    </row>
    <row r="229" spans="1:15" x14ac:dyDescent="0.15">
      <c r="A229" s="67"/>
      <c r="B229" s="67"/>
      <c r="C229" s="68"/>
      <c r="D229" s="65"/>
      <c r="E229" s="64"/>
      <c r="F229" s="65"/>
      <c r="G229" s="66"/>
      <c r="H229" s="70"/>
      <c r="I229" s="66"/>
      <c r="J229" s="66"/>
      <c r="K229" s="66"/>
      <c r="L229" s="66"/>
      <c r="M229" s="66"/>
      <c r="N229" s="66"/>
      <c r="O229" s="72"/>
    </row>
    <row r="230" spans="1:15" x14ac:dyDescent="0.15">
      <c r="A230" s="67" t="s">
        <v>80</v>
      </c>
      <c r="B230" s="67" t="s">
        <v>250</v>
      </c>
      <c r="C230" s="68"/>
      <c r="D230" s="64"/>
      <c r="E230" s="64"/>
      <c r="F230" s="65"/>
      <c r="G230" s="66">
        <v>12000000</v>
      </c>
      <c r="H230" s="70"/>
      <c r="I230" s="66"/>
      <c r="J230" s="66"/>
      <c r="K230" s="66"/>
      <c r="L230" s="66"/>
      <c r="M230" s="66"/>
      <c r="N230" s="66"/>
      <c r="O230" s="65"/>
    </row>
    <row r="231" spans="1:15" x14ac:dyDescent="0.15">
      <c r="A231" s="67" t="s">
        <v>80</v>
      </c>
      <c r="B231" s="67"/>
      <c r="C231" s="68"/>
      <c r="D231" s="65" t="s">
        <v>251</v>
      </c>
      <c r="E231" s="64"/>
      <c r="F231" s="65"/>
      <c r="G231" s="66">
        <v>7000000</v>
      </c>
      <c r="H231" s="66">
        <v>7000000</v>
      </c>
      <c r="I231" s="6"/>
      <c r="J231" s="66"/>
      <c r="K231" s="66"/>
      <c r="L231" s="66"/>
      <c r="M231" s="66"/>
      <c r="N231" s="66">
        <v>7000000</v>
      </c>
      <c r="O231" s="72">
        <v>39057</v>
      </c>
    </row>
    <row r="232" spans="1:15" x14ac:dyDescent="0.15">
      <c r="A232" s="67" t="s">
        <v>80</v>
      </c>
      <c r="B232" s="67"/>
      <c r="C232" s="68"/>
      <c r="D232" s="65" t="s">
        <v>252</v>
      </c>
      <c r="E232" s="64"/>
      <c r="F232" s="65"/>
      <c r="G232" s="66">
        <v>3000000</v>
      </c>
      <c r="H232" s="66">
        <v>3000000</v>
      </c>
      <c r="I232" s="6"/>
      <c r="J232" s="66"/>
      <c r="K232" s="66"/>
      <c r="L232" s="66"/>
      <c r="M232" s="66"/>
      <c r="N232" s="66">
        <v>3000000</v>
      </c>
      <c r="O232" s="72">
        <v>39057</v>
      </c>
    </row>
    <row r="233" spans="1:15" x14ac:dyDescent="0.15">
      <c r="A233" s="67" t="s">
        <v>80</v>
      </c>
      <c r="B233" s="67"/>
      <c r="C233" s="68"/>
      <c r="D233" s="65" t="s">
        <v>253</v>
      </c>
      <c r="E233" s="64"/>
      <c r="F233" s="65"/>
      <c r="G233" s="66">
        <v>2000000</v>
      </c>
      <c r="H233" s="66">
        <v>2000000</v>
      </c>
      <c r="I233" s="6"/>
      <c r="J233" s="66"/>
      <c r="K233" s="66"/>
      <c r="L233" s="66"/>
      <c r="M233" s="66"/>
      <c r="N233" s="66">
        <v>2000000</v>
      </c>
      <c r="O233" s="72">
        <v>39057</v>
      </c>
    </row>
    <row r="234" spans="1:15" x14ac:dyDescent="0.15">
      <c r="A234" s="67" t="s">
        <v>254</v>
      </c>
      <c r="B234" s="67"/>
      <c r="C234" s="68"/>
      <c r="D234" s="65"/>
      <c r="E234" s="64"/>
      <c r="F234" s="65"/>
      <c r="G234" s="66"/>
      <c r="H234" s="70"/>
      <c r="I234" s="66"/>
      <c r="J234" s="66"/>
      <c r="K234" s="66"/>
      <c r="L234" s="66"/>
      <c r="M234" s="66"/>
      <c r="N234" s="66"/>
      <c r="O234" s="72"/>
    </row>
    <row r="235" spans="1:15" x14ac:dyDescent="0.15">
      <c r="A235" s="67"/>
      <c r="B235" s="67"/>
      <c r="C235" s="68"/>
      <c r="D235" s="65"/>
      <c r="E235" s="64"/>
      <c r="F235" s="65"/>
      <c r="G235" s="66"/>
      <c r="H235" s="70"/>
      <c r="I235" s="66"/>
      <c r="J235" s="66"/>
      <c r="K235" s="66"/>
      <c r="L235" s="66"/>
      <c r="M235" s="66"/>
      <c r="N235" s="66"/>
      <c r="O235" s="72"/>
    </row>
    <row r="236" spans="1:15" x14ac:dyDescent="0.15">
      <c r="A236" s="67"/>
      <c r="B236" s="67"/>
      <c r="C236" s="68"/>
      <c r="D236" s="64"/>
      <c r="E236" s="64"/>
      <c r="F236" s="65"/>
      <c r="G236" s="64"/>
      <c r="H236" s="70"/>
      <c r="I236" s="66"/>
      <c r="J236" s="66"/>
      <c r="K236" s="66"/>
      <c r="L236" s="66"/>
      <c r="M236" s="66"/>
      <c r="N236" s="66"/>
      <c r="O236" s="65"/>
    </row>
    <row r="237" spans="1:15" ht="12.75" x14ac:dyDescent="0.2">
      <c r="A237" s="61" t="s">
        <v>163</v>
      </c>
      <c r="B237" s="61" t="s">
        <v>19</v>
      </c>
      <c r="C237" s="62" t="s">
        <v>164</v>
      </c>
      <c r="D237" s="63">
        <v>38142</v>
      </c>
      <c r="E237" s="64"/>
      <c r="F237" s="65"/>
      <c r="G237" s="73" t="s">
        <v>165</v>
      </c>
      <c r="H237" s="70"/>
      <c r="I237" s="66"/>
      <c r="J237" s="66"/>
      <c r="K237" s="66"/>
      <c r="L237" s="66"/>
      <c r="M237" s="66"/>
      <c r="N237" s="66"/>
      <c r="O237" s="65"/>
    </row>
    <row r="238" spans="1:15" x14ac:dyDescent="0.15">
      <c r="A238" s="67"/>
      <c r="B238" s="67"/>
      <c r="C238" s="68"/>
      <c r="D238" s="64"/>
      <c r="E238" s="64"/>
      <c r="F238" s="65"/>
      <c r="G238" s="64"/>
      <c r="H238" s="70"/>
      <c r="I238" s="66"/>
      <c r="J238" s="66"/>
      <c r="K238" s="66"/>
      <c r="L238" s="66"/>
      <c r="M238" s="66"/>
      <c r="N238" s="66"/>
      <c r="O238" s="65"/>
    </row>
    <row r="239" spans="1:15" x14ac:dyDescent="0.15">
      <c r="A239" s="67"/>
      <c r="B239" s="77"/>
      <c r="C239" s="74"/>
      <c r="D239" s="63"/>
      <c r="E239" s="64"/>
      <c r="F239" s="65"/>
      <c r="G239" s="73"/>
      <c r="H239" s="79"/>
      <c r="I239" s="66"/>
      <c r="J239" s="66"/>
      <c r="K239" s="66"/>
      <c r="L239" s="66"/>
      <c r="M239" s="66"/>
      <c r="N239" s="66"/>
      <c r="O239" s="65"/>
    </row>
    <row r="240" spans="1:15" ht="12.75" x14ac:dyDescent="0.2">
      <c r="A240" s="61" t="s">
        <v>39</v>
      </c>
      <c r="B240" s="61" t="s">
        <v>19</v>
      </c>
      <c r="C240" s="62" t="s">
        <v>166</v>
      </c>
      <c r="D240" s="63">
        <v>38331</v>
      </c>
      <c r="E240" s="64"/>
      <c r="F240" s="65"/>
      <c r="G240" s="73" t="s">
        <v>115</v>
      </c>
      <c r="H240" s="79"/>
      <c r="I240" s="66"/>
      <c r="J240" s="66"/>
      <c r="K240" s="66"/>
      <c r="L240" s="66"/>
      <c r="M240" s="66"/>
      <c r="N240" s="66"/>
      <c r="O240" s="65"/>
    </row>
    <row r="241" spans="1:15" x14ac:dyDescent="0.15">
      <c r="A241" s="67"/>
      <c r="B241" s="77"/>
      <c r="C241" s="74"/>
      <c r="D241" s="63"/>
      <c r="E241" s="64"/>
      <c r="F241" s="65"/>
      <c r="G241" s="73"/>
      <c r="H241" s="79"/>
      <c r="I241" s="66"/>
      <c r="J241" s="66"/>
      <c r="K241" s="66"/>
      <c r="L241" s="66"/>
      <c r="M241" s="66"/>
      <c r="N241" s="66"/>
      <c r="O241" s="65"/>
    </row>
    <row r="242" spans="1:15" x14ac:dyDescent="0.15">
      <c r="A242" s="67" t="s">
        <v>39</v>
      </c>
      <c r="B242" s="67" t="s">
        <v>167</v>
      </c>
      <c r="C242" s="68"/>
      <c r="D242" s="64"/>
      <c r="E242" s="64"/>
      <c r="F242" s="65"/>
      <c r="G242" s="66">
        <v>3000000</v>
      </c>
      <c r="H242" s="70"/>
      <c r="I242" s="66"/>
      <c r="J242" s="66"/>
      <c r="K242" s="66"/>
      <c r="L242" s="66"/>
      <c r="M242" s="66"/>
      <c r="N242" s="66"/>
      <c r="O242" s="72"/>
    </row>
    <row r="243" spans="1:15" x14ac:dyDescent="0.15">
      <c r="A243" s="67" t="s">
        <v>39</v>
      </c>
      <c r="B243" s="69"/>
      <c r="C243" s="68"/>
      <c r="D243" s="65" t="s">
        <v>43</v>
      </c>
      <c r="E243" s="64" t="s">
        <v>168</v>
      </c>
      <c r="F243" s="65" t="s">
        <v>23</v>
      </c>
      <c r="G243" s="70">
        <v>1000000</v>
      </c>
      <c r="H243" s="66"/>
      <c r="I243" s="66">
        <v>1000000</v>
      </c>
      <c r="J243" s="66"/>
      <c r="K243" s="66"/>
      <c r="L243" s="66"/>
      <c r="M243" s="66"/>
      <c r="N243" s="66"/>
      <c r="O243" s="72">
        <v>38502</v>
      </c>
    </row>
    <row r="244" spans="1:15" x14ac:dyDescent="0.15">
      <c r="A244" s="67" t="s">
        <v>39</v>
      </c>
      <c r="B244" s="69"/>
      <c r="C244" s="68"/>
      <c r="D244" s="65" t="s">
        <v>43</v>
      </c>
      <c r="E244" s="64" t="s">
        <v>169</v>
      </c>
      <c r="F244" s="65" t="s">
        <v>23</v>
      </c>
      <c r="G244" s="70">
        <v>1000000</v>
      </c>
      <c r="H244" s="71"/>
      <c r="I244" s="66">
        <v>1000000</v>
      </c>
      <c r="J244" s="66"/>
      <c r="K244" s="66"/>
      <c r="L244" s="66"/>
      <c r="M244" s="66"/>
      <c r="N244" s="66"/>
      <c r="O244" s="72">
        <v>38684</v>
      </c>
    </row>
    <row r="245" spans="1:15" x14ac:dyDescent="0.15">
      <c r="A245" s="67" t="s">
        <v>39</v>
      </c>
      <c r="B245" s="69"/>
      <c r="C245" s="68"/>
      <c r="D245" s="65" t="s">
        <v>43</v>
      </c>
      <c r="E245" s="64" t="s">
        <v>170</v>
      </c>
      <c r="F245" s="65" t="s">
        <v>23</v>
      </c>
      <c r="G245" s="70">
        <v>1000000</v>
      </c>
      <c r="H245" s="66"/>
      <c r="I245" s="66">
        <v>1000000</v>
      </c>
      <c r="J245" s="66"/>
      <c r="K245" s="66"/>
      <c r="L245" s="66"/>
      <c r="M245" s="66"/>
      <c r="N245" s="66"/>
      <c r="O245" s="72">
        <v>38862</v>
      </c>
    </row>
    <row r="246" spans="1:15" x14ac:dyDescent="0.15">
      <c r="A246" s="67" t="s">
        <v>171</v>
      </c>
      <c r="B246" s="67"/>
      <c r="C246" s="68"/>
      <c r="D246" s="64"/>
      <c r="E246" s="64"/>
      <c r="F246" s="65"/>
      <c r="G246" s="66"/>
      <c r="H246" s="66"/>
      <c r="I246" s="66"/>
      <c r="J246" s="66"/>
      <c r="K246" s="66"/>
      <c r="L246" s="66"/>
      <c r="M246" s="66"/>
      <c r="N246" s="66"/>
      <c r="O246" s="65"/>
    </row>
    <row r="247" spans="1:15" x14ac:dyDescent="0.15">
      <c r="A247" s="67"/>
      <c r="B247" s="67"/>
      <c r="C247" s="68"/>
      <c r="D247" s="64"/>
      <c r="E247" s="64"/>
      <c r="F247" s="65"/>
      <c r="G247" s="66"/>
      <c r="H247" s="66"/>
      <c r="I247" s="66"/>
      <c r="J247" s="66"/>
      <c r="K247" s="66"/>
      <c r="L247" s="66"/>
      <c r="M247" s="66"/>
      <c r="N247" s="66"/>
      <c r="O247" s="65"/>
    </row>
    <row r="248" spans="1:15" x14ac:dyDescent="0.15">
      <c r="A248" s="67" t="s">
        <v>39</v>
      </c>
      <c r="B248" s="67" t="s">
        <v>158</v>
      </c>
      <c r="C248" s="68"/>
      <c r="D248" s="64"/>
      <c r="E248" s="64"/>
      <c r="F248" s="65"/>
      <c r="G248" s="66">
        <v>2000000</v>
      </c>
      <c r="H248" s="70"/>
      <c r="I248" s="66"/>
      <c r="J248" s="66"/>
      <c r="K248" s="66"/>
      <c r="L248" s="66"/>
      <c r="M248" s="66"/>
      <c r="N248" s="66"/>
      <c r="O248" s="72"/>
    </row>
    <row r="249" spans="1:15" x14ac:dyDescent="0.15">
      <c r="A249" s="67" t="s">
        <v>39</v>
      </c>
      <c r="B249" s="69"/>
      <c r="C249" s="68"/>
      <c r="D249" s="65" t="s">
        <v>43</v>
      </c>
      <c r="E249" s="64" t="s">
        <v>172</v>
      </c>
      <c r="F249" s="65" t="s">
        <v>23</v>
      </c>
      <c r="G249" s="70">
        <v>1000000</v>
      </c>
      <c r="H249" s="66"/>
      <c r="I249" s="66">
        <v>1000000</v>
      </c>
      <c r="J249" s="66"/>
      <c r="K249" s="66"/>
      <c r="L249" s="6"/>
      <c r="M249" s="66"/>
      <c r="N249" s="66"/>
      <c r="O249" s="72">
        <v>38841</v>
      </c>
    </row>
    <row r="250" spans="1:15" x14ac:dyDescent="0.15">
      <c r="A250" s="67" t="s">
        <v>39</v>
      </c>
      <c r="B250" s="69"/>
      <c r="C250" s="68"/>
      <c r="D250" s="65" t="s">
        <v>43</v>
      </c>
      <c r="E250" s="64" t="s">
        <v>173</v>
      </c>
      <c r="F250" s="65" t="s">
        <v>23</v>
      </c>
      <c r="G250" s="70">
        <v>1000000</v>
      </c>
      <c r="H250" s="66">
        <v>1000000</v>
      </c>
      <c r="I250" s="66"/>
      <c r="J250" s="66"/>
      <c r="K250" s="66"/>
      <c r="L250" s="6"/>
      <c r="M250" s="66"/>
      <c r="N250" s="66">
        <v>1000000</v>
      </c>
      <c r="O250" s="72">
        <v>38911</v>
      </c>
    </row>
    <row r="251" spans="1:15" x14ac:dyDescent="0.15">
      <c r="A251" s="67" t="s">
        <v>174</v>
      </c>
      <c r="B251" s="67"/>
      <c r="C251" s="68"/>
      <c r="D251" s="64"/>
      <c r="E251" s="64"/>
      <c r="F251" s="65"/>
      <c r="G251" s="66"/>
      <c r="H251" s="66"/>
      <c r="I251" s="66"/>
      <c r="J251" s="66"/>
      <c r="K251" s="66"/>
      <c r="L251" s="66"/>
      <c r="M251" s="66"/>
      <c r="N251" s="66"/>
      <c r="O251" s="65"/>
    </row>
    <row r="252" spans="1:15" x14ac:dyDescent="0.15">
      <c r="A252" s="67"/>
      <c r="B252" s="67"/>
      <c r="C252" s="68"/>
      <c r="D252" s="64"/>
      <c r="E252" s="64"/>
      <c r="F252" s="65"/>
      <c r="G252" s="66"/>
      <c r="H252" s="66"/>
      <c r="I252" s="66"/>
      <c r="J252" s="66"/>
      <c r="K252" s="66"/>
      <c r="L252" s="66"/>
      <c r="M252" s="66"/>
      <c r="N252" s="66"/>
      <c r="O252" s="65"/>
    </row>
    <row r="253" spans="1:15" x14ac:dyDescent="0.15">
      <c r="A253" s="67"/>
      <c r="B253" s="77"/>
      <c r="C253" s="74"/>
      <c r="D253" s="63"/>
      <c r="E253" s="64"/>
      <c r="F253" s="65"/>
      <c r="G253" s="73"/>
      <c r="H253" s="79"/>
      <c r="I253" s="66"/>
      <c r="J253" s="66"/>
      <c r="K253" s="66"/>
      <c r="L253" s="66"/>
      <c r="M253" s="66"/>
      <c r="N253" s="66"/>
      <c r="O253" s="65"/>
    </row>
    <row r="254" spans="1:15" ht="12.75" x14ac:dyDescent="0.2">
      <c r="A254" s="61" t="s">
        <v>101</v>
      </c>
      <c r="B254" s="61" t="s">
        <v>19</v>
      </c>
      <c r="C254" s="62" t="s">
        <v>175</v>
      </c>
      <c r="D254" s="63">
        <v>38369</v>
      </c>
      <c r="E254" s="64"/>
      <c r="F254" s="65"/>
      <c r="G254" s="73" t="s">
        <v>176</v>
      </c>
      <c r="H254" s="79"/>
      <c r="I254" s="66"/>
      <c r="J254" s="66"/>
      <c r="K254" s="66"/>
      <c r="L254" s="66"/>
      <c r="M254" s="66"/>
      <c r="N254" s="66"/>
      <c r="O254" s="65"/>
    </row>
    <row r="255" spans="1:15" x14ac:dyDescent="0.15">
      <c r="A255" s="67"/>
      <c r="B255" s="67"/>
      <c r="C255" s="68"/>
      <c r="D255" s="64"/>
      <c r="E255" s="64"/>
      <c r="F255" s="65"/>
      <c r="G255" s="66"/>
      <c r="H255" s="66"/>
      <c r="I255" s="66"/>
      <c r="J255" s="66"/>
      <c r="K255" s="66"/>
      <c r="L255" s="66"/>
      <c r="M255" s="66"/>
      <c r="N255" s="66"/>
      <c r="O255" s="72"/>
    </row>
    <row r="256" spans="1:15" ht="12.75" x14ac:dyDescent="0.2">
      <c r="A256" s="67" t="s">
        <v>101</v>
      </c>
      <c r="B256" s="67" t="s">
        <v>82</v>
      </c>
      <c r="C256" s="62"/>
      <c r="D256" s="63"/>
      <c r="E256" s="64"/>
      <c r="F256" s="65"/>
      <c r="G256" s="73">
        <v>1790000</v>
      </c>
      <c r="H256" s="66"/>
      <c r="I256" s="66"/>
      <c r="J256" s="66"/>
      <c r="K256" s="66"/>
      <c r="L256" s="66"/>
      <c r="M256" s="66"/>
      <c r="N256" s="66"/>
      <c r="O256" s="65"/>
    </row>
    <row r="257" spans="1:15" x14ac:dyDescent="0.15">
      <c r="A257" s="67" t="s">
        <v>101</v>
      </c>
      <c r="B257" s="69"/>
      <c r="C257" s="68"/>
      <c r="D257" s="65" t="s">
        <v>43</v>
      </c>
      <c r="E257" s="75">
        <v>4</v>
      </c>
      <c r="F257" s="65" t="s">
        <v>23</v>
      </c>
      <c r="G257" s="76">
        <v>1790000</v>
      </c>
      <c r="H257" s="66">
        <v>1790000</v>
      </c>
      <c r="I257" s="66"/>
      <c r="J257" s="66"/>
      <c r="K257" s="66"/>
      <c r="L257" s="66"/>
      <c r="M257" s="66"/>
      <c r="N257" s="66">
        <v>1838933</v>
      </c>
      <c r="O257" s="72">
        <v>38910</v>
      </c>
    </row>
    <row r="258" spans="1:15" x14ac:dyDescent="0.15">
      <c r="A258" s="67" t="s">
        <v>181</v>
      </c>
      <c r="B258" s="67"/>
      <c r="C258" s="68"/>
      <c r="D258" s="64"/>
      <c r="E258" s="64"/>
      <c r="F258" s="65"/>
      <c r="G258" s="66"/>
      <c r="H258" s="66"/>
      <c r="I258" s="66"/>
      <c r="J258" s="66"/>
      <c r="K258" s="66"/>
      <c r="L258" s="66"/>
      <c r="M258" s="66"/>
      <c r="N258" s="66"/>
      <c r="O258" s="72"/>
    </row>
    <row r="259" spans="1:15" ht="12.75" x14ac:dyDescent="0.2">
      <c r="A259" s="61"/>
      <c r="B259" s="61"/>
      <c r="C259" s="62"/>
      <c r="D259" s="63"/>
      <c r="E259" s="64"/>
      <c r="F259" s="65"/>
      <c r="G259" s="73"/>
      <c r="H259" s="79"/>
      <c r="I259" s="66"/>
      <c r="J259" s="66"/>
      <c r="K259" s="66"/>
      <c r="L259" s="66"/>
      <c r="M259" s="66"/>
      <c r="N259" s="66"/>
      <c r="O259" s="65"/>
    </row>
    <row r="260" spans="1:15" ht="12.75" x14ac:dyDescent="0.2">
      <c r="A260" s="67" t="s">
        <v>101</v>
      </c>
      <c r="B260" s="67" t="s">
        <v>76</v>
      </c>
      <c r="C260" s="62"/>
      <c r="D260" s="63"/>
      <c r="E260" s="64"/>
      <c r="F260" s="65"/>
      <c r="G260" s="73">
        <v>1790000</v>
      </c>
      <c r="H260" s="66"/>
      <c r="I260" s="66"/>
      <c r="J260" s="66"/>
      <c r="K260" s="66"/>
      <c r="L260" s="66"/>
      <c r="M260" s="66"/>
      <c r="N260" s="66"/>
      <c r="O260" s="65"/>
    </row>
    <row r="261" spans="1:15" x14ac:dyDescent="0.15">
      <c r="A261" s="67" t="s">
        <v>101</v>
      </c>
      <c r="B261" s="69"/>
      <c r="C261" s="68"/>
      <c r="D261" s="65" t="s">
        <v>43</v>
      </c>
      <c r="E261" s="75">
        <v>5</v>
      </c>
      <c r="F261" s="65" t="s">
        <v>23</v>
      </c>
      <c r="G261" s="76">
        <v>1790000</v>
      </c>
      <c r="H261" s="66">
        <v>1790000</v>
      </c>
      <c r="I261" s="66"/>
      <c r="J261" s="66"/>
      <c r="K261" s="66"/>
      <c r="L261" s="66"/>
      <c r="M261" s="66"/>
      <c r="N261" s="66">
        <v>1814487</v>
      </c>
      <c r="O261" s="72">
        <v>38988</v>
      </c>
    </row>
    <row r="262" spans="1:15" x14ac:dyDescent="0.15">
      <c r="A262" s="67" t="s">
        <v>255</v>
      </c>
      <c r="B262" s="67"/>
      <c r="C262" s="68"/>
      <c r="D262" s="64"/>
      <c r="E262" s="64"/>
      <c r="F262" s="65"/>
      <c r="G262" s="66"/>
      <c r="H262" s="66"/>
      <c r="I262" s="66"/>
      <c r="J262" s="66"/>
      <c r="K262" s="66"/>
      <c r="L262" s="66"/>
      <c r="M262" s="66"/>
      <c r="N262" s="66"/>
      <c r="O262" s="72"/>
    </row>
    <row r="263" spans="1:15" ht="12.75" x14ac:dyDescent="0.2">
      <c r="A263" s="61"/>
      <c r="B263" s="61"/>
      <c r="C263" s="62"/>
      <c r="D263" s="63"/>
      <c r="E263" s="64"/>
      <c r="F263" s="65"/>
      <c r="G263" s="73"/>
      <c r="H263" s="79"/>
      <c r="I263" s="66"/>
      <c r="J263" s="66"/>
      <c r="K263" s="66"/>
      <c r="L263" s="66"/>
      <c r="M263" s="66"/>
      <c r="N263" s="66"/>
      <c r="O263" s="65"/>
    </row>
    <row r="264" spans="1:15" ht="12.75" x14ac:dyDescent="0.2">
      <c r="A264" s="61"/>
      <c r="B264" s="61"/>
      <c r="C264" s="62"/>
      <c r="D264" s="63"/>
      <c r="E264" s="64"/>
      <c r="F264" s="65"/>
      <c r="G264" s="73"/>
      <c r="H264" s="79"/>
      <c r="I264" s="66"/>
      <c r="J264" s="66"/>
      <c r="K264" s="66"/>
      <c r="L264" s="66"/>
      <c r="M264" s="66"/>
      <c r="N264" s="66"/>
      <c r="O264" s="65"/>
    </row>
    <row r="265" spans="1:15" ht="12.75" x14ac:dyDescent="0.2">
      <c r="A265" s="61" t="s">
        <v>18</v>
      </c>
      <c r="B265" s="61" t="s">
        <v>19</v>
      </c>
      <c r="C265" s="62" t="s">
        <v>182</v>
      </c>
      <c r="D265" s="63">
        <v>38385</v>
      </c>
      <c r="E265" s="64"/>
      <c r="F265" s="65"/>
      <c r="G265" s="66">
        <v>7000000</v>
      </c>
      <c r="H265" s="70"/>
      <c r="I265" s="66"/>
      <c r="J265" s="66"/>
      <c r="K265" s="66"/>
      <c r="L265" s="66"/>
      <c r="M265" s="66"/>
      <c r="N265" s="66"/>
      <c r="O265" s="65"/>
    </row>
    <row r="266" spans="1:15" x14ac:dyDescent="0.15">
      <c r="A266" s="67"/>
      <c r="B266" s="67"/>
      <c r="C266" s="68"/>
      <c r="D266" s="64"/>
      <c r="E266" s="64"/>
      <c r="F266" s="65"/>
      <c r="G266" s="66"/>
      <c r="H266" s="70"/>
      <c r="I266" s="66"/>
      <c r="J266" s="66"/>
      <c r="K266" s="66"/>
      <c r="L266" s="66"/>
      <c r="M266" s="66"/>
      <c r="N266" s="66"/>
      <c r="O266" s="65"/>
    </row>
    <row r="267" spans="1:15" x14ac:dyDescent="0.15">
      <c r="A267" s="67" t="s">
        <v>18</v>
      </c>
      <c r="B267" s="67" t="s">
        <v>54</v>
      </c>
      <c r="C267" s="68"/>
      <c r="D267" s="64"/>
      <c r="E267" s="64"/>
      <c r="F267" s="65"/>
      <c r="G267" s="66">
        <v>500000</v>
      </c>
      <c r="H267" s="70"/>
      <c r="I267" s="66"/>
      <c r="J267" s="66"/>
      <c r="K267" s="66"/>
      <c r="L267" s="66"/>
      <c r="M267" s="66"/>
      <c r="N267" s="66"/>
      <c r="O267" s="72"/>
    </row>
    <row r="268" spans="1:15" x14ac:dyDescent="0.15">
      <c r="A268" s="67" t="s">
        <v>18</v>
      </c>
      <c r="B268" s="69"/>
      <c r="C268" s="68"/>
      <c r="D268" s="65" t="s">
        <v>22</v>
      </c>
      <c r="E268" s="64"/>
      <c r="F268" s="65" t="s">
        <v>23</v>
      </c>
      <c r="G268" s="70">
        <v>400000</v>
      </c>
      <c r="H268" s="66">
        <v>400000</v>
      </c>
      <c r="I268" s="66"/>
      <c r="J268" s="66"/>
      <c r="K268" s="66"/>
      <c r="L268" s="66"/>
      <c r="M268" s="66"/>
      <c r="N268" s="66">
        <v>423467</v>
      </c>
      <c r="O268" s="72">
        <v>38881</v>
      </c>
    </row>
    <row r="269" spans="1:15" x14ac:dyDescent="0.15">
      <c r="A269" s="67" t="s">
        <v>18</v>
      </c>
      <c r="B269" s="69"/>
      <c r="C269" s="68"/>
      <c r="D269" s="65" t="s">
        <v>22</v>
      </c>
      <c r="E269" s="64"/>
      <c r="F269" s="65" t="s">
        <v>23</v>
      </c>
      <c r="G269" s="70">
        <v>100000</v>
      </c>
      <c r="H269" s="66">
        <v>100000</v>
      </c>
      <c r="I269" s="66"/>
      <c r="J269" s="66"/>
      <c r="K269" s="66"/>
      <c r="L269" s="66"/>
      <c r="M269" s="66"/>
      <c r="N269" s="66">
        <v>105867</v>
      </c>
      <c r="O269" s="72">
        <v>38881</v>
      </c>
    </row>
    <row r="270" spans="1:15" x14ac:dyDescent="0.15">
      <c r="A270" s="67" t="s">
        <v>184</v>
      </c>
      <c r="B270" s="67"/>
      <c r="C270" s="68"/>
      <c r="D270" s="64"/>
      <c r="E270" s="64"/>
      <c r="F270" s="65"/>
      <c r="G270" s="66"/>
      <c r="H270" s="70"/>
      <c r="I270" s="66"/>
      <c r="J270" s="66"/>
      <c r="K270" s="66"/>
      <c r="L270" s="66"/>
      <c r="M270" s="66"/>
      <c r="N270" s="66"/>
      <c r="O270" s="65"/>
    </row>
    <row r="271" spans="1:15" x14ac:dyDescent="0.15">
      <c r="A271" s="67"/>
      <c r="B271" s="67"/>
      <c r="C271" s="68"/>
      <c r="D271" s="64"/>
      <c r="E271" s="64"/>
      <c r="F271" s="65"/>
      <c r="G271" s="66"/>
      <c r="H271" s="70"/>
      <c r="I271" s="66"/>
      <c r="J271" s="66"/>
      <c r="K271" s="66"/>
      <c r="L271" s="66"/>
      <c r="M271" s="66"/>
      <c r="N271" s="66"/>
      <c r="O271" s="65"/>
    </row>
    <row r="272" spans="1:15" x14ac:dyDescent="0.15">
      <c r="A272" s="67" t="s">
        <v>18</v>
      </c>
      <c r="B272" s="67" t="s">
        <v>234</v>
      </c>
      <c r="C272" s="68"/>
      <c r="D272" s="64"/>
      <c r="E272" s="64"/>
      <c r="F272" s="65"/>
      <c r="G272" s="66">
        <v>1500000</v>
      </c>
      <c r="H272" s="70"/>
      <c r="I272" s="66"/>
      <c r="J272" s="66"/>
      <c r="K272" s="66"/>
      <c r="L272" s="66"/>
      <c r="M272" s="66"/>
      <c r="N272" s="66"/>
      <c r="O272" s="72"/>
    </row>
    <row r="273" spans="1:15" x14ac:dyDescent="0.15">
      <c r="A273" s="67" t="s">
        <v>18</v>
      </c>
      <c r="B273" s="69"/>
      <c r="C273" s="68"/>
      <c r="D273" s="65" t="s">
        <v>22</v>
      </c>
      <c r="E273" s="64"/>
      <c r="F273" s="65" t="s">
        <v>23</v>
      </c>
      <c r="G273" s="70">
        <v>1100000</v>
      </c>
      <c r="H273" s="70"/>
      <c r="I273" s="66">
        <v>1100000</v>
      </c>
      <c r="J273" s="66"/>
      <c r="K273" s="66"/>
      <c r="L273" s="66"/>
      <c r="M273" s="66"/>
      <c r="N273" s="66"/>
      <c r="O273" s="72">
        <v>38846</v>
      </c>
    </row>
    <row r="274" spans="1:15" x14ac:dyDescent="0.15">
      <c r="A274" s="67" t="s">
        <v>18</v>
      </c>
      <c r="B274" s="69"/>
      <c r="C274" s="68"/>
      <c r="D274" s="65" t="s">
        <v>22</v>
      </c>
      <c r="E274" s="64"/>
      <c r="F274" s="65" t="s">
        <v>23</v>
      </c>
      <c r="G274" s="70">
        <v>350000</v>
      </c>
      <c r="H274" s="70"/>
      <c r="I274" s="66">
        <v>350000</v>
      </c>
      <c r="J274" s="66"/>
      <c r="K274" s="66"/>
      <c r="L274" s="66"/>
      <c r="M274" s="66"/>
      <c r="N274" s="66"/>
      <c r="O274" s="72">
        <v>38846</v>
      </c>
    </row>
    <row r="275" spans="1:15" x14ac:dyDescent="0.15">
      <c r="A275" s="67" t="s">
        <v>18</v>
      </c>
      <c r="B275" s="69"/>
      <c r="C275" s="68"/>
      <c r="D275" s="65" t="s">
        <v>22</v>
      </c>
      <c r="E275" s="64"/>
      <c r="F275" s="65" t="s">
        <v>23</v>
      </c>
      <c r="G275" s="70">
        <v>50000</v>
      </c>
      <c r="H275" s="70"/>
      <c r="I275" s="66">
        <v>50000</v>
      </c>
      <c r="J275" s="66"/>
      <c r="K275" s="66"/>
      <c r="L275" s="66"/>
      <c r="M275" s="66"/>
      <c r="N275" s="66"/>
      <c r="O275" s="72">
        <v>38846</v>
      </c>
    </row>
    <row r="276" spans="1:15" x14ac:dyDescent="0.15">
      <c r="A276" s="67" t="s">
        <v>235</v>
      </c>
      <c r="B276" s="67"/>
      <c r="C276" s="68"/>
      <c r="D276" s="64"/>
      <c r="E276" s="64"/>
      <c r="F276" s="65"/>
      <c r="G276" s="66"/>
      <c r="H276" s="70"/>
      <c r="I276" s="66"/>
      <c r="J276" s="66"/>
      <c r="K276" s="66"/>
      <c r="L276" s="66"/>
      <c r="M276" s="66"/>
      <c r="N276" s="66"/>
      <c r="O276" s="65"/>
    </row>
    <row r="277" spans="1:15" x14ac:dyDescent="0.15">
      <c r="A277" s="67"/>
      <c r="B277" s="67"/>
      <c r="C277" s="68"/>
      <c r="D277" s="64"/>
      <c r="E277" s="64"/>
      <c r="F277" s="65"/>
      <c r="G277" s="66"/>
      <c r="H277" s="70"/>
      <c r="I277" s="66"/>
      <c r="J277" s="66"/>
      <c r="K277" s="66"/>
      <c r="L277" s="66"/>
      <c r="M277" s="66"/>
      <c r="N277" s="66"/>
      <c r="O277" s="65"/>
    </row>
    <row r="278" spans="1:15" x14ac:dyDescent="0.15">
      <c r="A278" s="67" t="s">
        <v>18</v>
      </c>
      <c r="B278" s="67" t="s">
        <v>236</v>
      </c>
      <c r="C278" s="68"/>
      <c r="D278" s="64"/>
      <c r="E278" s="64"/>
      <c r="F278" s="65"/>
      <c r="G278" s="66">
        <v>1500000</v>
      </c>
      <c r="H278" s="70"/>
      <c r="I278" s="66"/>
      <c r="J278" s="66"/>
      <c r="K278" s="66"/>
      <c r="L278" s="66"/>
      <c r="M278" s="66"/>
      <c r="N278" s="66"/>
      <c r="O278" s="72"/>
    </row>
    <row r="279" spans="1:15" x14ac:dyDescent="0.15">
      <c r="A279" s="67" t="s">
        <v>18</v>
      </c>
      <c r="B279" s="69"/>
      <c r="C279" s="68"/>
      <c r="D279" s="65" t="s">
        <v>22</v>
      </c>
      <c r="E279" s="64"/>
      <c r="F279" s="65" t="s">
        <v>23</v>
      </c>
      <c r="G279" s="70">
        <v>1100000</v>
      </c>
      <c r="H279" s="70"/>
      <c r="I279" s="66">
        <v>1100000</v>
      </c>
      <c r="J279" s="66"/>
      <c r="K279" s="66"/>
      <c r="L279" s="66"/>
      <c r="M279" s="66"/>
      <c r="N279" s="66"/>
      <c r="O279" s="72">
        <v>38860</v>
      </c>
    </row>
    <row r="280" spans="1:15" x14ac:dyDescent="0.15">
      <c r="A280" s="67" t="s">
        <v>18</v>
      </c>
      <c r="B280" s="69"/>
      <c r="C280" s="68"/>
      <c r="D280" s="65" t="s">
        <v>22</v>
      </c>
      <c r="E280" s="64"/>
      <c r="F280" s="65" t="s">
        <v>23</v>
      </c>
      <c r="G280" s="70">
        <v>350000</v>
      </c>
      <c r="H280" s="70"/>
      <c r="I280" s="66">
        <v>350000</v>
      </c>
      <c r="J280" s="66"/>
      <c r="K280" s="66"/>
      <c r="L280" s="66"/>
      <c r="M280" s="66"/>
      <c r="N280" s="66"/>
      <c r="O280" s="72">
        <v>38860</v>
      </c>
    </row>
    <row r="281" spans="1:15" x14ac:dyDescent="0.15">
      <c r="A281" s="67" t="s">
        <v>18</v>
      </c>
      <c r="B281" s="69"/>
      <c r="C281" s="68"/>
      <c r="D281" s="65" t="s">
        <v>22</v>
      </c>
      <c r="E281" s="64"/>
      <c r="F281" s="65" t="s">
        <v>23</v>
      </c>
      <c r="G281" s="70">
        <v>50000</v>
      </c>
      <c r="H281" s="70"/>
      <c r="I281" s="66">
        <v>50000</v>
      </c>
      <c r="J281" s="66"/>
      <c r="K281" s="66"/>
      <c r="L281" s="66"/>
      <c r="M281" s="66"/>
      <c r="N281" s="66"/>
      <c r="O281" s="72">
        <v>38860</v>
      </c>
    </row>
    <row r="282" spans="1:15" x14ac:dyDescent="0.15">
      <c r="A282" s="67" t="s">
        <v>237</v>
      </c>
      <c r="B282" s="67"/>
      <c r="C282" s="68"/>
      <c r="D282" s="64"/>
      <c r="E282" s="64"/>
      <c r="F282" s="65"/>
      <c r="G282" s="66"/>
      <c r="H282" s="70"/>
      <c r="I282" s="66"/>
      <c r="J282" s="66"/>
      <c r="K282" s="66"/>
      <c r="L282" s="66"/>
      <c r="M282" s="66"/>
      <c r="N282" s="66"/>
      <c r="O282" s="65"/>
    </row>
    <row r="283" spans="1:15" x14ac:dyDescent="0.15">
      <c r="A283" s="67"/>
      <c r="B283" s="67"/>
      <c r="C283" s="68"/>
      <c r="D283" s="64"/>
      <c r="E283" s="64"/>
      <c r="F283" s="65"/>
      <c r="G283" s="66"/>
      <c r="H283" s="70"/>
      <c r="I283" s="66"/>
      <c r="J283" s="66"/>
      <c r="K283" s="66"/>
      <c r="L283" s="66"/>
      <c r="M283" s="66"/>
      <c r="N283" s="66"/>
      <c r="O283" s="65"/>
    </row>
    <row r="284" spans="1:15" x14ac:dyDescent="0.15">
      <c r="A284" s="67" t="s">
        <v>18</v>
      </c>
      <c r="B284" s="67" t="s">
        <v>256</v>
      </c>
      <c r="C284" s="68"/>
      <c r="D284" s="64"/>
      <c r="E284" s="64"/>
      <c r="F284" s="65"/>
      <c r="G284" s="66">
        <v>1500000</v>
      </c>
      <c r="H284" s="70"/>
      <c r="I284" s="66"/>
      <c r="J284" s="66"/>
      <c r="K284" s="66"/>
      <c r="L284" s="66"/>
      <c r="M284" s="66"/>
      <c r="N284" s="66"/>
      <c r="O284" s="72"/>
    </row>
    <row r="285" spans="1:15" x14ac:dyDescent="0.15">
      <c r="A285" s="67" t="s">
        <v>18</v>
      </c>
      <c r="B285" s="69"/>
      <c r="C285" s="68"/>
      <c r="D285" s="65" t="s">
        <v>22</v>
      </c>
      <c r="E285" s="64"/>
      <c r="F285" s="65" t="s">
        <v>23</v>
      </c>
      <c r="G285" s="70">
        <v>1100000</v>
      </c>
      <c r="H285" s="70">
        <v>1100000</v>
      </c>
      <c r="I285" s="66"/>
      <c r="J285" s="66"/>
      <c r="K285" s="66"/>
      <c r="L285" s="66"/>
      <c r="M285" s="66"/>
      <c r="N285" s="66">
        <v>1116867</v>
      </c>
      <c r="O285" s="72">
        <v>38874</v>
      </c>
    </row>
    <row r="286" spans="1:15" x14ac:dyDescent="0.15">
      <c r="A286" s="67" t="s">
        <v>18</v>
      </c>
      <c r="B286" s="69"/>
      <c r="C286" s="68"/>
      <c r="D286" s="65" t="s">
        <v>22</v>
      </c>
      <c r="E286" s="64"/>
      <c r="F286" s="65" t="s">
        <v>23</v>
      </c>
      <c r="G286" s="70">
        <v>350000</v>
      </c>
      <c r="H286" s="70">
        <v>350000</v>
      </c>
      <c r="I286" s="66"/>
      <c r="J286" s="66"/>
      <c r="K286" s="66"/>
      <c r="L286" s="66"/>
      <c r="M286" s="66"/>
      <c r="N286" s="66">
        <v>355367</v>
      </c>
      <c r="O286" s="72">
        <v>38874</v>
      </c>
    </row>
    <row r="287" spans="1:15" x14ac:dyDescent="0.15">
      <c r="A287" s="67" t="s">
        <v>18</v>
      </c>
      <c r="B287" s="69"/>
      <c r="C287" s="68"/>
      <c r="D287" s="65" t="s">
        <v>22</v>
      </c>
      <c r="E287" s="64"/>
      <c r="F287" s="65" t="s">
        <v>23</v>
      </c>
      <c r="G287" s="70">
        <v>50000</v>
      </c>
      <c r="H287" s="70">
        <v>50000</v>
      </c>
      <c r="I287" s="66"/>
      <c r="J287" s="66"/>
      <c r="K287" s="66"/>
      <c r="L287" s="66"/>
      <c r="M287" s="66"/>
      <c r="N287" s="66">
        <v>50767</v>
      </c>
      <c r="O287" s="72">
        <v>38874</v>
      </c>
    </row>
    <row r="288" spans="1:15" x14ac:dyDescent="0.15">
      <c r="A288" s="67" t="s">
        <v>257</v>
      </c>
      <c r="B288" s="67"/>
      <c r="C288" s="68"/>
      <c r="D288" s="64"/>
      <c r="E288" s="64"/>
      <c r="F288" s="65"/>
      <c r="G288" s="66"/>
      <c r="H288" s="70"/>
      <c r="I288" s="66"/>
      <c r="J288" s="66"/>
      <c r="K288" s="66"/>
      <c r="L288" s="66"/>
      <c r="M288" s="66"/>
      <c r="N288" s="66"/>
      <c r="O288" s="65"/>
    </row>
    <row r="289" spans="1:15" x14ac:dyDescent="0.15">
      <c r="A289" s="67"/>
      <c r="B289" s="67"/>
      <c r="C289" s="68"/>
      <c r="D289" s="64"/>
      <c r="E289" s="64"/>
      <c r="F289" s="65"/>
      <c r="G289" s="66"/>
      <c r="H289" s="70"/>
      <c r="I289" s="66"/>
      <c r="J289" s="66"/>
      <c r="K289" s="66"/>
      <c r="L289" s="66"/>
      <c r="M289" s="66"/>
      <c r="N289" s="66"/>
      <c r="O289" s="65"/>
    </row>
    <row r="290" spans="1:15" x14ac:dyDescent="0.15">
      <c r="A290" s="67" t="s">
        <v>18</v>
      </c>
      <c r="B290" s="67" t="s">
        <v>258</v>
      </c>
      <c r="C290" s="68"/>
      <c r="D290" s="64"/>
      <c r="E290" s="64"/>
      <c r="F290" s="65"/>
      <c r="G290" s="66">
        <v>1500000</v>
      </c>
      <c r="H290" s="70"/>
      <c r="I290" s="66"/>
      <c r="J290" s="66"/>
      <c r="K290" s="66"/>
      <c r="L290" s="66"/>
      <c r="M290" s="66"/>
      <c r="N290" s="66"/>
      <c r="O290" s="72"/>
    </row>
    <row r="291" spans="1:15" x14ac:dyDescent="0.1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1100000</v>
      </c>
      <c r="H291" s="70">
        <v>1100000</v>
      </c>
      <c r="I291" s="66"/>
      <c r="J291" s="66"/>
      <c r="K291" s="66"/>
      <c r="L291" s="66"/>
      <c r="M291" s="66"/>
      <c r="N291" s="66">
        <v>1117142</v>
      </c>
      <c r="O291" s="72">
        <v>39154</v>
      </c>
    </row>
    <row r="292" spans="1:15" x14ac:dyDescent="0.1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350000</v>
      </c>
      <c r="H292" s="70">
        <v>350000</v>
      </c>
      <c r="I292" s="66"/>
      <c r="J292" s="66"/>
      <c r="K292" s="66"/>
      <c r="L292" s="66"/>
      <c r="M292" s="66"/>
      <c r="N292" s="66">
        <v>355454</v>
      </c>
      <c r="O292" s="72">
        <v>39154</v>
      </c>
    </row>
    <row r="293" spans="1:15" x14ac:dyDescent="0.15">
      <c r="A293" s="67" t="s">
        <v>18</v>
      </c>
      <c r="B293" s="69"/>
      <c r="C293" s="68"/>
      <c r="D293" s="65" t="s">
        <v>22</v>
      </c>
      <c r="E293" s="64"/>
      <c r="F293" s="65" t="s">
        <v>23</v>
      </c>
      <c r="G293" s="70">
        <v>50000</v>
      </c>
      <c r="H293" s="70">
        <v>50000</v>
      </c>
      <c r="I293" s="66"/>
      <c r="J293" s="66"/>
      <c r="K293" s="66"/>
      <c r="L293" s="66"/>
      <c r="M293" s="66"/>
      <c r="N293" s="66">
        <v>50779</v>
      </c>
      <c r="O293" s="72">
        <v>39154</v>
      </c>
    </row>
    <row r="294" spans="1:15" x14ac:dyDescent="0.15">
      <c r="A294" s="67" t="s">
        <v>259</v>
      </c>
      <c r="B294" s="67"/>
      <c r="C294" s="68"/>
      <c r="D294" s="64"/>
      <c r="E294" s="64"/>
      <c r="F294" s="65"/>
      <c r="G294" s="66"/>
      <c r="H294" s="70"/>
      <c r="I294" s="66"/>
      <c r="J294" s="66"/>
      <c r="K294" s="66"/>
      <c r="L294" s="66"/>
      <c r="M294" s="66"/>
      <c r="N294" s="66"/>
      <c r="O294" s="65"/>
    </row>
    <row r="295" spans="1:15" x14ac:dyDescent="0.15">
      <c r="A295" s="67"/>
      <c r="B295" s="67"/>
      <c r="C295" s="68"/>
      <c r="D295" s="64"/>
      <c r="E295" s="64"/>
      <c r="F295" s="65"/>
      <c r="G295" s="66"/>
      <c r="H295" s="70"/>
      <c r="I295" s="66"/>
      <c r="J295" s="66"/>
      <c r="K295" s="66"/>
      <c r="L295" s="66"/>
      <c r="M295" s="66"/>
      <c r="N295" s="66"/>
      <c r="O295" s="65"/>
    </row>
    <row r="296" spans="1:15" x14ac:dyDescent="0.15">
      <c r="A296" s="67" t="s">
        <v>18</v>
      </c>
      <c r="B296" s="67" t="s">
        <v>260</v>
      </c>
      <c r="C296" s="68"/>
      <c r="D296" s="64"/>
      <c r="E296" s="64"/>
      <c r="F296" s="65"/>
      <c r="G296" s="66">
        <v>500000</v>
      </c>
      <c r="H296" s="70"/>
      <c r="I296" s="66"/>
      <c r="J296" s="66"/>
      <c r="K296" s="66"/>
      <c r="L296" s="66"/>
      <c r="M296" s="66"/>
      <c r="N296" s="66"/>
      <c r="O296" s="72"/>
    </row>
    <row r="297" spans="1:15" x14ac:dyDescent="0.15">
      <c r="A297" s="67" t="s">
        <v>18</v>
      </c>
      <c r="B297" s="69"/>
      <c r="C297" s="68"/>
      <c r="D297" s="65" t="s">
        <v>22</v>
      </c>
      <c r="E297" s="64"/>
      <c r="F297" s="65" t="s">
        <v>23</v>
      </c>
      <c r="G297" s="70">
        <v>100000</v>
      </c>
      <c r="H297" s="70">
        <v>100000</v>
      </c>
      <c r="I297" s="66"/>
      <c r="J297" s="66"/>
      <c r="K297" s="66"/>
      <c r="L297" s="66"/>
      <c r="M297" s="66"/>
      <c r="N297" s="66">
        <v>101300</v>
      </c>
      <c r="O297" s="72">
        <v>38888</v>
      </c>
    </row>
    <row r="298" spans="1:15" x14ac:dyDescent="0.1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350000</v>
      </c>
      <c r="H298" s="70">
        <v>350000</v>
      </c>
      <c r="I298" s="66"/>
      <c r="J298" s="66"/>
      <c r="K298" s="66"/>
      <c r="L298" s="66"/>
      <c r="M298" s="66"/>
      <c r="N298" s="66">
        <v>354550</v>
      </c>
      <c r="O298" s="72">
        <v>38888</v>
      </c>
    </row>
    <row r="299" spans="1:15" x14ac:dyDescent="0.15">
      <c r="A299" s="67" t="s">
        <v>18</v>
      </c>
      <c r="B299" s="69"/>
      <c r="C299" s="68"/>
      <c r="D299" s="65" t="s">
        <v>22</v>
      </c>
      <c r="E299" s="64"/>
      <c r="F299" s="65" t="s">
        <v>23</v>
      </c>
      <c r="G299" s="70">
        <v>50000</v>
      </c>
      <c r="H299" s="70">
        <v>50000</v>
      </c>
      <c r="I299" s="66"/>
      <c r="J299" s="66"/>
      <c r="K299" s="66"/>
      <c r="L299" s="66"/>
      <c r="M299" s="66"/>
      <c r="N299" s="66">
        <v>50650</v>
      </c>
      <c r="O299" s="72">
        <v>38888</v>
      </c>
    </row>
    <row r="300" spans="1:15" x14ac:dyDescent="0.15">
      <c r="A300" s="67" t="s">
        <v>261</v>
      </c>
      <c r="B300" s="67"/>
      <c r="C300" s="68"/>
      <c r="D300" s="64"/>
      <c r="E300" s="64"/>
      <c r="F300" s="65"/>
      <c r="G300" s="66"/>
      <c r="H300" s="70"/>
      <c r="I300" s="66"/>
      <c r="J300" s="66"/>
      <c r="K300" s="66"/>
      <c r="L300" s="66"/>
      <c r="M300" s="66"/>
      <c r="N300" s="66"/>
      <c r="O300" s="65"/>
    </row>
    <row r="301" spans="1:15" x14ac:dyDescent="0.15">
      <c r="A301" s="67"/>
      <c r="B301" s="67"/>
      <c r="C301" s="68"/>
      <c r="D301" s="64"/>
      <c r="E301" s="64"/>
      <c r="F301" s="65"/>
      <c r="G301" s="66"/>
      <c r="H301" s="70"/>
      <c r="I301" s="66"/>
      <c r="J301" s="66"/>
      <c r="K301" s="66"/>
      <c r="L301" s="66"/>
      <c r="M301" s="66"/>
      <c r="N301" s="66"/>
      <c r="O301" s="65"/>
    </row>
    <row r="302" spans="1:15" x14ac:dyDescent="0.15">
      <c r="A302" s="67" t="s">
        <v>18</v>
      </c>
      <c r="B302" s="67" t="s">
        <v>103</v>
      </c>
      <c r="C302" s="68"/>
      <c r="D302" s="64"/>
      <c r="E302" s="64"/>
      <c r="F302" s="65"/>
      <c r="G302" s="66">
        <v>1500000</v>
      </c>
      <c r="H302" s="70"/>
      <c r="I302" s="66"/>
      <c r="J302" s="66"/>
      <c r="K302" s="66"/>
      <c r="L302" s="66"/>
      <c r="M302" s="66"/>
      <c r="N302" s="66"/>
      <c r="O302" s="65"/>
    </row>
    <row r="303" spans="1:15" x14ac:dyDescent="0.1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1100000</v>
      </c>
      <c r="H303" s="70">
        <v>1100000</v>
      </c>
      <c r="I303" s="66"/>
      <c r="J303" s="66"/>
      <c r="K303" s="66"/>
      <c r="L303" s="66"/>
      <c r="M303" s="66"/>
      <c r="N303" s="66">
        <v>1105317</v>
      </c>
      <c r="O303" s="72">
        <v>38937</v>
      </c>
    </row>
    <row r="304" spans="1:15" x14ac:dyDescent="0.1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350000</v>
      </c>
      <c r="H304" s="70">
        <v>350000</v>
      </c>
      <c r="I304" s="66"/>
      <c r="J304" s="66"/>
      <c r="K304" s="66"/>
      <c r="L304" s="66"/>
      <c r="M304" s="66"/>
      <c r="N304" s="66">
        <v>351692</v>
      </c>
      <c r="O304" s="72">
        <v>38937</v>
      </c>
    </row>
    <row r="305" spans="1:15" x14ac:dyDescent="0.15">
      <c r="A305" s="67" t="s">
        <v>18</v>
      </c>
      <c r="B305" s="69"/>
      <c r="C305" s="68"/>
      <c r="D305" s="65" t="s">
        <v>22</v>
      </c>
      <c r="E305" s="64"/>
      <c r="F305" s="65" t="s">
        <v>23</v>
      </c>
      <c r="G305" s="70">
        <v>50000</v>
      </c>
      <c r="H305" s="70">
        <v>50000</v>
      </c>
      <c r="I305" s="66"/>
      <c r="J305" s="66"/>
      <c r="K305" s="66"/>
      <c r="L305" s="66"/>
      <c r="M305" s="66"/>
      <c r="N305" s="66">
        <v>50242</v>
      </c>
      <c r="O305" s="72">
        <v>38937</v>
      </c>
    </row>
    <row r="306" spans="1:15" x14ac:dyDescent="0.15">
      <c r="A306" s="67" t="s">
        <v>324</v>
      </c>
      <c r="B306" s="67"/>
      <c r="C306" s="68"/>
      <c r="D306" s="64"/>
      <c r="E306" s="64"/>
      <c r="F306" s="65"/>
      <c r="G306" s="66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15">
      <c r="A307" s="67"/>
      <c r="B307" s="67"/>
      <c r="C307" s="68"/>
      <c r="D307" s="64"/>
      <c r="E307" s="64"/>
      <c r="F307" s="65"/>
      <c r="G307" s="66"/>
      <c r="H307" s="70"/>
      <c r="I307" s="66"/>
      <c r="J307" s="66"/>
      <c r="K307" s="66"/>
      <c r="L307" s="66"/>
      <c r="M307" s="66"/>
      <c r="N307" s="66"/>
      <c r="O307" s="65"/>
    </row>
    <row r="308" spans="1:15" x14ac:dyDescent="0.15">
      <c r="A308" s="67" t="s">
        <v>18</v>
      </c>
      <c r="B308" s="67" t="s">
        <v>105</v>
      </c>
      <c r="C308" s="68"/>
      <c r="D308" s="64"/>
      <c r="E308" s="64"/>
      <c r="F308" s="65"/>
      <c r="G308" s="66">
        <v>1500000</v>
      </c>
      <c r="H308" s="70"/>
      <c r="I308" s="66"/>
      <c r="J308" s="66"/>
      <c r="K308" s="66"/>
      <c r="L308" s="66"/>
      <c r="M308" s="66"/>
      <c r="N308" s="66"/>
      <c r="O308" s="65"/>
    </row>
    <row r="309" spans="1:15" x14ac:dyDescent="0.15">
      <c r="A309" s="67" t="s">
        <v>18</v>
      </c>
      <c r="B309" s="69"/>
      <c r="C309" s="68"/>
      <c r="D309" s="65" t="s">
        <v>22</v>
      </c>
      <c r="E309" s="64"/>
      <c r="F309" s="65" t="s">
        <v>23</v>
      </c>
      <c r="G309" s="70">
        <v>1100000</v>
      </c>
      <c r="H309" s="70">
        <v>1100000</v>
      </c>
      <c r="I309" s="66"/>
      <c r="J309" s="66"/>
      <c r="K309" s="66"/>
      <c r="L309" s="66"/>
      <c r="M309" s="66"/>
      <c r="N309" s="66">
        <v>1102750</v>
      </c>
      <c r="O309" s="72">
        <v>38951</v>
      </c>
    </row>
    <row r="310" spans="1:15" x14ac:dyDescent="0.15">
      <c r="A310" s="67" t="s">
        <v>18</v>
      </c>
      <c r="B310" s="69"/>
      <c r="C310" s="68"/>
      <c r="D310" s="65" t="s">
        <v>22</v>
      </c>
      <c r="E310" s="64"/>
      <c r="F310" s="65" t="s">
        <v>23</v>
      </c>
      <c r="G310" s="70">
        <v>350000</v>
      </c>
      <c r="H310" s="70">
        <v>350000</v>
      </c>
      <c r="I310" s="66"/>
      <c r="J310" s="66"/>
      <c r="K310" s="66"/>
      <c r="L310" s="66"/>
      <c r="M310" s="66"/>
      <c r="N310" s="66">
        <v>350875</v>
      </c>
      <c r="O310" s="72">
        <v>38951</v>
      </c>
    </row>
    <row r="311" spans="1:15" x14ac:dyDescent="0.15">
      <c r="A311" s="67" t="s">
        <v>18</v>
      </c>
      <c r="B311" s="69"/>
      <c r="C311" s="68"/>
      <c r="D311" s="65" t="s">
        <v>22</v>
      </c>
      <c r="E311" s="64"/>
      <c r="F311" s="65" t="s">
        <v>23</v>
      </c>
      <c r="G311" s="70">
        <v>50000</v>
      </c>
      <c r="H311" s="70">
        <v>50000</v>
      </c>
      <c r="I311" s="66"/>
      <c r="J311" s="66"/>
      <c r="K311" s="66"/>
      <c r="L311" s="66"/>
      <c r="M311" s="66"/>
      <c r="N311" s="66">
        <v>50125</v>
      </c>
      <c r="O311" s="72">
        <v>38951</v>
      </c>
    </row>
    <row r="312" spans="1:15" x14ac:dyDescent="0.15">
      <c r="A312" s="67" t="s">
        <v>325</v>
      </c>
      <c r="B312" s="67"/>
      <c r="C312" s="68"/>
      <c r="D312" s="64"/>
      <c r="E312" s="64"/>
      <c r="F312" s="65"/>
      <c r="G312" s="66"/>
      <c r="H312" s="70"/>
      <c r="I312" s="66"/>
      <c r="J312" s="66"/>
      <c r="K312" s="66"/>
      <c r="L312" s="66"/>
      <c r="M312" s="66"/>
      <c r="N312" s="66"/>
      <c r="O312" s="65"/>
    </row>
    <row r="313" spans="1:15" x14ac:dyDescent="0.15">
      <c r="A313" s="67"/>
      <c r="B313" s="67"/>
      <c r="C313" s="68"/>
      <c r="D313" s="64"/>
      <c r="E313" s="64"/>
      <c r="F313" s="65"/>
      <c r="G313" s="66"/>
      <c r="H313" s="70"/>
      <c r="I313" s="66"/>
      <c r="J313" s="66"/>
      <c r="K313" s="66"/>
      <c r="L313" s="66"/>
      <c r="M313" s="66"/>
      <c r="N313" s="66"/>
      <c r="O313" s="65"/>
    </row>
    <row r="314" spans="1:15" x14ac:dyDescent="0.15">
      <c r="A314" s="67"/>
      <c r="B314" s="67"/>
      <c r="C314" s="68"/>
      <c r="D314" s="64"/>
      <c r="E314" s="64"/>
      <c r="F314" s="65"/>
      <c r="G314" s="66"/>
      <c r="H314" s="70"/>
      <c r="I314" s="66"/>
      <c r="J314" s="66"/>
      <c r="K314" s="66"/>
      <c r="L314" s="66"/>
      <c r="M314" s="66"/>
      <c r="N314" s="66"/>
      <c r="O314" s="65"/>
    </row>
    <row r="315" spans="1:15" ht="12.75" x14ac:dyDescent="0.2">
      <c r="A315" s="61" t="s">
        <v>193</v>
      </c>
      <c r="B315" s="61" t="s">
        <v>19</v>
      </c>
      <c r="C315" s="62" t="s">
        <v>194</v>
      </c>
      <c r="D315" s="63">
        <v>38574</v>
      </c>
      <c r="E315" s="64"/>
      <c r="F315" s="65"/>
      <c r="G315" s="73" t="s">
        <v>195</v>
      </c>
      <c r="H315" s="70"/>
      <c r="I315" s="66"/>
      <c r="J315" s="66"/>
      <c r="K315" s="66"/>
      <c r="L315" s="66"/>
      <c r="M315" s="66"/>
      <c r="N315" s="66"/>
      <c r="O315" s="65"/>
    </row>
    <row r="316" spans="1:15" ht="12.75" x14ac:dyDescent="0.2">
      <c r="A316" s="61"/>
      <c r="B316" s="61"/>
      <c r="C316" s="62"/>
      <c r="D316" s="63"/>
      <c r="E316" s="64"/>
      <c r="F316" s="65"/>
      <c r="G316" s="73"/>
      <c r="H316" s="70"/>
      <c r="I316" s="66"/>
      <c r="J316" s="66"/>
      <c r="K316" s="66"/>
      <c r="L316" s="66"/>
      <c r="M316" s="66"/>
      <c r="N316" s="66"/>
      <c r="O316" s="65"/>
    </row>
    <row r="317" spans="1:15" ht="12.75" x14ac:dyDescent="0.2">
      <c r="A317" s="67" t="s">
        <v>193</v>
      </c>
      <c r="B317" s="67" t="s">
        <v>177</v>
      </c>
      <c r="C317" s="62"/>
      <c r="D317" s="65"/>
      <c r="E317" s="64"/>
      <c r="F317" s="65"/>
      <c r="G317" s="66">
        <v>7000000</v>
      </c>
      <c r="H317" s="70"/>
      <c r="I317" s="66"/>
      <c r="J317" s="66"/>
      <c r="K317" s="66"/>
      <c r="L317" s="66"/>
      <c r="M317" s="66"/>
      <c r="N317" s="66"/>
      <c r="O317" s="65"/>
    </row>
    <row r="318" spans="1:15" x14ac:dyDescent="0.15">
      <c r="A318" s="67" t="s">
        <v>193</v>
      </c>
      <c r="B318" s="67"/>
      <c r="C318" s="68"/>
      <c r="D318" s="65" t="s">
        <v>196</v>
      </c>
      <c r="E318" s="65"/>
      <c r="F318" s="65" t="s">
        <v>23</v>
      </c>
      <c r="G318" s="70">
        <v>3500000</v>
      </c>
      <c r="H318" s="66">
        <v>3500000</v>
      </c>
      <c r="I318" s="66"/>
      <c r="J318" s="66"/>
      <c r="K318" s="66"/>
      <c r="L318" s="66"/>
      <c r="M318" s="66"/>
      <c r="N318" s="66">
        <v>3651083</v>
      </c>
      <c r="O318" s="72">
        <v>38888</v>
      </c>
    </row>
    <row r="319" spans="1:15" x14ac:dyDescent="0.15">
      <c r="A319" s="67" t="s">
        <v>193</v>
      </c>
      <c r="B319" s="67"/>
      <c r="C319" s="68"/>
      <c r="D319" s="65" t="s">
        <v>197</v>
      </c>
      <c r="E319" s="65"/>
      <c r="F319" s="65" t="s">
        <v>23</v>
      </c>
      <c r="G319" s="70">
        <v>3500000</v>
      </c>
      <c r="H319" s="66">
        <v>3500000</v>
      </c>
      <c r="I319" s="66"/>
      <c r="J319" s="66"/>
      <c r="K319" s="66"/>
      <c r="L319" s="66"/>
      <c r="M319" s="66"/>
      <c r="N319" s="66">
        <v>3651083</v>
      </c>
      <c r="O319" s="72">
        <v>38981</v>
      </c>
    </row>
    <row r="320" spans="1:15" x14ac:dyDescent="0.15">
      <c r="A320" s="67" t="s">
        <v>198</v>
      </c>
      <c r="B320" s="67"/>
      <c r="C320" s="68"/>
      <c r="D320" s="65"/>
      <c r="E320" s="64"/>
      <c r="F320" s="65"/>
      <c r="G320" s="64"/>
      <c r="H320" s="70"/>
      <c r="I320" s="66"/>
      <c r="J320" s="66"/>
      <c r="K320" s="66"/>
      <c r="L320" s="66"/>
      <c r="M320" s="66"/>
      <c r="N320" s="66"/>
      <c r="O320" s="65"/>
    </row>
    <row r="321" spans="1:15" x14ac:dyDescent="0.15">
      <c r="A321" s="67"/>
      <c r="B321" s="67"/>
      <c r="C321" s="68"/>
      <c r="D321" s="64"/>
      <c r="E321" s="64"/>
      <c r="F321" s="65"/>
      <c r="G321" s="66"/>
      <c r="H321" s="70"/>
      <c r="I321" s="66"/>
      <c r="J321" s="66"/>
      <c r="K321" s="66"/>
      <c r="L321" s="66"/>
      <c r="M321" s="66"/>
      <c r="N321" s="66"/>
      <c r="O321" s="65"/>
    </row>
    <row r="322" spans="1:15" x14ac:dyDescent="0.15">
      <c r="A322" s="67"/>
      <c r="B322" s="67"/>
      <c r="C322" s="68"/>
      <c r="D322" s="64"/>
      <c r="E322" s="64"/>
      <c r="F322" s="65"/>
      <c r="G322" s="80" t="s">
        <v>199</v>
      </c>
      <c r="H322" s="81">
        <f>SUM(H8:H321)</f>
        <v>309283644</v>
      </c>
      <c r="I322" s="81">
        <f>SUM(I8:I321)</f>
        <v>15670000</v>
      </c>
      <c r="J322" s="81">
        <f>SUM(J8:J321)</f>
        <v>0</v>
      </c>
      <c r="K322" s="81"/>
      <c r="L322" s="81">
        <f>SUM(L8:L321)</f>
        <v>16290000</v>
      </c>
      <c r="M322" s="81">
        <f>SUM(M8:M321)</f>
        <v>0</v>
      </c>
      <c r="N322" s="81">
        <f>SUM(N8:N321)</f>
        <v>315815656</v>
      </c>
      <c r="O322" s="72"/>
    </row>
    <row r="323" spans="1:15" x14ac:dyDescent="0.15">
      <c r="G323" s="64"/>
      <c r="H323" s="64"/>
      <c r="I323" s="66"/>
      <c r="J323" s="66"/>
      <c r="K323" s="66"/>
      <c r="L323" s="66"/>
      <c r="M323" s="66"/>
      <c r="N323" s="66"/>
      <c r="O323" s="65"/>
    </row>
    <row r="324" spans="1:15" ht="12.75" x14ac:dyDescent="0.2">
      <c r="B324" s="61"/>
      <c r="C324" s="62"/>
      <c r="D324" s="63"/>
      <c r="E324" s="64"/>
      <c r="F324" s="65"/>
      <c r="G324" s="73"/>
      <c r="H324" s="64"/>
      <c r="I324" s="64"/>
      <c r="J324" s="66"/>
      <c r="K324" s="66"/>
      <c r="L324" s="66"/>
      <c r="M324" s="66"/>
      <c r="N324" s="64"/>
      <c r="O324" s="65"/>
    </row>
    <row r="327" spans="1:15" ht="12.75" x14ac:dyDescent="0.2">
      <c r="A327" s="82" t="s">
        <v>200</v>
      </c>
      <c r="B327" s="83"/>
      <c r="C327" s="84"/>
      <c r="D327" s="83"/>
      <c r="E327" s="83"/>
      <c r="F327" s="83"/>
      <c r="G327" s="85" t="s">
        <v>201</v>
      </c>
      <c r="H327" s="84"/>
      <c r="I327" s="83"/>
      <c r="J327" s="83"/>
    </row>
    <row r="328" spans="1:15" ht="12.75" x14ac:dyDescent="0.2">
      <c r="A328" s="86" t="s">
        <v>326</v>
      </c>
      <c r="B328" s="83"/>
      <c r="C328" s="84"/>
      <c r="D328" s="83"/>
      <c r="E328" s="83"/>
      <c r="F328" s="83"/>
      <c r="G328" s="87"/>
      <c r="H328" s="84"/>
      <c r="I328" s="83"/>
      <c r="J328" s="83"/>
    </row>
    <row r="329" spans="1:15" ht="12.75" x14ac:dyDescent="0.2">
      <c r="A329" s="83"/>
      <c r="B329" s="83"/>
      <c r="C329" s="84"/>
      <c r="D329" s="83"/>
      <c r="E329" s="83"/>
      <c r="F329" s="83"/>
      <c r="G329" s="85"/>
      <c r="H329" s="84"/>
      <c r="I329" s="83"/>
      <c r="J329" s="83"/>
    </row>
    <row r="330" spans="1:15" ht="12.75" x14ac:dyDescent="0.2">
      <c r="A330" s="88"/>
      <c r="B330" s="88"/>
      <c r="C330" s="89"/>
      <c r="D330" s="88"/>
      <c r="E330" s="88"/>
      <c r="F330" s="88"/>
      <c r="G330" s="85"/>
      <c r="H330" s="89"/>
      <c r="I330" s="88"/>
      <c r="J330" s="88"/>
    </row>
    <row r="331" spans="1:15" x14ac:dyDescent="0.15">
      <c r="A331" s="90" t="s">
        <v>203</v>
      </c>
      <c r="B331" s="91" t="s">
        <v>204</v>
      </c>
      <c r="C331" s="92"/>
      <c r="D331" s="93"/>
      <c r="E331" s="91" t="s">
        <v>205</v>
      </c>
      <c r="F331" s="94"/>
      <c r="G331" s="95" t="s">
        <v>206</v>
      </c>
      <c r="H331" s="95" t="s">
        <v>207</v>
      </c>
      <c r="I331" s="96" t="s">
        <v>208</v>
      </c>
      <c r="J331" s="97"/>
    </row>
    <row r="332" spans="1:15" x14ac:dyDescent="0.15">
      <c r="A332" s="98"/>
      <c r="B332" s="99"/>
      <c r="C332" s="100"/>
      <c r="D332" s="101"/>
      <c r="E332" s="102"/>
      <c r="F332" s="103"/>
      <c r="G332" s="104"/>
      <c r="H332" s="104"/>
      <c r="I332" s="105"/>
      <c r="J332" s="106"/>
    </row>
    <row r="333" spans="1:15" ht="12.75" x14ac:dyDescent="0.2">
      <c r="A333" s="98"/>
      <c r="B333" s="107"/>
      <c r="C333" s="108"/>
      <c r="D333" s="109"/>
      <c r="E333" s="102"/>
      <c r="F333" s="103"/>
      <c r="G333" s="104"/>
      <c r="H333" s="104"/>
      <c r="I333" s="105"/>
      <c r="J333" s="106"/>
    </row>
    <row r="334" spans="1:15" ht="15.75" x14ac:dyDescent="0.25">
      <c r="A334" s="110"/>
      <c r="B334" s="111" t="s">
        <v>209</v>
      </c>
      <c r="C334" s="112"/>
      <c r="D334" s="113" t="s">
        <v>210</v>
      </c>
      <c r="E334" s="114"/>
      <c r="F334" s="115"/>
      <c r="G334" s="116" t="s">
        <v>211</v>
      </c>
      <c r="H334" s="117"/>
      <c r="I334" s="118"/>
      <c r="J334" s="119"/>
    </row>
    <row r="335" spans="1:15" ht="12.75" x14ac:dyDescent="0.2">
      <c r="A335" s="120"/>
      <c r="B335" s="120"/>
      <c r="C335" s="121"/>
      <c r="D335" s="122"/>
      <c r="E335" s="123"/>
      <c r="F335" s="124"/>
      <c r="G335" s="125"/>
      <c r="H335" s="126"/>
      <c r="I335" s="123"/>
      <c r="J335" s="123"/>
    </row>
    <row r="336" spans="1:15" ht="12.75" x14ac:dyDescent="0.2">
      <c r="A336" s="127" t="s">
        <v>18</v>
      </c>
      <c r="B336" s="127" t="s">
        <v>19</v>
      </c>
      <c r="C336" s="128" t="s">
        <v>20</v>
      </c>
      <c r="D336" s="129">
        <v>37550</v>
      </c>
      <c r="E336" s="130"/>
      <c r="F336" s="131"/>
      <c r="G336" s="132"/>
      <c r="H336" s="133"/>
      <c r="I336" s="130"/>
      <c r="J336" s="130"/>
    </row>
    <row r="337" spans="1:10" ht="12.75" x14ac:dyDescent="0.2">
      <c r="A337" s="83" t="s">
        <v>18</v>
      </c>
      <c r="B337" s="83" t="s">
        <v>327</v>
      </c>
      <c r="C337" s="84"/>
      <c r="D337" s="83"/>
      <c r="E337" s="83"/>
      <c r="F337" s="136"/>
      <c r="G337" s="137"/>
      <c r="H337" s="138"/>
      <c r="I337" s="139"/>
      <c r="J337" s="136"/>
    </row>
    <row r="338" spans="1:10" ht="12.75" x14ac:dyDescent="0.2">
      <c r="A338" s="83" t="s">
        <v>18</v>
      </c>
      <c r="B338" s="134"/>
      <c r="C338" s="84"/>
      <c r="D338" s="135" t="s">
        <v>22</v>
      </c>
      <c r="E338" s="83" t="s">
        <v>213</v>
      </c>
      <c r="F338" s="136"/>
      <c r="G338" s="137">
        <v>1101923</v>
      </c>
      <c r="H338" s="138">
        <v>91</v>
      </c>
      <c r="I338" s="139">
        <v>4.4600000000000004E-3</v>
      </c>
      <c r="J338" s="136" t="s">
        <v>214</v>
      </c>
    </row>
    <row r="339" spans="1:10" ht="12.75" x14ac:dyDescent="0.2">
      <c r="A339" s="83" t="s">
        <v>18</v>
      </c>
      <c r="B339" s="134"/>
      <c r="C339" s="84"/>
      <c r="D339" s="135" t="s">
        <v>22</v>
      </c>
      <c r="E339" s="83" t="s">
        <v>213</v>
      </c>
      <c r="F339" s="136"/>
      <c r="G339" s="137">
        <v>350687</v>
      </c>
      <c r="H339" s="138">
        <v>91</v>
      </c>
      <c r="I339" s="139">
        <v>4.3899999999999998E-3</v>
      </c>
      <c r="J339" s="136" t="s">
        <v>214</v>
      </c>
    </row>
    <row r="340" spans="1:10" ht="12.75" x14ac:dyDescent="0.2">
      <c r="A340" s="83" t="s">
        <v>18</v>
      </c>
      <c r="B340" s="134"/>
      <c r="C340" s="84"/>
      <c r="D340" s="135" t="s">
        <v>22</v>
      </c>
      <c r="E340" s="83" t="s">
        <v>213</v>
      </c>
      <c r="F340" s="136"/>
      <c r="G340" s="137">
        <v>50096</v>
      </c>
      <c r="H340" s="138">
        <v>91</v>
      </c>
      <c r="I340" s="139">
        <v>4.4000000000000003E-3</v>
      </c>
      <c r="J340" s="136" t="s">
        <v>214</v>
      </c>
    </row>
    <row r="341" spans="1:10" ht="12.75" x14ac:dyDescent="0.2">
      <c r="A341" s="120"/>
      <c r="B341" s="140"/>
      <c r="C341" s="141"/>
      <c r="D341" s="142"/>
      <c r="E341" s="120"/>
      <c r="F341" s="143"/>
      <c r="G341" s="144"/>
      <c r="H341" s="145"/>
      <c r="I341" s="146"/>
      <c r="J341" s="143"/>
    </row>
    <row r="342" spans="1:10" ht="12.75" x14ac:dyDescent="0.2">
      <c r="A342" s="120"/>
      <c r="B342" s="140"/>
      <c r="C342" s="141"/>
      <c r="D342" s="142"/>
      <c r="E342" s="120"/>
      <c r="F342" s="143"/>
      <c r="G342" s="144"/>
      <c r="H342" s="145"/>
      <c r="I342" s="146"/>
      <c r="J342" s="143"/>
    </row>
    <row r="343" spans="1:10" ht="12.75" x14ac:dyDescent="0.2">
      <c r="A343" s="61" t="s">
        <v>39</v>
      </c>
      <c r="B343" s="61" t="s">
        <v>19</v>
      </c>
      <c r="C343" s="62" t="s">
        <v>40</v>
      </c>
      <c r="D343" s="63">
        <v>37557</v>
      </c>
      <c r="E343" s="83"/>
      <c r="F343" s="136"/>
      <c r="G343" s="137"/>
      <c r="H343" s="138"/>
      <c r="I343" s="139"/>
      <c r="J343" s="136"/>
    </row>
    <row r="344" spans="1:10" ht="12.75" x14ac:dyDescent="0.2">
      <c r="A344" s="67" t="s">
        <v>39</v>
      </c>
      <c r="B344" s="67" t="s">
        <v>71</v>
      </c>
      <c r="C344" s="68"/>
      <c r="D344" s="64"/>
      <c r="E344" s="64"/>
      <c r="F344" s="65"/>
      <c r="G344" s="66"/>
      <c r="H344" s="138"/>
      <c r="I344" s="139"/>
      <c r="J344" s="136"/>
    </row>
    <row r="345" spans="1:10" ht="12.75" x14ac:dyDescent="0.2">
      <c r="A345" s="67" t="s">
        <v>39</v>
      </c>
      <c r="B345" s="69"/>
      <c r="C345" s="68"/>
      <c r="D345" s="167" t="s">
        <v>328</v>
      </c>
      <c r="E345" s="64" t="s">
        <v>329</v>
      </c>
      <c r="F345" s="65"/>
      <c r="G345" s="137">
        <v>983104</v>
      </c>
      <c r="H345" s="138">
        <v>109</v>
      </c>
      <c r="I345" s="159">
        <v>4.7000000000000002E-3</v>
      </c>
      <c r="J345" s="136" t="s">
        <v>214</v>
      </c>
    </row>
    <row r="346" spans="1:10" ht="12.75" x14ac:dyDescent="0.2">
      <c r="A346" s="67" t="s">
        <v>39</v>
      </c>
      <c r="B346" s="69"/>
      <c r="C346" s="68"/>
      <c r="D346" s="167" t="s">
        <v>330</v>
      </c>
      <c r="E346" s="64" t="s">
        <v>329</v>
      </c>
      <c r="F346" s="65"/>
      <c r="G346" s="137">
        <v>973292</v>
      </c>
      <c r="H346" s="138">
        <v>168</v>
      </c>
      <c r="I346" s="159">
        <v>4.8999999999999998E-3</v>
      </c>
      <c r="J346" s="136" t="s">
        <v>214</v>
      </c>
    </row>
    <row r="347" spans="1:10" ht="12.75" x14ac:dyDescent="0.2">
      <c r="A347" s="120"/>
      <c r="B347" s="140"/>
      <c r="C347" s="141"/>
      <c r="D347" s="142"/>
      <c r="E347" s="120"/>
      <c r="F347" s="143"/>
      <c r="G347" s="144"/>
      <c r="H347" s="145"/>
      <c r="I347" s="146"/>
      <c r="J347" s="143"/>
    </row>
    <row r="348" spans="1:10" ht="12.75" x14ac:dyDescent="0.2">
      <c r="A348" s="120"/>
      <c r="B348" s="140"/>
      <c r="C348" s="141"/>
      <c r="D348" s="142"/>
      <c r="E348" s="120"/>
      <c r="F348" s="143"/>
      <c r="G348" s="144"/>
      <c r="H348" s="145"/>
      <c r="I348" s="146"/>
      <c r="J348" s="143"/>
    </row>
    <row r="349" spans="1:10" ht="12.75" x14ac:dyDescent="0.2">
      <c r="A349" s="127" t="s">
        <v>101</v>
      </c>
      <c r="B349" s="127" t="s">
        <v>19</v>
      </c>
      <c r="C349" s="128" t="s">
        <v>102</v>
      </c>
      <c r="D349" s="129">
        <v>37698</v>
      </c>
      <c r="E349" s="130"/>
      <c r="F349" s="131"/>
      <c r="G349" s="132"/>
      <c r="H349" s="133"/>
      <c r="I349" s="130"/>
      <c r="J349" s="130"/>
    </row>
    <row r="350" spans="1:10" ht="12.75" x14ac:dyDescent="0.2">
      <c r="A350" s="83" t="s">
        <v>101</v>
      </c>
      <c r="B350" s="83" t="s">
        <v>331</v>
      </c>
      <c r="C350" s="84"/>
      <c r="D350" s="83"/>
      <c r="E350" s="83"/>
      <c r="F350" s="136"/>
      <c r="G350" s="137"/>
      <c r="H350" s="138"/>
      <c r="I350" s="139"/>
      <c r="J350" s="136"/>
    </row>
    <row r="351" spans="1:10" ht="12.75" x14ac:dyDescent="0.2">
      <c r="A351" s="83" t="s">
        <v>101</v>
      </c>
      <c r="B351" s="134"/>
      <c r="C351" s="84"/>
      <c r="D351" s="135" t="s">
        <v>332</v>
      </c>
      <c r="E351" s="83" t="s">
        <v>269</v>
      </c>
      <c r="F351" s="136"/>
      <c r="G351" s="137">
        <v>1203009</v>
      </c>
      <c r="H351" s="138">
        <v>184</v>
      </c>
      <c r="I351" s="159">
        <v>5.1000000000000004E-3</v>
      </c>
      <c r="J351" s="136" t="s">
        <v>214</v>
      </c>
    </row>
    <row r="352" spans="1:10" ht="12.75" x14ac:dyDescent="0.2">
      <c r="A352" s="120"/>
      <c r="B352" s="140"/>
      <c r="C352" s="141"/>
      <c r="D352" s="142"/>
      <c r="E352" s="120"/>
      <c r="F352" s="143"/>
      <c r="G352" s="144"/>
      <c r="H352" s="145"/>
      <c r="I352" s="158"/>
      <c r="J352" s="143"/>
    </row>
    <row r="353" spans="1:10" ht="12.75" x14ac:dyDescent="0.2">
      <c r="A353" s="120"/>
      <c r="B353" s="140"/>
      <c r="C353" s="141"/>
      <c r="D353" s="142"/>
      <c r="E353" s="120"/>
      <c r="F353" s="143"/>
      <c r="G353" s="144"/>
      <c r="H353" s="145"/>
      <c r="I353" s="158"/>
      <c r="J353" s="143"/>
    </row>
    <row r="354" spans="1:10" ht="12.75" x14ac:dyDescent="0.2">
      <c r="A354" s="61" t="s">
        <v>18</v>
      </c>
      <c r="B354" s="61" t="s">
        <v>19</v>
      </c>
      <c r="C354" s="62" t="s">
        <v>182</v>
      </c>
      <c r="D354" s="63">
        <v>38385</v>
      </c>
      <c r="E354" s="64"/>
      <c r="F354" s="66"/>
      <c r="G354" s="132"/>
      <c r="H354" s="133"/>
      <c r="I354" s="130"/>
      <c r="J354" s="130"/>
    </row>
    <row r="355" spans="1:10" ht="12.75" x14ac:dyDescent="0.2">
      <c r="A355" s="83" t="s">
        <v>18</v>
      </c>
      <c r="B355" s="67" t="s">
        <v>103</v>
      </c>
      <c r="C355" s="84"/>
      <c r="D355" s="83"/>
      <c r="E355" s="83"/>
      <c r="F355" s="136"/>
      <c r="G355" s="137"/>
      <c r="H355" s="138"/>
      <c r="I355" s="139"/>
      <c r="J355" s="136"/>
    </row>
    <row r="356" spans="1:10" ht="12.75" x14ac:dyDescent="0.2">
      <c r="A356" s="83" t="s">
        <v>18</v>
      </c>
      <c r="B356" s="134"/>
      <c r="C356" s="84"/>
      <c r="D356" s="135" t="s">
        <v>22</v>
      </c>
      <c r="E356" s="83" t="s">
        <v>213</v>
      </c>
      <c r="F356" s="136"/>
      <c r="G356" s="137">
        <v>1102252</v>
      </c>
      <c r="H356" s="138">
        <v>91</v>
      </c>
      <c r="I356" s="139">
        <v>4.3600000000000002E-3</v>
      </c>
      <c r="J356" s="136" t="s">
        <v>214</v>
      </c>
    </row>
    <row r="357" spans="1:10" ht="12.75" x14ac:dyDescent="0.2">
      <c r="A357" s="83" t="s">
        <v>18</v>
      </c>
      <c r="B357" s="134"/>
      <c r="C357" s="84"/>
      <c r="D357" s="135" t="s">
        <v>22</v>
      </c>
      <c r="E357" s="83" t="s">
        <v>213</v>
      </c>
      <c r="F357" s="136"/>
      <c r="G357" s="137">
        <v>350717</v>
      </c>
      <c r="H357" s="138">
        <v>91</v>
      </c>
      <c r="I357" s="139">
        <v>4.3600000000000002E-3</v>
      </c>
      <c r="J357" s="136" t="s">
        <v>214</v>
      </c>
    </row>
    <row r="358" spans="1:10" ht="12.75" x14ac:dyDescent="0.2">
      <c r="A358" s="83" t="s">
        <v>18</v>
      </c>
      <c r="B358" s="134"/>
      <c r="C358" s="84"/>
      <c r="D358" s="135" t="s">
        <v>22</v>
      </c>
      <c r="E358" s="83" t="s">
        <v>213</v>
      </c>
      <c r="F358" s="136"/>
      <c r="G358" s="137">
        <v>50087</v>
      </c>
      <c r="H358" s="138">
        <v>91</v>
      </c>
      <c r="I358" s="139">
        <v>4.4600000000000004E-3</v>
      </c>
      <c r="J358" s="136" t="s">
        <v>214</v>
      </c>
    </row>
    <row r="359" spans="1:10" ht="12.75" x14ac:dyDescent="0.2">
      <c r="A359" s="83"/>
      <c r="B359" s="87"/>
      <c r="C359" s="84"/>
      <c r="D359" s="135"/>
      <c r="E359" s="83"/>
      <c r="F359" s="136"/>
      <c r="G359" s="137"/>
      <c r="H359" s="138"/>
      <c r="I359" s="159"/>
      <c r="J359" s="136"/>
    </row>
    <row r="360" spans="1:10" ht="12.75" x14ac:dyDescent="0.2">
      <c r="A360" s="83" t="s">
        <v>18</v>
      </c>
      <c r="B360" s="67" t="s">
        <v>105</v>
      </c>
      <c r="C360" s="84"/>
      <c r="D360" s="83"/>
      <c r="E360" s="83"/>
      <c r="F360" s="136"/>
      <c r="G360" s="137"/>
      <c r="H360" s="138"/>
      <c r="I360" s="139"/>
      <c r="J360" s="136"/>
    </row>
    <row r="361" spans="1:10" ht="12.75" x14ac:dyDescent="0.2">
      <c r="A361" s="83" t="s">
        <v>18</v>
      </c>
      <c r="B361" s="134"/>
      <c r="C361" s="84"/>
      <c r="D361" s="135" t="s">
        <v>22</v>
      </c>
      <c r="E361" s="83" t="s">
        <v>213</v>
      </c>
      <c r="F361" s="136"/>
      <c r="G361" s="137">
        <v>1102582</v>
      </c>
      <c r="H361" s="138">
        <v>91</v>
      </c>
      <c r="I361" s="139">
        <v>4.2700000000000004E-3</v>
      </c>
      <c r="J361" s="136" t="s">
        <v>214</v>
      </c>
    </row>
    <row r="362" spans="1:10" ht="12.75" x14ac:dyDescent="0.2">
      <c r="A362" s="83" t="s">
        <v>18</v>
      </c>
      <c r="B362" s="134"/>
      <c r="C362" s="84"/>
      <c r="D362" s="135" t="s">
        <v>22</v>
      </c>
      <c r="E362" s="83" t="s">
        <v>213</v>
      </c>
      <c r="F362" s="136"/>
      <c r="G362" s="137">
        <v>350822</v>
      </c>
      <c r="H362" s="138">
        <v>91</v>
      </c>
      <c r="I362" s="139">
        <v>4.2700000000000004E-3</v>
      </c>
      <c r="J362" s="136" t="s">
        <v>214</v>
      </c>
    </row>
    <row r="363" spans="1:10" ht="12.75" x14ac:dyDescent="0.2">
      <c r="A363" s="83" t="s">
        <v>18</v>
      </c>
      <c r="B363" s="134"/>
      <c r="C363" s="84"/>
      <c r="D363" s="135" t="s">
        <v>22</v>
      </c>
      <c r="E363" s="83" t="s">
        <v>213</v>
      </c>
      <c r="F363" s="136"/>
      <c r="G363" s="137">
        <v>50117</v>
      </c>
      <c r="H363" s="138">
        <v>91</v>
      </c>
      <c r="I363" s="139">
        <v>4.2700000000000004E-3</v>
      </c>
      <c r="J363" s="136" t="s">
        <v>214</v>
      </c>
    </row>
    <row r="364" spans="1:10" ht="12.75" x14ac:dyDescent="0.2">
      <c r="A364" s="127"/>
      <c r="B364" s="127"/>
      <c r="C364" s="128"/>
      <c r="D364" s="129"/>
      <c r="E364" s="130"/>
      <c r="F364" s="131"/>
      <c r="G364" s="132"/>
      <c r="H364" s="133"/>
      <c r="I364" s="130"/>
      <c r="J364" s="130"/>
    </row>
    <row r="365" spans="1:10" ht="12.75" x14ac:dyDescent="0.2">
      <c r="A365" s="168"/>
      <c r="B365" s="140"/>
      <c r="C365" s="141"/>
      <c r="D365" s="142"/>
      <c r="E365" s="120"/>
      <c r="F365" s="143"/>
      <c r="G365" s="144"/>
      <c r="H365" s="145"/>
      <c r="I365" s="146"/>
      <c r="J365" s="143"/>
    </row>
    <row r="366" spans="1:10" ht="12.75" x14ac:dyDescent="0.2">
      <c r="A366" s="168"/>
      <c r="B366" s="140"/>
      <c r="C366" s="141"/>
      <c r="D366" s="142"/>
      <c r="E366" s="120"/>
      <c r="F366" s="143"/>
      <c r="G366" s="144"/>
      <c r="H366" s="145"/>
      <c r="I366" s="146"/>
      <c r="J366" s="143"/>
    </row>
    <row r="367" spans="1:10" ht="12.75" x14ac:dyDescent="0.2">
      <c r="A367" s="120"/>
      <c r="B367" s="140"/>
      <c r="C367" s="141"/>
      <c r="D367" s="142"/>
      <c r="E367" s="120"/>
      <c r="F367" s="160" t="s">
        <v>199</v>
      </c>
      <c r="G367" s="161">
        <f>SUM(G335:G366)</f>
        <v>7668688</v>
      </c>
      <c r="H367" s="162"/>
      <c r="I367" s="146"/>
      <c r="J367" s="143"/>
    </row>
  </sheetData>
  <mergeCells count="22">
    <mergeCell ref="A331:A334"/>
    <mergeCell ref="B331:D332"/>
    <mergeCell ref="E331:F334"/>
    <mergeCell ref="G331:G333"/>
    <mergeCell ref="H331:H334"/>
    <mergeCell ref="I331:J334"/>
    <mergeCell ref="B334:C334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5"/>
  <sheetViews>
    <sheetView topLeftCell="A403" workbookViewId="0">
      <selection activeCell="G359" sqref="G359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7" t="s">
        <v>333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x14ac:dyDescent="0.25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25">
      <c r="A12" s="67"/>
      <c r="B12" s="67"/>
      <c r="C12" s="68"/>
      <c r="D12" s="64"/>
      <c r="E12" s="64"/>
      <c r="F12" s="65"/>
      <c r="G12" s="66"/>
      <c r="H12" s="66"/>
      <c r="I12" s="66"/>
      <c r="J12" s="66"/>
      <c r="K12" s="66"/>
      <c r="L12" s="66"/>
      <c r="M12" s="66"/>
      <c r="N12" s="66"/>
      <c r="O12" s="65"/>
    </row>
    <row r="13" spans="1:15" x14ac:dyDescent="0.25">
      <c r="A13" s="67" t="s">
        <v>18</v>
      </c>
      <c r="B13" s="67" t="s">
        <v>243</v>
      </c>
      <c r="C13" s="68"/>
      <c r="D13" s="64"/>
      <c r="E13" s="64"/>
      <c r="F13" s="65"/>
      <c r="G13" s="66">
        <v>1000000</v>
      </c>
      <c r="H13" s="66"/>
      <c r="I13" s="66"/>
      <c r="J13" s="66"/>
      <c r="K13" s="66"/>
      <c r="L13" s="66"/>
      <c r="M13" s="66"/>
      <c r="N13" s="66"/>
      <c r="O13" s="65"/>
    </row>
    <row r="14" spans="1:15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1000000</v>
      </c>
      <c r="H14" s="66"/>
      <c r="I14" s="66">
        <v>1000000</v>
      </c>
      <c r="J14" s="66"/>
      <c r="K14" s="66"/>
      <c r="L14" s="66"/>
      <c r="M14" s="66"/>
      <c r="N14" s="66"/>
      <c r="O14" s="72">
        <v>38888</v>
      </c>
    </row>
    <row r="15" spans="1:15" x14ac:dyDescent="0.25">
      <c r="A15" s="67" t="s">
        <v>244</v>
      </c>
      <c r="B15" s="67"/>
      <c r="C15" s="68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5"/>
    </row>
    <row r="16" spans="1:15" x14ac:dyDescent="0.25">
      <c r="A16" s="67"/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25">
      <c r="A17" s="67" t="s">
        <v>18</v>
      </c>
      <c r="B17" s="67" t="s">
        <v>281</v>
      </c>
      <c r="C17" s="68"/>
      <c r="D17" s="64"/>
      <c r="E17" s="64"/>
      <c r="F17" s="65"/>
      <c r="G17" s="66">
        <v>1500000</v>
      </c>
      <c r="H17" s="66"/>
      <c r="I17" s="66"/>
      <c r="J17" s="66"/>
      <c r="K17" s="66"/>
      <c r="L17" s="66"/>
      <c r="M17" s="66"/>
      <c r="N17" s="66"/>
      <c r="O17" s="65"/>
    </row>
    <row r="18" spans="1:15" x14ac:dyDescent="0.25">
      <c r="A18" s="67" t="s">
        <v>18</v>
      </c>
      <c r="B18" s="69"/>
      <c r="C18" s="68"/>
      <c r="D18" s="65" t="s">
        <v>22</v>
      </c>
      <c r="E18" s="64"/>
      <c r="F18" s="65" t="s">
        <v>23</v>
      </c>
      <c r="G18" s="70">
        <v>1100000</v>
      </c>
      <c r="H18" s="66">
        <v>1100000</v>
      </c>
      <c r="I18" s="66"/>
      <c r="J18" s="66"/>
      <c r="K18" s="66"/>
      <c r="L18" s="66"/>
      <c r="M18" s="66"/>
      <c r="N18" s="66">
        <v>1115950</v>
      </c>
      <c r="O18" s="72">
        <v>38902</v>
      </c>
    </row>
    <row r="19" spans="1:15" x14ac:dyDescent="0.2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350000</v>
      </c>
      <c r="H19" s="66">
        <v>350000</v>
      </c>
      <c r="I19" s="66"/>
      <c r="J19" s="66"/>
      <c r="K19" s="66"/>
      <c r="L19" s="71"/>
      <c r="M19" s="66"/>
      <c r="N19" s="66">
        <v>355075</v>
      </c>
      <c r="O19" s="72">
        <v>38902</v>
      </c>
    </row>
    <row r="20" spans="1:15" x14ac:dyDescent="0.2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50000</v>
      </c>
      <c r="H20" s="66">
        <v>50000</v>
      </c>
      <c r="I20" s="66"/>
      <c r="J20" s="66"/>
      <c r="K20" s="66"/>
      <c r="L20" s="71"/>
      <c r="M20" s="66"/>
      <c r="N20" s="66">
        <v>50725</v>
      </c>
      <c r="O20" s="72">
        <v>38902</v>
      </c>
    </row>
    <row r="21" spans="1:15" x14ac:dyDescent="0.25">
      <c r="A21" s="67" t="s">
        <v>282</v>
      </c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25">
      <c r="A22" s="67"/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25">
      <c r="A23" s="67" t="s">
        <v>18</v>
      </c>
      <c r="B23" s="67" t="s">
        <v>283</v>
      </c>
      <c r="C23" s="68"/>
      <c r="D23" s="64"/>
      <c r="E23" s="64"/>
      <c r="F23" s="65"/>
      <c r="G23" s="66">
        <v>1500000</v>
      </c>
      <c r="H23" s="66"/>
      <c r="I23" s="66"/>
      <c r="J23" s="66"/>
      <c r="K23" s="66"/>
      <c r="L23" s="66"/>
      <c r="M23" s="66"/>
      <c r="N23" s="66"/>
      <c r="O23" s="65"/>
    </row>
    <row r="24" spans="1:15" x14ac:dyDescent="0.2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1100000</v>
      </c>
      <c r="H24" s="66">
        <v>1100000</v>
      </c>
      <c r="I24" s="66"/>
      <c r="J24" s="66"/>
      <c r="K24" s="66"/>
      <c r="L24" s="66"/>
      <c r="M24" s="66"/>
      <c r="N24" s="66">
        <v>1114667</v>
      </c>
      <c r="O24" s="72">
        <v>38909</v>
      </c>
    </row>
    <row r="25" spans="1:15" x14ac:dyDescent="0.2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350000</v>
      </c>
      <c r="H25" s="66">
        <v>350000</v>
      </c>
      <c r="I25" s="66"/>
      <c r="J25" s="66"/>
      <c r="K25" s="66"/>
      <c r="L25" s="71"/>
      <c r="M25" s="66"/>
      <c r="N25" s="66">
        <v>354667</v>
      </c>
      <c r="O25" s="72">
        <v>38909</v>
      </c>
    </row>
    <row r="26" spans="1:15" x14ac:dyDescent="0.2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50000</v>
      </c>
      <c r="H26" s="66">
        <v>50000</v>
      </c>
      <c r="I26" s="66"/>
      <c r="J26" s="66"/>
      <c r="K26" s="66"/>
      <c r="L26" s="71"/>
      <c r="M26" s="66"/>
      <c r="N26" s="66">
        <v>50667</v>
      </c>
      <c r="O26" s="72">
        <v>38909</v>
      </c>
    </row>
    <row r="27" spans="1:15" x14ac:dyDescent="0.25">
      <c r="A27" s="67" t="s">
        <v>284</v>
      </c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25">
      <c r="A28" s="67"/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25">
      <c r="A29" s="67" t="s">
        <v>18</v>
      </c>
      <c r="B29" s="67" t="s">
        <v>285</v>
      </c>
      <c r="C29" s="68"/>
      <c r="D29" s="64"/>
      <c r="E29" s="64"/>
      <c r="F29" s="65"/>
      <c r="G29" s="66">
        <v>1500000</v>
      </c>
      <c r="H29" s="66"/>
      <c r="I29" s="66"/>
      <c r="J29" s="66"/>
      <c r="K29" s="66"/>
      <c r="L29" s="66"/>
      <c r="M29" s="66"/>
      <c r="N29" s="66"/>
      <c r="O29" s="65"/>
    </row>
    <row r="30" spans="1:15" x14ac:dyDescent="0.2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1100000</v>
      </c>
      <c r="H30" s="66">
        <v>1100000</v>
      </c>
      <c r="I30" s="66"/>
      <c r="J30" s="66"/>
      <c r="K30" s="66"/>
      <c r="L30" s="66"/>
      <c r="M30" s="66"/>
      <c r="N30" s="66">
        <v>1113383</v>
      </c>
      <c r="O30" s="72">
        <v>38923</v>
      </c>
    </row>
    <row r="31" spans="1:15" x14ac:dyDescent="0.2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350000</v>
      </c>
      <c r="H31" s="66">
        <v>350000</v>
      </c>
      <c r="I31" s="66"/>
      <c r="J31" s="66"/>
      <c r="K31" s="66"/>
      <c r="L31" s="71"/>
      <c r="M31" s="66"/>
      <c r="N31" s="66">
        <v>354258</v>
      </c>
      <c r="O31" s="72">
        <v>38923</v>
      </c>
    </row>
    <row r="32" spans="1:15" x14ac:dyDescent="0.2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50000</v>
      </c>
      <c r="H32" s="66">
        <v>50000</v>
      </c>
      <c r="I32" s="66"/>
      <c r="J32" s="66"/>
      <c r="K32" s="66"/>
      <c r="L32" s="71"/>
      <c r="M32" s="66"/>
      <c r="N32" s="66">
        <v>50608</v>
      </c>
      <c r="O32" s="72">
        <v>38923</v>
      </c>
    </row>
    <row r="33" spans="1:15" x14ac:dyDescent="0.25">
      <c r="A33" s="67" t="s">
        <v>286</v>
      </c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25">
      <c r="A34" s="67"/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25">
      <c r="A35" s="67" t="s">
        <v>18</v>
      </c>
      <c r="B35" s="67" t="s">
        <v>313</v>
      </c>
      <c r="C35" s="68"/>
      <c r="D35" s="64"/>
      <c r="E35" s="64"/>
      <c r="F35" s="65"/>
      <c r="G35" s="66">
        <v>1500000</v>
      </c>
      <c r="H35" s="66"/>
      <c r="I35" s="66"/>
      <c r="J35" s="66"/>
      <c r="K35" s="66"/>
      <c r="L35" s="66"/>
      <c r="M35" s="66"/>
      <c r="N35" s="66"/>
      <c r="O35" s="65"/>
    </row>
    <row r="36" spans="1:15" x14ac:dyDescent="0.2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1100000</v>
      </c>
      <c r="H36" s="66">
        <v>1100000</v>
      </c>
      <c r="I36" s="66"/>
      <c r="J36" s="66"/>
      <c r="K36" s="66"/>
      <c r="L36" s="66"/>
      <c r="M36" s="66"/>
      <c r="N36" s="66">
        <v>1106967</v>
      </c>
      <c r="O36" s="72">
        <v>38958</v>
      </c>
    </row>
    <row r="37" spans="1:15" x14ac:dyDescent="0.2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350000</v>
      </c>
      <c r="H37" s="66">
        <v>350000</v>
      </c>
      <c r="I37" s="66"/>
      <c r="J37" s="66"/>
      <c r="K37" s="66"/>
      <c r="L37" s="71"/>
      <c r="M37" s="66"/>
      <c r="N37" s="66">
        <v>352217</v>
      </c>
      <c r="O37" s="72">
        <v>38958</v>
      </c>
    </row>
    <row r="38" spans="1:15" x14ac:dyDescent="0.25">
      <c r="A38" s="67" t="s">
        <v>18</v>
      </c>
      <c r="B38" s="69"/>
      <c r="C38" s="68"/>
      <c r="D38" s="65" t="s">
        <v>22</v>
      </c>
      <c r="E38" s="64"/>
      <c r="F38" s="65" t="s">
        <v>23</v>
      </c>
      <c r="G38" s="70">
        <v>50000</v>
      </c>
      <c r="H38" s="66">
        <v>50000</v>
      </c>
      <c r="I38" s="66"/>
      <c r="J38" s="66"/>
      <c r="K38" s="66"/>
      <c r="L38" s="71"/>
      <c r="M38" s="66"/>
      <c r="N38" s="66">
        <v>50317</v>
      </c>
      <c r="O38" s="72">
        <v>38958</v>
      </c>
    </row>
    <row r="39" spans="1:15" x14ac:dyDescent="0.25">
      <c r="A39" s="67" t="s">
        <v>314</v>
      </c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25">
      <c r="A40" s="67"/>
      <c r="B40" s="67"/>
      <c r="C40" s="68"/>
      <c r="D40" s="64"/>
      <c r="E40" s="64"/>
      <c r="F40" s="65"/>
      <c r="G40" s="66"/>
      <c r="H40" s="66"/>
      <c r="I40" s="66"/>
      <c r="J40" s="66"/>
      <c r="K40" s="66"/>
      <c r="L40" s="66"/>
      <c r="M40" s="66"/>
      <c r="N40" s="66"/>
      <c r="O40" s="65"/>
    </row>
    <row r="41" spans="1:15" x14ac:dyDescent="0.25">
      <c r="A41" s="67" t="s">
        <v>18</v>
      </c>
      <c r="B41" s="67" t="s">
        <v>334</v>
      </c>
      <c r="C41" s="68"/>
      <c r="D41" s="64"/>
      <c r="E41" s="64"/>
      <c r="F41" s="65"/>
      <c r="G41" s="66">
        <v>1000000</v>
      </c>
      <c r="H41" s="66"/>
      <c r="I41" s="66"/>
      <c r="J41" s="66"/>
      <c r="K41" s="66"/>
      <c r="L41" s="66"/>
      <c r="M41" s="66"/>
      <c r="N41" s="66"/>
      <c r="O41" s="65"/>
    </row>
    <row r="42" spans="1:15" x14ac:dyDescent="0.25">
      <c r="A42" s="67" t="s">
        <v>18</v>
      </c>
      <c r="B42" s="69"/>
      <c r="C42" s="68"/>
      <c r="D42" s="65" t="s">
        <v>22</v>
      </c>
      <c r="E42" s="64"/>
      <c r="F42" s="65" t="s">
        <v>23</v>
      </c>
      <c r="G42" s="70">
        <v>500000</v>
      </c>
      <c r="H42" s="66">
        <v>500000</v>
      </c>
      <c r="I42" s="66"/>
      <c r="J42" s="66"/>
      <c r="K42" s="66"/>
      <c r="L42" s="66"/>
      <c r="M42" s="66"/>
      <c r="N42" s="66">
        <v>501417</v>
      </c>
      <c r="O42" s="72">
        <v>38993</v>
      </c>
    </row>
    <row r="43" spans="1:15" x14ac:dyDescent="0.2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500000</v>
      </c>
      <c r="H43" s="66">
        <v>500000</v>
      </c>
      <c r="I43" s="66"/>
      <c r="J43" s="66"/>
      <c r="K43" s="66"/>
      <c r="L43" s="71"/>
      <c r="M43" s="66"/>
      <c r="N43" s="66">
        <v>501417</v>
      </c>
      <c r="O43" s="72">
        <v>39007</v>
      </c>
    </row>
    <row r="44" spans="1:15" x14ac:dyDescent="0.25">
      <c r="A44" s="67" t="s">
        <v>335</v>
      </c>
      <c r="B44" s="67"/>
      <c r="C44" s="68"/>
      <c r="D44" s="64"/>
      <c r="E44" s="64"/>
      <c r="F44" s="65"/>
      <c r="G44" s="66"/>
      <c r="H44" s="66"/>
      <c r="I44" s="66"/>
      <c r="J44" s="66"/>
      <c r="K44" s="66"/>
      <c r="L44" s="66"/>
      <c r="M44" s="66"/>
      <c r="N44" s="66"/>
      <c r="O44" s="65"/>
    </row>
    <row r="45" spans="1:15" x14ac:dyDescent="0.25">
      <c r="A45" s="67"/>
      <c r="B45" s="67"/>
      <c r="C45" s="68"/>
      <c r="D45" s="64"/>
      <c r="E45" s="64"/>
      <c r="F45" s="65"/>
      <c r="G45" s="66"/>
      <c r="H45" s="66"/>
      <c r="I45" s="66"/>
      <c r="J45" s="66"/>
      <c r="K45" s="66"/>
      <c r="L45" s="66"/>
      <c r="M45" s="66"/>
      <c r="N45" s="66"/>
      <c r="O45" s="65"/>
    </row>
    <row r="46" spans="1:15" x14ac:dyDescent="0.25">
      <c r="A46" s="67" t="s">
        <v>18</v>
      </c>
      <c r="B46" s="67" t="s">
        <v>336</v>
      </c>
      <c r="C46" s="68"/>
      <c r="D46" s="64"/>
      <c r="E46" s="64"/>
      <c r="F46" s="65"/>
      <c r="G46" s="66">
        <v>1500000</v>
      </c>
      <c r="H46" s="66"/>
      <c r="I46" s="66"/>
      <c r="J46" s="66"/>
      <c r="K46" s="66"/>
      <c r="L46" s="66"/>
      <c r="M46" s="66"/>
      <c r="N46" s="66"/>
      <c r="O46" s="65"/>
    </row>
    <row r="47" spans="1:15" x14ac:dyDescent="0.25">
      <c r="A47" s="67" t="s">
        <v>18</v>
      </c>
      <c r="B47" s="69"/>
      <c r="C47" s="68"/>
      <c r="D47" s="65" t="s">
        <v>22</v>
      </c>
      <c r="E47" s="64"/>
      <c r="F47" s="65" t="s">
        <v>23</v>
      </c>
      <c r="G47" s="70">
        <v>1100000</v>
      </c>
      <c r="H47" s="6"/>
      <c r="I47" s="66"/>
      <c r="J47" s="66"/>
      <c r="K47" s="66"/>
      <c r="L47" s="66">
        <v>1100000</v>
      </c>
      <c r="M47" s="66"/>
      <c r="N47" s="66"/>
      <c r="O47" s="72">
        <v>38993</v>
      </c>
    </row>
    <row r="48" spans="1:15" x14ac:dyDescent="0.25">
      <c r="A48" s="67" t="s">
        <v>18</v>
      </c>
      <c r="B48" s="69"/>
      <c r="C48" s="68"/>
      <c r="D48" s="65" t="s">
        <v>22</v>
      </c>
      <c r="E48" s="64"/>
      <c r="F48" s="65" t="s">
        <v>23</v>
      </c>
      <c r="G48" s="70">
        <v>350000</v>
      </c>
      <c r="H48" s="6"/>
      <c r="I48" s="66"/>
      <c r="J48" s="66"/>
      <c r="K48" s="66"/>
      <c r="L48" s="66">
        <v>350000</v>
      </c>
      <c r="M48" s="66"/>
      <c r="N48" s="66"/>
      <c r="O48" s="72">
        <v>38993</v>
      </c>
    </row>
    <row r="49" spans="1:15" x14ac:dyDescent="0.25">
      <c r="A49" s="67" t="s">
        <v>18</v>
      </c>
      <c r="B49" s="69"/>
      <c r="C49" s="68"/>
      <c r="D49" s="65" t="s">
        <v>22</v>
      </c>
      <c r="E49" s="64"/>
      <c r="F49" s="65" t="s">
        <v>23</v>
      </c>
      <c r="G49" s="70">
        <v>50000</v>
      </c>
      <c r="H49" s="6"/>
      <c r="I49" s="66"/>
      <c r="J49" s="66"/>
      <c r="K49" s="66"/>
      <c r="L49" s="66">
        <v>50000</v>
      </c>
      <c r="M49" s="66"/>
      <c r="N49" s="66"/>
      <c r="O49" s="72">
        <v>38993</v>
      </c>
    </row>
    <row r="50" spans="1:15" x14ac:dyDescent="0.25">
      <c r="A50" s="67" t="s">
        <v>337</v>
      </c>
      <c r="B50" s="67"/>
      <c r="C50" s="68"/>
      <c r="D50" s="64"/>
      <c r="E50" s="64"/>
      <c r="F50" s="65"/>
      <c r="G50" s="66"/>
      <c r="H50" s="66"/>
      <c r="I50" s="66"/>
      <c r="J50" s="66"/>
      <c r="K50" s="66"/>
      <c r="L50" s="66"/>
      <c r="M50" s="66"/>
      <c r="N50" s="66"/>
      <c r="O50" s="65"/>
    </row>
    <row r="51" spans="1:15" x14ac:dyDescent="0.25">
      <c r="A51" s="67"/>
      <c r="B51" s="67"/>
      <c r="C51" s="68"/>
      <c r="D51" s="64"/>
      <c r="E51" s="64"/>
      <c r="F51" s="65"/>
      <c r="G51" s="66"/>
      <c r="H51" s="66"/>
      <c r="I51" s="66"/>
      <c r="J51" s="66"/>
      <c r="K51" s="66"/>
      <c r="L51" s="66"/>
      <c r="M51" s="66"/>
      <c r="N51" s="66"/>
      <c r="O51" s="65"/>
    </row>
    <row r="52" spans="1:15" x14ac:dyDescent="0.25">
      <c r="A52" s="67"/>
      <c r="B52" s="67"/>
      <c r="C52" s="68"/>
      <c r="D52" s="64"/>
      <c r="E52" s="64"/>
      <c r="F52" s="65"/>
      <c r="G52" s="66"/>
      <c r="H52" s="66"/>
      <c r="I52" s="66"/>
      <c r="J52" s="66"/>
      <c r="K52" s="66"/>
      <c r="L52" s="66"/>
      <c r="M52" s="66"/>
      <c r="N52" s="66"/>
      <c r="O52" s="65"/>
    </row>
    <row r="53" spans="1:15" x14ac:dyDescent="0.25">
      <c r="A53" s="61" t="s">
        <v>39</v>
      </c>
      <c r="B53" s="61" t="s">
        <v>19</v>
      </c>
      <c r="C53" s="62" t="s">
        <v>40</v>
      </c>
      <c r="D53" s="63">
        <v>37557</v>
      </c>
      <c r="E53" s="64"/>
      <c r="F53" s="65"/>
      <c r="G53" s="73" t="s">
        <v>41</v>
      </c>
      <c r="H53" s="66"/>
      <c r="I53" s="66"/>
      <c r="J53" s="66"/>
      <c r="K53" s="66"/>
      <c r="L53" s="66"/>
      <c r="M53" s="66"/>
      <c r="N53" s="66"/>
      <c r="O53" s="65"/>
    </row>
    <row r="54" spans="1:15" x14ac:dyDescent="0.25">
      <c r="A54" s="61"/>
      <c r="B54" s="61"/>
      <c r="C54" s="62"/>
      <c r="D54" s="63"/>
      <c r="E54" s="64"/>
      <c r="F54" s="65"/>
      <c r="G54" s="73"/>
      <c r="H54" s="66"/>
      <c r="I54" s="66"/>
      <c r="J54" s="66"/>
      <c r="K54" s="66"/>
      <c r="L54" s="66"/>
      <c r="M54" s="66"/>
      <c r="N54" s="66"/>
      <c r="O54" s="65"/>
    </row>
    <row r="55" spans="1:15" x14ac:dyDescent="0.25">
      <c r="A55" s="67" t="s">
        <v>39</v>
      </c>
      <c r="B55" s="67" t="s">
        <v>48</v>
      </c>
      <c r="C55" s="68"/>
      <c r="D55" s="64"/>
      <c r="E55" s="64"/>
      <c r="F55" s="65"/>
      <c r="G55" s="66">
        <v>4000000</v>
      </c>
      <c r="H55" s="70"/>
      <c r="I55" s="66"/>
      <c r="J55" s="66"/>
      <c r="K55" s="66"/>
      <c r="L55" s="66"/>
      <c r="M55" s="66"/>
      <c r="N55" s="66"/>
      <c r="O55" s="72"/>
    </row>
    <row r="56" spans="1:15" x14ac:dyDescent="0.25">
      <c r="A56" s="67" t="s">
        <v>39</v>
      </c>
      <c r="B56" s="69"/>
      <c r="C56" s="68"/>
      <c r="D56" s="65" t="s">
        <v>43</v>
      </c>
      <c r="E56" s="64" t="s">
        <v>49</v>
      </c>
      <c r="F56" s="65" t="s">
        <v>23</v>
      </c>
      <c r="G56" s="70">
        <v>1000000</v>
      </c>
      <c r="H56" s="71"/>
      <c r="I56" s="66">
        <v>1000000</v>
      </c>
      <c r="J56" s="66"/>
      <c r="K56" s="66"/>
      <c r="L56" s="66"/>
      <c r="M56" s="66"/>
      <c r="N56" s="66"/>
      <c r="O56" s="72">
        <v>38547</v>
      </c>
    </row>
    <row r="57" spans="1:15" x14ac:dyDescent="0.25">
      <c r="A57" s="67" t="s">
        <v>39</v>
      </c>
      <c r="B57" s="69"/>
      <c r="C57" s="68"/>
      <c r="D57" s="65" t="s">
        <v>43</v>
      </c>
      <c r="E57" s="64" t="s">
        <v>50</v>
      </c>
      <c r="F57" s="65" t="s">
        <v>23</v>
      </c>
      <c r="G57" s="70">
        <v>1000000</v>
      </c>
      <c r="H57" s="71"/>
      <c r="I57" s="66">
        <v>1000000</v>
      </c>
      <c r="J57" s="66"/>
      <c r="K57" s="66"/>
      <c r="L57" s="66"/>
      <c r="M57" s="66"/>
      <c r="N57" s="66"/>
      <c r="O57" s="72">
        <v>38666</v>
      </c>
    </row>
    <row r="58" spans="1:15" x14ac:dyDescent="0.25">
      <c r="A58" s="67" t="s">
        <v>39</v>
      </c>
      <c r="B58" s="69"/>
      <c r="C58" s="68"/>
      <c r="D58" s="65" t="s">
        <v>43</v>
      </c>
      <c r="E58" s="64" t="s">
        <v>51</v>
      </c>
      <c r="F58" s="65" t="s">
        <v>23</v>
      </c>
      <c r="G58" s="70">
        <v>1000000</v>
      </c>
      <c r="H58" s="6"/>
      <c r="I58" s="66">
        <v>1000000</v>
      </c>
      <c r="J58" s="66"/>
      <c r="K58" s="66"/>
      <c r="L58" s="66"/>
      <c r="M58" s="66"/>
      <c r="N58" s="66"/>
      <c r="O58" s="72">
        <v>38785</v>
      </c>
    </row>
    <row r="59" spans="1:15" x14ac:dyDescent="0.25">
      <c r="A59" s="67" t="s">
        <v>39</v>
      </c>
      <c r="B59" s="69"/>
      <c r="C59" s="68"/>
      <c r="D59" s="65" t="s">
        <v>43</v>
      </c>
      <c r="E59" s="64" t="s">
        <v>52</v>
      </c>
      <c r="F59" s="65" t="s">
        <v>23</v>
      </c>
      <c r="G59" s="70">
        <v>1000000</v>
      </c>
      <c r="H59" s="66">
        <v>1000000</v>
      </c>
      <c r="I59" s="66"/>
      <c r="J59" s="66"/>
      <c r="K59" s="66"/>
      <c r="L59" s="66"/>
      <c r="M59" s="66"/>
      <c r="N59" s="66">
        <v>1086717</v>
      </c>
      <c r="O59" s="72">
        <v>38904</v>
      </c>
    </row>
    <row r="60" spans="1:15" x14ac:dyDescent="0.25">
      <c r="A60" s="67" t="s">
        <v>53</v>
      </c>
      <c r="B60" s="67"/>
      <c r="C60" s="68"/>
      <c r="D60" s="64"/>
      <c r="E60" s="64"/>
      <c r="F60" s="65"/>
      <c r="G60" s="66"/>
      <c r="H60" s="66"/>
      <c r="I60" s="66"/>
      <c r="J60" s="66"/>
      <c r="K60" s="66"/>
      <c r="L60" s="66"/>
      <c r="M60" s="66"/>
      <c r="N60" s="66"/>
      <c r="O60" s="65"/>
    </row>
    <row r="61" spans="1:15" x14ac:dyDescent="0.25">
      <c r="A61" s="67"/>
      <c r="B61" s="67"/>
      <c r="C61" s="68"/>
      <c r="D61" s="64"/>
      <c r="E61" s="64"/>
      <c r="F61" s="65"/>
      <c r="G61" s="66"/>
      <c r="H61" s="66"/>
      <c r="I61" s="66"/>
      <c r="J61" s="66"/>
      <c r="K61" s="66"/>
      <c r="L61" s="66"/>
      <c r="M61" s="66"/>
      <c r="N61" s="66"/>
      <c r="O61" s="65"/>
    </row>
    <row r="62" spans="1:15" x14ac:dyDescent="0.25">
      <c r="A62" s="67" t="s">
        <v>39</v>
      </c>
      <c r="B62" s="67" t="s">
        <v>54</v>
      </c>
      <c r="C62" s="68"/>
      <c r="D62" s="64"/>
      <c r="E62" s="64"/>
      <c r="F62" s="65"/>
      <c r="G62" s="66">
        <v>4000000</v>
      </c>
      <c r="H62" s="70"/>
      <c r="I62" s="66"/>
      <c r="J62" s="66"/>
      <c r="K62" s="66"/>
      <c r="L62" s="66"/>
      <c r="M62" s="66"/>
      <c r="N62" s="66"/>
      <c r="O62" s="72"/>
    </row>
    <row r="63" spans="1:15" x14ac:dyDescent="0.25">
      <c r="A63" s="67" t="s">
        <v>39</v>
      </c>
      <c r="B63" s="69"/>
      <c r="C63" s="68"/>
      <c r="D63" s="65" t="s">
        <v>43</v>
      </c>
      <c r="E63" s="64" t="s">
        <v>55</v>
      </c>
      <c r="F63" s="65" t="s">
        <v>23</v>
      </c>
      <c r="G63" s="70">
        <v>1000000</v>
      </c>
      <c r="H63" s="66"/>
      <c r="I63" s="66">
        <v>1000000</v>
      </c>
      <c r="J63" s="66"/>
      <c r="K63" s="66"/>
      <c r="L63" s="66"/>
      <c r="M63" s="66"/>
      <c r="N63" s="66"/>
      <c r="O63" s="72">
        <v>38729</v>
      </c>
    </row>
    <row r="64" spans="1:15" x14ac:dyDescent="0.25">
      <c r="A64" s="67" t="s">
        <v>39</v>
      </c>
      <c r="B64" s="69"/>
      <c r="C64" s="68"/>
      <c r="D64" s="65" t="s">
        <v>43</v>
      </c>
      <c r="E64" s="64" t="s">
        <v>56</v>
      </c>
      <c r="F64" s="65" t="s">
        <v>23</v>
      </c>
      <c r="G64" s="70">
        <v>1000000</v>
      </c>
      <c r="H64" s="66"/>
      <c r="I64" s="66">
        <v>1000000</v>
      </c>
      <c r="J64" s="66"/>
      <c r="K64" s="66"/>
      <c r="L64" s="66"/>
      <c r="M64" s="66"/>
      <c r="N64" s="66"/>
      <c r="O64" s="72">
        <v>38820</v>
      </c>
    </row>
    <row r="65" spans="1:15" x14ac:dyDescent="0.25">
      <c r="A65" s="67" t="s">
        <v>39</v>
      </c>
      <c r="B65" s="69"/>
      <c r="C65" s="68"/>
      <c r="D65" s="65" t="s">
        <v>43</v>
      </c>
      <c r="E65" s="64" t="s">
        <v>57</v>
      </c>
      <c r="F65" s="65" t="s">
        <v>23</v>
      </c>
      <c r="G65" s="70">
        <v>1000000</v>
      </c>
      <c r="H65" s="66"/>
      <c r="I65" s="66">
        <v>1000000</v>
      </c>
      <c r="J65" s="66"/>
      <c r="K65" s="66"/>
      <c r="L65" s="66"/>
      <c r="M65" s="66"/>
      <c r="N65" s="66"/>
      <c r="O65" s="72">
        <v>38876</v>
      </c>
    </row>
    <row r="66" spans="1:15" x14ac:dyDescent="0.25">
      <c r="A66" s="67" t="s">
        <v>39</v>
      </c>
      <c r="B66" s="69"/>
      <c r="C66" s="68"/>
      <c r="D66" s="65" t="s">
        <v>43</v>
      </c>
      <c r="E66" s="64" t="s">
        <v>58</v>
      </c>
      <c r="F66" s="65" t="s">
        <v>23</v>
      </c>
      <c r="G66" s="70">
        <v>1000000</v>
      </c>
      <c r="H66" s="66">
        <v>1000000</v>
      </c>
      <c r="I66" s="66"/>
      <c r="J66" s="66"/>
      <c r="K66" s="66"/>
      <c r="L66" s="66"/>
      <c r="M66" s="66"/>
      <c r="N66" s="66">
        <v>1051057</v>
      </c>
      <c r="O66" s="72">
        <v>38939</v>
      </c>
    </row>
    <row r="67" spans="1:15" x14ac:dyDescent="0.25">
      <c r="A67" s="67" t="s">
        <v>59</v>
      </c>
      <c r="B67" s="67"/>
      <c r="C67" s="68"/>
      <c r="D67" s="64"/>
      <c r="E67" s="64"/>
      <c r="F67" s="65"/>
      <c r="G67" s="66"/>
      <c r="H67" s="66"/>
      <c r="I67" s="66"/>
      <c r="J67" s="66"/>
      <c r="K67" s="66"/>
      <c r="L67" s="66"/>
      <c r="M67" s="66"/>
      <c r="N67" s="66"/>
      <c r="O67" s="65"/>
    </row>
    <row r="68" spans="1:15" x14ac:dyDescent="0.25">
      <c r="A68" s="67"/>
      <c r="B68" s="67"/>
      <c r="C68" s="68"/>
      <c r="D68" s="64"/>
      <c r="E68" s="64"/>
      <c r="F68" s="65"/>
      <c r="G68" s="66"/>
      <c r="H68" s="66"/>
      <c r="I68" s="66"/>
      <c r="J68" s="66"/>
      <c r="K68" s="66"/>
      <c r="L68" s="66"/>
      <c r="M68" s="66"/>
      <c r="N68" s="66"/>
      <c r="O68" s="65"/>
    </row>
    <row r="69" spans="1:15" x14ac:dyDescent="0.25">
      <c r="A69" s="67" t="s">
        <v>39</v>
      </c>
      <c r="B69" s="67" t="s">
        <v>60</v>
      </c>
      <c r="C69" s="68"/>
      <c r="D69" s="64"/>
      <c r="E69" s="64"/>
      <c r="F69" s="65"/>
      <c r="G69" s="66">
        <v>2000000</v>
      </c>
      <c r="H69" s="70"/>
      <c r="I69" s="66"/>
      <c r="J69" s="66"/>
      <c r="K69" s="66"/>
      <c r="L69" s="66"/>
      <c r="M69" s="66"/>
      <c r="N69" s="66"/>
      <c r="O69" s="72"/>
    </row>
    <row r="70" spans="1:15" x14ac:dyDescent="0.25">
      <c r="A70" s="67" t="s">
        <v>39</v>
      </c>
      <c r="B70" s="69"/>
      <c r="C70" s="68"/>
      <c r="D70" s="65" t="s">
        <v>43</v>
      </c>
      <c r="E70" s="64" t="s">
        <v>61</v>
      </c>
      <c r="F70" s="65" t="s">
        <v>23</v>
      </c>
      <c r="G70" s="70">
        <v>1000000</v>
      </c>
      <c r="H70" s="66"/>
      <c r="I70" s="66">
        <v>1000000</v>
      </c>
      <c r="J70" s="66"/>
      <c r="K70" s="66"/>
      <c r="L70" s="66"/>
      <c r="M70" s="66"/>
      <c r="N70" s="66"/>
      <c r="O70" s="72">
        <v>38813</v>
      </c>
    </row>
    <row r="71" spans="1:15" x14ac:dyDescent="0.25">
      <c r="A71" s="67" t="s">
        <v>39</v>
      </c>
      <c r="B71" s="69"/>
      <c r="C71" s="68"/>
      <c r="D71" s="65" t="s">
        <v>43</v>
      </c>
      <c r="E71" s="64" t="s">
        <v>62</v>
      </c>
      <c r="F71" s="65" t="s">
        <v>23</v>
      </c>
      <c r="G71" s="70">
        <v>1000000</v>
      </c>
      <c r="H71" s="66"/>
      <c r="I71" s="66">
        <v>1000000</v>
      </c>
      <c r="J71" s="66"/>
      <c r="K71" s="66"/>
      <c r="L71" s="66"/>
      <c r="M71" s="66"/>
      <c r="N71" s="66"/>
      <c r="O71" s="72">
        <v>38869</v>
      </c>
    </row>
    <row r="72" spans="1:15" x14ac:dyDescent="0.25">
      <c r="A72" s="67" t="s">
        <v>63</v>
      </c>
      <c r="B72" s="67"/>
      <c r="C72" s="68"/>
      <c r="D72" s="64"/>
      <c r="E72" s="64"/>
      <c r="F72" s="65"/>
      <c r="G72" s="66"/>
      <c r="H72" s="66"/>
      <c r="I72" s="66"/>
      <c r="J72" s="66"/>
      <c r="K72" s="66"/>
      <c r="L72" s="66"/>
      <c r="M72" s="66"/>
      <c r="N72" s="66"/>
      <c r="O72" s="65"/>
    </row>
    <row r="73" spans="1:15" x14ac:dyDescent="0.25">
      <c r="A73" s="67"/>
      <c r="B73" s="67"/>
      <c r="C73" s="68"/>
      <c r="D73" s="64"/>
      <c r="E73" s="64"/>
      <c r="F73" s="65"/>
      <c r="G73" s="66"/>
      <c r="H73" s="66"/>
      <c r="I73" s="66"/>
      <c r="J73" s="66"/>
      <c r="K73" s="66"/>
      <c r="L73" s="66"/>
      <c r="M73" s="66"/>
      <c r="N73" s="66"/>
      <c r="O73" s="65"/>
    </row>
    <row r="74" spans="1:15" x14ac:dyDescent="0.25">
      <c r="A74" s="67" t="s">
        <v>39</v>
      </c>
      <c r="B74" s="67" t="s">
        <v>71</v>
      </c>
      <c r="C74" s="68"/>
      <c r="D74" s="64"/>
      <c r="E74" s="64"/>
      <c r="F74" s="65"/>
      <c r="G74" s="66">
        <v>4000000</v>
      </c>
      <c r="H74" s="70"/>
      <c r="I74" s="66"/>
      <c r="J74" s="66"/>
      <c r="K74" s="66"/>
      <c r="L74" s="66"/>
      <c r="M74" s="66"/>
      <c r="N74" s="66"/>
      <c r="O74" s="65"/>
    </row>
    <row r="75" spans="1:15" x14ac:dyDescent="0.25">
      <c r="A75" s="67" t="s">
        <v>39</v>
      </c>
      <c r="B75" s="69"/>
      <c r="C75" s="68"/>
      <c r="D75" s="65" t="s">
        <v>43</v>
      </c>
      <c r="E75" s="64" t="s">
        <v>315</v>
      </c>
      <c r="F75" s="65" t="s">
        <v>23</v>
      </c>
      <c r="G75" s="70">
        <v>1000000</v>
      </c>
      <c r="H75" s="66">
        <v>1000000</v>
      </c>
      <c r="I75" s="66"/>
      <c r="J75" s="66"/>
      <c r="K75" s="66"/>
      <c r="L75" s="66"/>
      <c r="M75" s="66"/>
      <c r="N75" s="66">
        <v>1000000</v>
      </c>
      <c r="O75" s="72">
        <v>38972</v>
      </c>
    </row>
    <row r="76" spans="1:15" x14ac:dyDescent="0.25">
      <c r="A76" s="67" t="s">
        <v>39</v>
      </c>
      <c r="B76" s="69"/>
      <c r="C76" s="68"/>
      <c r="D76" s="65" t="s">
        <v>43</v>
      </c>
      <c r="E76" s="64" t="s">
        <v>316</v>
      </c>
      <c r="F76" s="65" t="s">
        <v>23</v>
      </c>
      <c r="G76" s="70">
        <v>1000000</v>
      </c>
      <c r="H76" s="66">
        <v>1000000</v>
      </c>
      <c r="I76" s="66"/>
      <c r="J76" s="66"/>
      <c r="K76" s="66"/>
      <c r="L76" s="66"/>
      <c r="M76" s="66"/>
      <c r="N76" s="66">
        <v>1000000</v>
      </c>
      <c r="O76" s="72">
        <v>39031</v>
      </c>
    </row>
    <row r="77" spans="1:15" x14ac:dyDescent="0.25">
      <c r="A77" s="67" t="s">
        <v>39</v>
      </c>
      <c r="B77" s="69"/>
      <c r="C77" s="68"/>
      <c r="D77" s="65" t="s">
        <v>43</v>
      </c>
      <c r="E77" s="64" t="s">
        <v>317</v>
      </c>
      <c r="F77" s="65" t="s">
        <v>23</v>
      </c>
      <c r="G77" s="70">
        <v>1000000</v>
      </c>
      <c r="H77" s="66">
        <v>1000000</v>
      </c>
      <c r="I77" s="66"/>
      <c r="J77" s="66"/>
      <c r="K77" s="66"/>
      <c r="L77" s="66"/>
      <c r="M77" s="66"/>
      <c r="N77" s="66">
        <v>1000000</v>
      </c>
      <c r="O77" s="72">
        <v>39122</v>
      </c>
    </row>
    <row r="78" spans="1:15" x14ac:dyDescent="0.25">
      <c r="A78" s="67" t="s">
        <v>39</v>
      </c>
      <c r="B78" s="69"/>
      <c r="C78" s="68"/>
      <c r="D78" s="65" t="s">
        <v>43</v>
      </c>
      <c r="E78" s="64" t="s">
        <v>318</v>
      </c>
      <c r="F78" s="65" t="s">
        <v>23</v>
      </c>
      <c r="G78" s="70">
        <v>1000000</v>
      </c>
      <c r="H78" s="66">
        <v>1000000</v>
      </c>
      <c r="I78" s="66"/>
      <c r="J78" s="66"/>
      <c r="K78" s="66"/>
      <c r="L78" s="66"/>
      <c r="M78" s="66"/>
      <c r="N78" s="66">
        <v>1000000</v>
      </c>
      <c r="O78" s="72">
        <v>39212</v>
      </c>
    </row>
    <row r="79" spans="1:15" x14ac:dyDescent="0.25">
      <c r="A79" s="67" t="s">
        <v>319</v>
      </c>
      <c r="B79" s="67"/>
      <c r="C79" s="68"/>
      <c r="D79" s="64"/>
      <c r="E79" s="64"/>
      <c r="F79" s="65"/>
      <c r="G79" s="66"/>
      <c r="H79" s="66"/>
      <c r="I79" s="66"/>
      <c r="J79" s="66"/>
      <c r="K79" s="66"/>
      <c r="L79" s="66"/>
      <c r="M79" s="66"/>
      <c r="N79" s="66"/>
      <c r="O79" s="65"/>
    </row>
    <row r="80" spans="1:15" x14ac:dyDescent="0.25">
      <c r="A80" s="67"/>
      <c r="B80" s="67"/>
      <c r="C80" s="68"/>
      <c r="D80" s="64"/>
      <c r="E80" s="64"/>
      <c r="F80" s="65"/>
      <c r="G80" s="66"/>
      <c r="H80" s="66"/>
      <c r="I80" s="66"/>
      <c r="J80" s="66"/>
      <c r="K80" s="66"/>
      <c r="L80" s="66"/>
      <c r="M80" s="66"/>
      <c r="N80" s="66"/>
      <c r="O80" s="65"/>
    </row>
    <row r="81" spans="1:15" x14ac:dyDescent="0.25">
      <c r="A81" s="67"/>
      <c r="B81" s="67"/>
      <c r="C81" s="68"/>
      <c r="D81" s="64"/>
      <c r="E81" s="64"/>
      <c r="F81" s="65"/>
      <c r="G81" s="66"/>
      <c r="H81" s="66"/>
      <c r="I81" s="66"/>
      <c r="J81" s="66"/>
      <c r="K81" s="66"/>
      <c r="L81" s="66"/>
      <c r="M81" s="66"/>
      <c r="N81" s="66"/>
      <c r="O81" s="65"/>
    </row>
    <row r="82" spans="1:15" x14ac:dyDescent="0.25">
      <c r="A82" s="61" t="s">
        <v>64</v>
      </c>
      <c r="B82" s="61" t="s">
        <v>19</v>
      </c>
      <c r="C82" s="62" t="s">
        <v>65</v>
      </c>
      <c r="D82" s="63">
        <v>37575</v>
      </c>
      <c r="E82" s="64"/>
      <c r="F82" s="65"/>
      <c r="G82" s="73" t="s">
        <v>66</v>
      </c>
      <c r="H82" s="66"/>
      <c r="I82" s="66"/>
      <c r="J82" s="66"/>
      <c r="K82" s="66"/>
      <c r="L82" s="66"/>
      <c r="M82" s="66"/>
      <c r="N82" s="66"/>
      <c r="O82" s="65"/>
    </row>
    <row r="83" spans="1:15" x14ac:dyDescent="0.25">
      <c r="A83" s="67"/>
      <c r="B83" s="61"/>
      <c r="C83" s="62"/>
      <c r="D83" s="63"/>
      <c r="E83" s="64"/>
      <c r="F83" s="65"/>
      <c r="G83" s="73"/>
      <c r="H83" s="66"/>
      <c r="I83" s="66"/>
      <c r="J83" s="66"/>
      <c r="K83" s="66"/>
      <c r="L83" s="66"/>
      <c r="M83" s="66"/>
      <c r="N83" s="66"/>
      <c r="O83" s="65"/>
    </row>
    <row r="84" spans="1:15" x14ac:dyDescent="0.25">
      <c r="A84" s="67" t="s">
        <v>67</v>
      </c>
      <c r="B84" s="67" t="s">
        <v>54</v>
      </c>
      <c r="C84" s="74"/>
      <c r="D84" s="63"/>
      <c r="E84" s="64"/>
      <c r="F84" s="65"/>
      <c r="G84" s="73">
        <v>12000000</v>
      </c>
      <c r="H84" s="66"/>
      <c r="I84" s="66"/>
      <c r="J84" s="66"/>
      <c r="K84" s="66"/>
      <c r="L84" s="66"/>
      <c r="M84" s="66"/>
      <c r="N84" s="66"/>
      <c r="O84" s="65"/>
    </row>
    <row r="85" spans="1:15" x14ac:dyDescent="0.25">
      <c r="A85" s="67" t="s">
        <v>67</v>
      </c>
      <c r="B85" s="69"/>
      <c r="C85" s="68"/>
      <c r="D85" s="65" t="s">
        <v>43</v>
      </c>
      <c r="E85" s="75">
        <v>10</v>
      </c>
      <c r="F85" s="65" t="s">
        <v>23</v>
      </c>
      <c r="G85" s="76">
        <v>12000000</v>
      </c>
      <c r="H85" s="66">
        <v>12000000</v>
      </c>
      <c r="I85" s="66"/>
      <c r="J85" s="66"/>
      <c r="K85" s="66"/>
      <c r="L85" s="71"/>
      <c r="M85" s="66"/>
      <c r="N85" s="66">
        <v>12505720</v>
      </c>
      <c r="O85" s="72">
        <v>38974</v>
      </c>
    </row>
    <row r="86" spans="1:15" x14ac:dyDescent="0.25">
      <c r="A86" s="67" t="s">
        <v>69</v>
      </c>
      <c r="B86" s="61"/>
      <c r="C86" s="62"/>
      <c r="D86" s="63"/>
      <c r="E86" s="64"/>
      <c r="F86" s="65"/>
      <c r="G86" s="73"/>
      <c r="H86" s="66"/>
      <c r="I86" s="66"/>
      <c r="J86" s="66"/>
      <c r="K86" s="66"/>
      <c r="L86" s="66"/>
      <c r="M86" s="66"/>
      <c r="N86" s="66"/>
      <c r="O86" s="65"/>
    </row>
    <row r="87" spans="1:15" x14ac:dyDescent="0.25">
      <c r="A87" s="67"/>
      <c r="B87" s="61"/>
      <c r="C87" s="62"/>
      <c r="D87" s="63"/>
      <c r="E87" s="64"/>
      <c r="F87" s="65"/>
      <c r="G87" s="73"/>
      <c r="H87" s="66"/>
      <c r="I87" s="66"/>
      <c r="J87" s="66"/>
      <c r="K87" s="66"/>
      <c r="L87" s="66"/>
      <c r="M87" s="66"/>
      <c r="N87" s="66"/>
      <c r="O87" s="65"/>
    </row>
    <row r="88" spans="1:15" x14ac:dyDescent="0.25">
      <c r="A88" s="67" t="s">
        <v>67</v>
      </c>
      <c r="B88" s="67" t="s">
        <v>60</v>
      </c>
      <c r="C88" s="74"/>
      <c r="D88" s="63"/>
      <c r="E88" s="64"/>
      <c r="F88" s="65"/>
      <c r="G88" s="73">
        <v>12000000</v>
      </c>
      <c r="H88" s="66"/>
      <c r="I88" s="66"/>
      <c r="J88" s="66"/>
      <c r="K88" s="66"/>
      <c r="L88" s="66"/>
      <c r="M88" s="66"/>
      <c r="N88" s="66"/>
      <c r="O88" s="65"/>
    </row>
    <row r="89" spans="1:15" x14ac:dyDescent="0.25">
      <c r="A89" s="67" t="s">
        <v>67</v>
      </c>
      <c r="B89" s="69"/>
      <c r="C89" s="68"/>
      <c r="D89" s="65" t="s">
        <v>43</v>
      </c>
      <c r="E89" s="75">
        <v>11</v>
      </c>
      <c r="F89" s="65" t="s">
        <v>23</v>
      </c>
      <c r="G89" s="76">
        <v>12000000</v>
      </c>
      <c r="H89" s="66">
        <v>12000000</v>
      </c>
      <c r="I89" s="66"/>
      <c r="J89" s="66"/>
      <c r="K89" s="66"/>
      <c r="L89" s="71"/>
      <c r="M89" s="66"/>
      <c r="N89" s="66">
        <v>12478000</v>
      </c>
      <c r="O89" s="72">
        <v>39007</v>
      </c>
    </row>
    <row r="90" spans="1:15" x14ac:dyDescent="0.25">
      <c r="A90" s="67" t="s">
        <v>70</v>
      </c>
      <c r="B90" s="61"/>
      <c r="C90" s="62"/>
      <c r="D90" s="63"/>
      <c r="E90" s="64"/>
      <c r="F90" s="65"/>
      <c r="G90" s="73"/>
      <c r="H90" s="66"/>
      <c r="I90" s="66"/>
      <c r="J90" s="66"/>
      <c r="K90" s="66"/>
      <c r="L90" s="66"/>
      <c r="M90" s="66"/>
      <c r="N90" s="66"/>
      <c r="O90" s="65"/>
    </row>
    <row r="91" spans="1:15" x14ac:dyDescent="0.25">
      <c r="A91" s="67"/>
      <c r="B91" s="61"/>
      <c r="C91" s="62"/>
      <c r="D91" s="63"/>
      <c r="E91" s="64"/>
      <c r="F91" s="65"/>
      <c r="G91" s="73"/>
      <c r="H91" s="66"/>
      <c r="I91" s="66"/>
      <c r="J91" s="66"/>
      <c r="K91" s="66"/>
      <c r="L91" s="66"/>
      <c r="M91" s="66"/>
      <c r="N91" s="66"/>
      <c r="O91" s="65"/>
    </row>
    <row r="92" spans="1:15" x14ac:dyDescent="0.25">
      <c r="A92" s="67" t="s">
        <v>64</v>
      </c>
      <c r="B92" s="67" t="s">
        <v>71</v>
      </c>
      <c r="C92" s="74"/>
      <c r="D92" s="63"/>
      <c r="E92" s="64"/>
      <c r="F92" s="65"/>
      <c r="G92" s="73">
        <v>12025000</v>
      </c>
      <c r="H92" s="66"/>
      <c r="I92" s="66"/>
      <c r="J92" s="66"/>
      <c r="K92" s="66"/>
      <c r="L92" s="66"/>
      <c r="M92" s="66"/>
      <c r="N92" s="66"/>
      <c r="O92" s="65"/>
    </row>
    <row r="93" spans="1:15" x14ac:dyDescent="0.25">
      <c r="A93" s="67" t="s">
        <v>64</v>
      </c>
      <c r="B93" s="77"/>
      <c r="C93" s="74"/>
      <c r="D93" s="65" t="s">
        <v>43</v>
      </c>
      <c r="E93" s="75">
        <v>12</v>
      </c>
      <c r="F93" s="65" t="s">
        <v>23</v>
      </c>
      <c r="G93" s="76">
        <v>12025000</v>
      </c>
      <c r="H93" s="66">
        <v>12025000</v>
      </c>
      <c r="I93" s="66"/>
      <c r="J93" s="66"/>
      <c r="K93" s="66"/>
      <c r="L93" s="66"/>
      <c r="M93" s="66"/>
      <c r="N93" s="66">
        <v>12415211</v>
      </c>
      <c r="O93" s="72">
        <v>39072</v>
      </c>
    </row>
    <row r="94" spans="1:15" x14ac:dyDescent="0.25">
      <c r="A94" s="67" t="s">
        <v>72</v>
      </c>
      <c r="B94" s="77"/>
      <c r="C94" s="74"/>
      <c r="D94" s="63"/>
      <c r="E94" s="64"/>
      <c r="F94" s="65"/>
      <c r="G94" s="73"/>
      <c r="H94" s="66"/>
      <c r="I94" s="66"/>
      <c r="J94" s="66"/>
      <c r="K94" s="66"/>
      <c r="L94" s="66"/>
      <c r="M94" s="66"/>
      <c r="N94" s="66"/>
      <c r="O94" s="65"/>
    </row>
    <row r="95" spans="1:15" x14ac:dyDescent="0.25">
      <c r="A95" s="67"/>
      <c r="B95" s="77"/>
      <c r="C95" s="74"/>
      <c r="D95" s="63"/>
      <c r="E95" s="64"/>
      <c r="F95" s="65"/>
      <c r="G95" s="73"/>
      <c r="H95" s="66"/>
      <c r="I95" s="66"/>
      <c r="J95" s="66"/>
      <c r="K95" s="66"/>
      <c r="L95" s="66"/>
      <c r="M95" s="66"/>
      <c r="N95" s="66"/>
      <c r="O95" s="65"/>
    </row>
    <row r="96" spans="1:15" x14ac:dyDescent="0.25">
      <c r="A96" s="67"/>
      <c r="B96" s="67"/>
      <c r="C96" s="68"/>
      <c r="D96" s="64"/>
      <c r="E96" s="64"/>
      <c r="F96" s="65"/>
      <c r="G96" s="64"/>
      <c r="H96" s="66"/>
      <c r="I96" s="6"/>
      <c r="J96" s="66"/>
      <c r="K96" s="66"/>
      <c r="L96" s="66"/>
      <c r="M96" s="66"/>
      <c r="N96" s="66"/>
      <c r="O96" s="65"/>
    </row>
    <row r="97" spans="1:15" x14ac:dyDescent="0.25">
      <c r="A97" s="61" t="s">
        <v>73</v>
      </c>
      <c r="B97" s="61" t="s">
        <v>19</v>
      </c>
      <c r="C97" s="62" t="s">
        <v>74</v>
      </c>
      <c r="D97" s="63">
        <v>37582</v>
      </c>
      <c r="E97" s="64"/>
      <c r="F97" s="65"/>
      <c r="G97" s="73" t="s">
        <v>75</v>
      </c>
      <c r="H97" s="66"/>
      <c r="I97" s="66"/>
      <c r="J97" s="66"/>
      <c r="K97" s="66"/>
      <c r="L97" s="66"/>
      <c r="M97" s="66"/>
      <c r="N97" s="66"/>
      <c r="O97" s="65"/>
    </row>
    <row r="98" spans="1:15" x14ac:dyDescent="0.25">
      <c r="A98" s="67"/>
      <c r="B98" s="67"/>
      <c r="C98" s="68"/>
      <c r="D98" s="64"/>
      <c r="E98" s="64"/>
      <c r="F98" s="65"/>
      <c r="G98" s="64"/>
      <c r="H98" s="70"/>
      <c r="I98" s="66"/>
      <c r="J98" s="66"/>
      <c r="K98" s="66"/>
      <c r="L98" s="66"/>
      <c r="M98" s="66"/>
      <c r="N98" s="66"/>
      <c r="O98" s="65"/>
    </row>
    <row r="99" spans="1:15" x14ac:dyDescent="0.25">
      <c r="A99" s="67" t="s">
        <v>73</v>
      </c>
      <c r="B99" s="67" t="s">
        <v>76</v>
      </c>
      <c r="C99" s="62"/>
      <c r="D99" s="63"/>
      <c r="E99" s="64"/>
      <c r="F99" s="65"/>
      <c r="G99" s="73" t="s">
        <v>75</v>
      </c>
      <c r="H99" s="70"/>
      <c r="I99" s="166"/>
      <c r="J99" s="66"/>
      <c r="K99" s="66"/>
      <c r="L99" s="66"/>
      <c r="M99" s="66"/>
      <c r="N99" s="66"/>
      <c r="O99" s="65"/>
    </row>
    <row r="100" spans="1:15" x14ac:dyDescent="0.25">
      <c r="A100" s="67" t="s">
        <v>73</v>
      </c>
      <c r="B100" s="69"/>
      <c r="C100" s="68"/>
      <c r="D100" s="65" t="s">
        <v>77</v>
      </c>
      <c r="E100" s="75"/>
      <c r="F100" s="65" t="s">
        <v>78</v>
      </c>
      <c r="G100" s="76">
        <v>4200</v>
      </c>
      <c r="H100" s="66">
        <v>76235880</v>
      </c>
      <c r="I100" s="66"/>
      <c r="J100" s="66"/>
      <c r="K100" s="66"/>
      <c r="L100" s="66"/>
      <c r="M100" s="66"/>
      <c r="N100" s="66">
        <v>77756362</v>
      </c>
      <c r="O100" s="72">
        <v>38904</v>
      </c>
    </row>
    <row r="101" spans="1:15" x14ac:dyDescent="0.25">
      <c r="A101" s="67" t="s">
        <v>79</v>
      </c>
      <c r="B101" s="67"/>
      <c r="C101" s="68"/>
      <c r="D101" s="64"/>
      <c r="E101" s="64"/>
      <c r="F101" s="65"/>
      <c r="G101" s="64"/>
      <c r="H101" s="70"/>
      <c r="I101" s="66"/>
      <c r="J101" s="66"/>
      <c r="K101" s="66"/>
      <c r="L101" s="66"/>
      <c r="M101" s="66"/>
      <c r="N101" s="66"/>
      <c r="O101" s="65"/>
    </row>
    <row r="102" spans="1:15" x14ac:dyDescent="0.25">
      <c r="A102" s="67"/>
      <c r="B102" s="67"/>
      <c r="C102" s="68"/>
      <c r="D102" s="64"/>
      <c r="E102" s="64"/>
      <c r="F102" s="65"/>
      <c r="G102" s="64"/>
      <c r="H102" s="70"/>
      <c r="I102" s="66"/>
      <c r="J102" s="66"/>
      <c r="K102" s="66"/>
      <c r="L102" s="66"/>
      <c r="M102" s="66"/>
      <c r="N102" s="66"/>
      <c r="O102" s="65"/>
    </row>
    <row r="103" spans="1:15" x14ac:dyDescent="0.25">
      <c r="A103" s="67"/>
      <c r="B103" s="67"/>
      <c r="C103" s="68"/>
      <c r="D103" s="64"/>
      <c r="E103" s="64"/>
      <c r="F103" s="65"/>
      <c r="G103" s="64"/>
      <c r="H103" s="70"/>
      <c r="I103" s="66"/>
      <c r="J103" s="66"/>
      <c r="K103" s="66"/>
      <c r="L103" s="66"/>
      <c r="M103" s="66"/>
      <c r="N103" s="66"/>
      <c r="O103" s="65"/>
    </row>
    <row r="104" spans="1:15" x14ac:dyDescent="0.25">
      <c r="A104" s="61" t="s">
        <v>80</v>
      </c>
      <c r="B104" s="61" t="s">
        <v>19</v>
      </c>
      <c r="C104" s="62" t="s">
        <v>81</v>
      </c>
      <c r="D104" s="63">
        <v>37648</v>
      </c>
      <c r="E104" s="64"/>
      <c r="F104" s="65"/>
      <c r="G104" s="73">
        <v>35000000</v>
      </c>
      <c r="H104" s="70"/>
      <c r="I104" s="66"/>
      <c r="J104" s="66"/>
      <c r="K104" s="66"/>
      <c r="L104" s="66"/>
      <c r="M104" s="66"/>
      <c r="N104" s="66"/>
      <c r="O104" s="65"/>
    </row>
    <row r="105" spans="1:15" x14ac:dyDescent="0.25">
      <c r="A105" s="61"/>
      <c r="B105" s="61"/>
      <c r="C105" s="62"/>
      <c r="D105" s="63"/>
      <c r="E105" s="64"/>
      <c r="F105" s="65"/>
      <c r="G105" s="73"/>
      <c r="H105" s="70"/>
      <c r="I105" s="66"/>
      <c r="J105" s="66"/>
      <c r="K105" s="66"/>
      <c r="L105" s="66"/>
      <c r="M105" s="66"/>
      <c r="N105" s="66"/>
      <c r="O105" s="65"/>
    </row>
    <row r="106" spans="1:15" x14ac:dyDescent="0.25">
      <c r="A106" s="67"/>
      <c r="B106" s="69"/>
      <c r="C106" s="68"/>
      <c r="D106" s="65"/>
      <c r="E106" s="75"/>
      <c r="F106" s="65"/>
      <c r="G106" s="73"/>
      <c r="H106" s="70"/>
      <c r="I106" s="66"/>
      <c r="J106" s="66"/>
      <c r="K106" s="66"/>
      <c r="L106" s="66"/>
      <c r="M106" s="66"/>
      <c r="N106" s="66"/>
      <c r="O106" s="72"/>
    </row>
    <row r="107" spans="1:15" x14ac:dyDescent="0.25">
      <c r="A107" s="61" t="s">
        <v>90</v>
      </c>
      <c r="B107" s="61" t="s">
        <v>19</v>
      </c>
      <c r="C107" s="62" t="s">
        <v>91</v>
      </c>
      <c r="D107" s="63">
        <v>37659</v>
      </c>
      <c r="E107" s="64"/>
      <c r="F107" s="65"/>
      <c r="G107" s="73" t="s">
        <v>92</v>
      </c>
      <c r="H107" s="70"/>
      <c r="I107" s="66"/>
      <c r="J107" s="66"/>
      <c r="K107" s="66"/>
      <c r="L107" s="66"/>
      <c r="M107" s="66"/>
      <c r="N107" s="66"/>
      <c r="O107" s="65"/>
    </row>
    <row r="108" spans="1:15" x14ac:dyDescent="0.25">
      <c r="A108" s="67"/>
      <c r="B108" s="67"/>
      <c r="C108" s="68"/>
      <c r="D108" s="64"/>
      <c r="E108" s="64"/>
      <c r="F108" s="65"/>
      <c r="G108" s="64"/>
      <c r="H108" s="70"/>
      <c r="I108" s="66"/>
      <c r="J108" s="66"/>
      <c r="K108" s="66"/>
      <c r="L108" s="66"/>
      <c r="M108" s="66"/>
      <c r="N108" s="66"/>
      <c r="O108" s="65"/>
    </row>
    <row r="109" spans="1:15" x14ac:dyDescent="0.25">
      <c r="A109" s="67" t="s">
        <v>93</v>
      </c>
      <c r="B109" s="67" t="s">
        <v>71</v>
      </c>
      <c r="C109" s="62"/>
      <c r="D109" s="63"/>
      <c r="E109" s="64"/>
      <c r="F109" s="65"/>
      <c r="G109" s="73">
        <v>4750000</v>
      </c>
      <c r="H109" s="66"/>
      <c r="I109" s="66"/>
      <c r="J109" s="66"/>
      <c r="K109" s="66"/>
      <c r="L109" s="66"/>
      <c r="M109" s="66"/>
      <c r="N109" s="66"/>
      <c r="O109" s="65"/>
    </row>
    <row r="110" spans="1:15" x14ac:dyDescent="0.25">
      <c r="A110" s="67" t="s">
        <v>93</v>
      </c>
      <c r="B110" s="69"/>
      <c r="C110" s="68"/>
      <c r="D110" s="65" t="s">
        <v>43</v>
      </c>
      <c r="E110" s="75" t="s">
        <v>96</v>
      </c>
      <c r="F110" s="65" t="s">
        <v>23</v>
      </c>
      <c r="G110" s="76">
        <v>4750000</v>
      </c>
      <c r="H110" s="66"/>
      <c r="I110" s="66">
        <v>4750000</v>
      </c>
      <c r="J110" s="66"/>
      <c r="K110" s="66"/>
      <c r="L110" s="66"/>
      <c r="M110" s="66"/>
      <c r="N110" s="66"/>
      <c r="O110" s="72">
        <v>38889</v>
      </c>
    </row>
    <row r="111" spans="1:15" x14ac:dyDescent="0.25">
      <c r="A111" s="67" t="s">
        <v>97</v>
      </c>
      <c r="B111" s="67"/>
      <c r="C111" s="68"/>
      <c r="D111" s="64"/>
      <c r="E111" s="64"/>
      <c r="F111" s="65"/>
      <c r="G111" s="64"/>
      <c r="H111" s="70"/>
      <c r="I111" s="66"/>
      <c r="J111" s="66"/>
      <c r="K111" s="66"/>
      <c r="L111" s="66"/>
      <c r="M111" s="66"/>
      <c r="N111" s="66"/>
      <c r="O111" s="65"/>
    </row>
    <row r="112" spans="1:15" x14ac:dyDescent="0.25">
      <c r="A112" s="67"/>
      <c r="B112" s="67"/>
      <c r="C112" s="68"/>
      <c r="D112" s="64"/>
      <c r="E112" s="64"/>
      <c r="F112" s="65"/>
      <c r="G112" s="64"/>
      <c r="H112" s="70"/>
      <c r="I112" s="66"/>
      <c r="J112" s="66"/>
      <c r="K112" s="66"/>
      <c r="L112" s="66"/>
      <c r="M112" s="66"/>
      <c r="N112" s="66"/>
      <c r="O112" s="65"/>
    </row>
    <row r="113" spans="1:15" x14ac:dyDescent="0.25">
      <c r="A113" s="67" t="s">
        <v>93</v>
      </c>
      <c r="B113" s="67" t="s">
        <v>98</v>
      </c>
      <c r="C113" s="62"/>
      <c r="D113" s="63"/>
      <c r="E113" s="64"/>
      <c r="F113" s="65"/>
      <c r="G113" s="73">
        <v>8400000</v>
      </c>
      <c r="H113" s="66"/>
      <c r="I113" s="66"/>
      <c r="J113" s="66"/>
      <c r="K113" s="66"/>
      <c r="L113" s="66"/>
      <c r="M113" s="66"/>
      <c r="N113" s="66"/>
      <c r="O113" s="65"/>
    </row>
    <row r="114" spans="1:15" x14ac:dyDescent="0.25">
      <c r="A114" s="67" t="s">
        <v>93</v>
      </c>
      <c r="B114" s="69"/>
      <c r="C114" s="68"/>
      <c r="D114" s="65" t="s">
        <v>43</v>
      </c>
      <c r="E114" s="75" t="s">
        <v>99</v>
      </c>
      <c r="F114" s="65" t="s">
        <v>23</v>
      </c>
      <c r="G114" s="76">
        <v>8400000</v>
      </c>
      <c r="H114" s="66">
        <v>8400000</v>
      </c>
      <c r="I114" s="66"/>
      <c r="J114" s="66"/>
      <c r="K114" s="66"/>
      <c r="L114" s="66"/>
      <c r="M114" s="66"/>
      <c r="N114" s="66">
        <v>8649480</v>
      </c>
      <c r="O114" s="72">
        <v>38988</v>
      </c>
    </row>
    <row r="115" spans="1:15" x14ac:dyDescent="0.25">
      <c r="A115" s="67" t="s">
        <v>100</v>
      </c>
      <c r="B115" s="67"/>
      <c r="C115" s="68"/>
      <c r="D115" s="64"/>
      <c r="E115" s="64"/>
      <c r="F115" s="65"/>
      <c r="G115" s="64"/>
      <c r="H115" s="70"/>
      <c r="I115" s="66"/>
      <c r="J115" s="66"/>
      <c r="K115" s="66"/>
      <c r="L115" s="66"/>
      <c r="M115" s="66"/>
      <c r="N115" s="66"/>
      <c r="O115" s="65"/>
    </row>
    <row r="116" spans="1:15" x14ac:dyDescent="0.25">
      <c r="A116" s="67"/>
      <c r="B116" s="67"/>
      <c r="C116" s="68"/>
      <c r="D116" s="64"/>
      <c r="E116" s="64"/>
      <c r="F116" s="65"/>
      <c r="G116" s="64"/>
      <c r="H116" s="70"/>
      <c r="I116" s="66"/>
      <c r="J116" s="66"/>
      <c r="K116" s="66"/>
      <c r="L116" s="66"/>
      <c r="M116" s="66"/>
      <c r="N116" s="66"/>
      <c r="O116" s="65"/>
    </row>
    <row r="117" spans="1:15" x14ac:dyDescent="0.25">
      <c r="A117" s="67" t="s">
        <v>93</v>
      </c>
      <c r="B117" s="67" t="s">
        <v>231</v>
      </c>
      <c r="C117" s="62"/>
      <c r="D117" s="63"/>
      <c r="E117" s="64"/>
      <c r="F117" s="65"/>
      <c r="G117" s="73">
        <v>8350000</v>
      </c>
      <c r="H117" s="66"/>
      <c r="I117" s="66"/>
      <c r="J117" s="66"/>
      <c r="K117" s="66"/>
      <c r="L117" s="66"/>
      <c r="M117" s="66"/>
      <c r="N117" s="66"/>
      <c r="O117" s="65"/>
    </row>
    <row r="118" spans="1:15" x14ac:dyDescent="0.25">
      <c r="A118" s="67" t="s">
        <v>93</v>
      </c>
      <c r="B118" s="69"/>
      <c r="C118" s="68"/>
      <c r="D118" s="65" t="s">
        <v>43</v>
      </c>
      <c r="E118" s="75" t="s">
        <v>232</v>
      </c>
      <c r="F118" s="65" t="s">
        <v>23</v>
      </c>
      <c r="G118" s="76">
        <v>8350000</v>
      </c>
      <c r="H118" s="66"/>
      <c r="I118" s="66">
        <v>8350000</v>
      </c>
      <c r="J118" s="66"/>
      <c r="K118" s="66"/>
      <c r="L118" s="6"/>
      <c r="M118" s="66"/>
      <c r="N118" s="66"/>
      <c r="O118" s="72">
        <v>38889</v>
      </c>
    </row>
    <row r="119" spans="1:15" x14ac:dyDescent="0.25">
      <c r="A119" s="67" t="s">
        <v>233</v>
      </c>
      <c r="B119" s="67"/>
      <c r="C119" s="68"/>
      <c r="D119" s="64"/>
      <c r="E119" s="64"/>
      <c r="F119" s="65"/>
      <c r="G119" s="64"/>
      <c r="H119" s="70"/>
      <c r="I119" s="66"/>
      <c r="J119" s="66"/>
      <c r="K119" s="66"/>
      <c r="L119" s="66"/>
      <c r="M119" s="66"/>
      <c r="N119" s="66"/>
      <c r="O119" s="65"/>
    </row>
    <row r="120" spans="1:15" x14ac:dyDescent="0.25">
      <c r="A120" s="67"/>
      <c r="B120" s="67"/>
      <c r="C120" s="68"/>
      <c r="D120" s="64"/>
      <c r="E120" s="64"/>
      <c r="F120" s="65"/>
      <c r="G120" s="64"/>
      <c r="H120" s="70"/>
      <c r="I120" s="66"/>
      <c r="J120" s="66"/>
      <c r="K120" s="66"/>
      <c r="L120" s="66"/>
      <c r="M120" s="66"/>
      <c r="N120" s="66"/>
      <c r="O120" s="65"/>
    </row>
    <row r="121" spans="1:15" x14ac:dyDescent="0.25">
      <c r="A121" s="67" t="s">
        <v>93</v>
      </c>
      <c r="B121" s="67" t="s">
        <v>338</v>
      </c>
      <c r="C121" s="62"/>
      <c r="D121" s="63"/>
      <c r="E121" s="64"/>
      <c r="F121" s="65"/>
      <c r="G121" s="73">
        <v>12000000</v>
      </c>
      <c r="H121" s="66"/>
      <c r="I121" s="66"/>
      <c r="J121" s="66"/>
      <c r="K121" s="66"/>
      <c r="L121" s="66"/>
      <c r="M121" s="66"/>
      <c r="N121" s="66"/>
      <c r="O121" s="65"/>
    </row>
    <row r="122" spans="1:15" x14ac:dyDescent="0.25">
      <c r="A122" s="67" t="s">
        <v>93</v>
      </c>
      <c r="B122" s="69"/>
      <c r="C122" s="68"/>
      <c r="D122" s="65" t="s">
        <v>43</v>
      </c>
      <c r="E122" s="75" t="s">
        <v>339</v>
      </c>
      <c r="F122" s="65" t="s">
        <v>23</v>
      </c>
      <c r="G122" s="76">
        <v>12000000</v>
      </c>
      <c r="H122" s="66"/>
      <c r="I122" s="66"/>
      <c r="J122" s="66"/>
      <c r="K122" s="66"/>
      <c r="L122" s="66"/>
      <c r="M122" s="66"/>
      <c r="N122" s="66">
        <v>12030000</v>
      </c>
      <c r="O122" s="72">
        <v>38988</v>
      </c>
    </row>
    <row r="123" spans="1:15" x14ac:dyDescent="0.25">
      <c r="A123" s="67" t="s">
        <v>340</v>
      </c>
      <c r="B123" s="67"/>
      <c r="C123" s="68"/>
      <c r="D123" s="64"/>
      <c r="E123" s="64"/>
      <c r="F123" s="65"/>
      <c r="G123" s="64"/>
      <c r="H123" s="70"/>
      <c r="I123" s="66"/>
      <c r="J123" s="66"/>
      <c r="K123" s="66"/>
      <c r="L123" s="66"/>
      <c r="M123" s="66"/>
      <c r="N123" s="66"/>
      <c r="O123" s="65"/>
    </row>
    <row r="124" spans="1:15" x14ac:dyDescent="0.25">
      <c r="A124" s="67"/>
      <c r="B124" s="67"/>
      <c r="C124" s="68"/>
      <c r="D124" s="64"/>
      <c r="E124" s="64"/>
      <c r="F124" s="65"/>
      <c r="G124" s="64"/>
      <c r="H124" s="70"/>
      <c r="I124" s="66"/>
      <c r="J124" s="66"/>
      <c r="K124" s="66"/>
      <c r="L124" s="66"/>
      <c r="M124" s="66"/>
      <c r="N124" s="66"/>
      <c r="O124" s="65"/>
    </row>
    <row r="125" spans="1:15" x14ac:dyDescent="0.25">
      <c r="A125" s="67"/>
      <c r="B125" s="67"/>
      <c r="C125" s="68"/>
      <c r="D125" s="64"/>
      <c r="E125" s="64"/>
      <c r="F125" s="65"/>
      <c r="G125" s="64"/>
      <c r="H125" s="70"/>
      <c r="I125" s="66"/>
      <c r="J125" s="66"/>
      <c r="K125" s="66"/>
      <c r="L125" s="66"/>
      <c r="M125" s="66"/>
      <c r="N125" s="66"/>
      <c r="O125" s="65"/>
    </row>
    <row r="126" spans="1:15" x14ac:dyDescent="0.25">
      <c r="A126" s="61" t="s">
        <v>101</v>
      </c>
      <c r="B126" s="61" t="s">
        <v>19</v>
      </c>
      <c r="C126" s="62" t="s">
        <v>102</v>
      </c>
      <c r="D126" s="63">
        <v>37698</v>
      </c>
      <c r="E126" s="64"/>
      <c r="F126" s="65"/>
      <c r="G126" s="73" t="s">
        <v>41</v>
      </c>
      <c r="H126" s="70"/>
      <c r="I126" s="66"/>
      <c r="J126" s="66"/>
      <c r="K126" s="66"/>
      <c r="L126" s="66"/>
      <c r="M126" s="66"/>
      <c r="N126" s="66"/>
      <c r="O126" s="65"/>
    </row>
    <row r="127" spans="1:15" x14ac:dyDescent="0.25">
      <c r="A127" s="67"/>
      <c r="B127" s="67"/>
      <c r="C127" s="68"/>
      <c r="D127" s="64"/>
      <c r="E127" s="64"/>
      <c r="F127" s="65"/>
      <c r="G127" s="66"/>
      <c r="H127" s="66"/>
      <c r="I127" s="66"/>
      <c r="J127" s="66"/>
      <c r="K127" s="66"/>
      <c r="L127" s="66"/>
      <c r="M127" s="66"/>
      <c r="N127" s="66"/>
      <c r="O127" s="72"/>
    </row>
    <row r="128" spans="1:15" x14ac:dyDescent="0.25">
      <c r="A128" s="67" t="s">
        <v>101</v>
      </c>
      <c r="B128" s="67" t="s">
        <v>103</v>
      </c>
      <c r="C128" s="62"/>
      <c r="D128" s="63"/>
      <c r="E128" s="64"/>
      <c r="F128" s="65"/>
      <c r="G128" s="73">
        <v>2890000</v>
      </c>
      <c r="H128" s="66"/>
      <c r="I128" s="66"/>
      <c r="J128" s="66"/>
      <c r="K128" s="66"/>
      <c r="L128" s="66"/>
      <c r="M128" s="66"/>
      <c r="N128" s="66"/>
      <c r="O128" s="65"/>
    </row>
    <row r="129" spans="1:15" x14ac:dyDescent="0.25">
      <c r="A129" s="67" t="s">
        <v>101</v>
      </c>
      <c r="B129" s="69"/>
      <c r="C129" s="68"/>
      <c r="D129" s="65" t="s">
        <v>43</v>
      </c>
      <c r="E129" s="75">
        <v>33</v>
      </c>
      <c r="F129" s="65" t="s">
        <v>23</v>
      </c>
      <c r="G129" s="76">
        <v>1170000</v>
      </c>
      <c r="H129" s="66"/>
      <c r="I129" s="66">
        <v>1170000</v>
      </c>
      <c r="J129" s="66"/>
      <c r="K129" s="66"/>
      <c r="L129" s="66"/>
      <c r="M129" s="66"/>
      <c r="N129" s="66"/>
      <c r="O129" s="72">
        <v>38847</v>
      </c>
    </row>
    <row r="130" spans="1:15" x14ac:dyDescent="0.25">
      <c r="A130" s="67" t="s">
        <v>101</v>
      </c>
      <c r="B130" s="69"/>
      <c r="C130" s="68"/>
      <c r="D130" s="65" t="s">
        <v>43</v>
      </c>
      <c r="E130" s="75">
        <v>34</v>
      </c>
      <c r="F130" s="65" t="s">
        <v>23</v>
      </c>
      <c r="G130" s="76">
        <v>1720000</v>
      </c>
      <c r="H130" s="66"/>
      <c r="I130" s="66">
        <v>1720000</v>
      </c>
      <c r="J130" s="66"/>
      <c r="K130" s="66"/>
      <c r="L130" s="66"/>
      <c r="M130" s="66"/>
      <c r="N130" s="66"/>
      <c r="O130" s="72">
        <v>38874</v>
      </c>
    </row>
    <row r="131" spans="1:15" x14ac:dyDescent="0.25">
      <c r="A131" s="67" t="s">
        <v>104</v>
      </c>
      <c r="B131" s="67"/>
      <c r="C131" s="68"/>
      <c r="D131" s="64"/>
      <c r="E131" s="64"/>
      <c r="F131" s="65"/>
      <c r="G131" s="66"/>
      <c r="H131" s="66"/>
      <c r="I131" s="66"/>
      <c r="J131" s="66"/>
      <c r="K131" s="66"/>
      <c r="L131" s="66"/>
      <c r="M131" s="66"/>
      <c r="N131" s="66"/>
      <c r="O131" s="72"/>
    </row>
    <row r="132" spans="1:15" x14ac:dyDescent="0.25">
      <c r="A132" s="67"/>
      <c r="B132" s="67"/>
      <c r="C132" s="68"/>
      <c r="D132" s="64"/>
      <c r="E132" s="64"/>
      <c r="F132" s="65"/>
      <c r="G132" s="66"/>
      <c r="H132" s="66"/>
      <c r="I132" s="66"/>
      <c r="J132" s="66"/>
      <c r="K132" s="66"/>
      <c r="L132" s="66"/>
      <c r="M132" s="66"/>
      <c r="N132" s="66"/>
      <c r="O132" s="72"/>
    </row>
    <row r="133" spans="1:15" x14ac:dyDescent="0.25">
      <c r="A133" s="67" t="s">
        <v>101</v>
      </c>
      <c r="B133" s="67" t="s">
        <v>111</v>
      </c>
      <c r="C133" s="62"/>
      <c r="D133" s="63"/>
      <c r="E133" s="64"/>
      <c r="F133" s="65"/>
      <c r="G133" s="73">
        <v>1500000</v>
      </c>
      <c r="H133" s="66"/>
      <c r="I133" s="66"/>
      <c r="J133" s="66"/>
      <c r="K133" s="66"/>
      <c r="L133" s="66"/>
      <c r="M133" s="66"/>
      <c r="N133" s="66"/>
      <c r="O133" s="65"/>
    </row>
    <row r="134" spans="1:15" x14ac:dyDescent="0.25">
      <c r="A134" s="67" t="s">
        <v>101</v>
      </c>
      <c r="B134" s="69"/>
      <c r="C134" s="68"/>
      <c r="D134" s="65" t="s">
        <v>43</v>
      </c>
      <c r="E134" s="75">
        <v>38</v>
      </c>
      <c r="F134" s="65" t="s">
        <v>23</v>
      </c>
      <c r="G134" s="76">
        <v>1500000</v>
      </c>
      <c r="H134" s="66"/>
      <c r="I134" s="66">
        <v>1500000</v>
      </c>
      <c r="J134" s="66"/>
      <c r="K134" s="66"/>
      <c r="L134" s="66"/>
      <c r="M134" s="66"/>
      <c r="N134" s="66"/>
      <c r="O134" s="72">
        <v>38888</v>
      </c>
    </row>
    <row r="135" spans="1:15" x14ac:dyDescent="0.25">
      <c r="A135" s="67" t="s">
        <v>112</v>
      </c>
      <c r="B135" s="67"/>
      <c r="C135" s="68"/>
      <c r="D135" s="64"/>
      <c r="E135" s="64"/>
      <c r="F135" s="65"/>
      <c r="G135" s="66"/>
      <c r="H135" s="66"/>
      <c r="I135" s="66"/>
      <c r="J135" s="66"/>
      <c r="K135" s="66"/>
      <c r="L135" s="66"/>
      <c r="M135" s="66"/>
      <c r="N135" s="66"/>
      <c r="O135" s="72"/>
    </row>
    <row r="136" spans="1:15" x14ac:dyDescent="0.25">
      <c r="A136" s="67"/>
      <c r="B136" s="67"/>
      <c r="C136" s="68"/>
      <c r="D136" s="64"/>
      <c r="E136" s="64"/>
      <c r="F136" s="65"/>
      <c r="G136" s="66"/>
      <c r="H136" s="66"/>
      <c r="I136" s="66"/>
      <c r="J136" s="66"/>
      <c r="K136" s="66"/>
      <c r="L136" s="66"/>
      <c r="M136" s="66"/>
      <c r="N136" s="66"/>
      <c r="O136" s="72"/>
    </row>
    <row r="137" spans="1:15" x14ac:dyDescent="0.25">
      <c r="A137" s="67" t="s">
        <v>101</v>
      </c>
      <c r="B137" s="67" t="s">
        <v>245</v>
      </c>
      <c r="C137" s="62"/>
      <c r="D137" s="63"/>
      <c r="E137" s="64"/>
      <c r="F137" s="65"/>
      <c r="G137" s="73">
        <v>1190000</v>
      </c>
      <c r="H137" s="66"/>
      <c r="I137" s="66"/>
      <c r="J137" s="66"/>
      <c r="K137" s="66"/>
      <c r="L137" s="66"/>
      <c r="M137" s="66"/>
      <c r="N137" s="66"/>
      <c r="O137" s="65"/>
    </row>
    <row r="138" spans="1:15" x14ac:dyDescent="0.25">
      <c r="A138" s="67" t="s">
        <v>101</v>
      </c>
      <c r="B138" s="69"/>
      <c r="C138" s="68"/>
      <c r="D138" s="65" t="s">
        <v>43</v>
      </c>
      <c r="E138" s="75">
        <v>39</v>
      </c>
      <c r="F138" s="65" t="s">
        <v>23</v>
      </c>
      <c r="G138" s="76">
        <v>1190000</v>
      </c>
      <c r="H138" s="66">
        <v>1190000</v>
      </c>
      <c r="I138" s="66"/>
      <c r="J138" s="66"/>
      <c r="K138" s="66"/>
      <c r="L138" s="66"/>
      <c r="M138" s="66"/>
      <c r="N138" s="66">
        <v>1215704</v>
      </c>
      <c r="O138" s="72">
        <v>38967</v>
      </c>
    </row>
    <row r="139" spans="1:15" x14ac:dyDescent="0.25">
      <c r="A139" s="67" t="s">
        <v>246</v>
      </c>
      <c r="B139" s="67"/>
      <c r="C139" s="68"/>
      <c r="D139" s="64"/>
      <c r="E139" s="64"/>
      <c r="F139" s="65"/>
      <c r="G139" s="66"/>
      <c r="H139" s="66"/>
      <c r="I139" s="66"/>
      <c r="J139" s="66"/>
      <c r="K139" s="66"/>
      <c r="L139" s="66"/>
      <c r="M139" s="66"/>
      <c r="N139" s="66"/>
      <c r="O139" s="72"/>
    </row>
    <row r="140" spans="1:15" x14ac:dyDescent="0.25">
      <c r="A140" s="67"/>
      <c r="B140" s="67"/>
      <c r="C140" s="68"/>
      <c r="D140" s="64"/>
      <c r="E140" s="64"/>
      <c r="F140" s="65"/>
      <c r="G140" s="66"/>
      <c r="H140" s="66"/>
      <c r="I140" s="66"/>
      <c r="J140" s="66"/>
      <c r="K140" s="66"/>
      <c r="L140" s="66"/>
      <c r="M140" s="66"/>
      <c r="N140" s="66"/>
      <c r="O140" s="72"/>
    </row>
    <row r="141" spans="1:15" x14ac:dyDescent="0.25">
      <c r="A141" s="67" t="s">
        <v>101</v>
      </c>
      <c r="B141" s="67" t="s">
        <v>247</v>
      </c>
      <c r="C141" s="62"/>
      <c r="D141" s="63"/>
      <c r="E141" s="64"/>
      <c r="F141" s="65"/>
      <c r="G141" s="73">
        <v>1790000</v>
      </c>
      <c r="H141" s="66"/>
      <c r="I141" s="66"/>
      <c r="J141" s="66"/>
      <c r="K141" s="66"/>
      <c r="L141" s="66"/>
      <c r="M141" s="66"/>
      <c r="N141" s="66"/>
      <c r="O141" s="65"/>
    </row>
    <row r="142" spans="1:15" x14ac:dyDescent="0.25">
      <c r="A142" s="67" t="s">
        <v>101</v>
      </c>
      <c r="B142" s="69"/>
      <c r="C142" s="68"/>
      <c r="D142" s="65" t="s">
        <v>43</v>
      </c>
      <c r="E142" s="75">
        <v>40</v>
      </c>
      <c r="F142" s="65" t="s">
        <v>23</v>
      </c>
      <c r="G142" s="76">
        <v>1790000</v>
      </c>
      <c r="H142" s="66">
        <v>1790000</v>
      </c>
      <c r="I142" s="66"/>
      <c r="J142" s="66"/>
      <c r="K142" s="66"/>
      <c r="L142" s="66"/>
      <c r="M142" s="66"/>
      <c r="N142" s="66">
        <v>1819207</v>
      </c>
      <c r="O142" s="72">
        <v>39002</v>
      </c>
    </row>
    <row r="143" spans="1:15" x14ac:dyDescent="0.25">
      <c r="A143" s="67" t="s">
        <v>248</v>
      </c>
      <c r="B143" s="67"/>
      <c r="C143" s="68"/>
      <c r="D143" s="64"/>
      <c r="E143" s="64"/>
      <c r="F143" s="65"/>
      <c r="G143" s="66"/>
      <c r="H143" s="66"/>
      <c r="I143" s="66"/>
      <c r="J143" s="66"/>
      <c r="K143" s="66"/>
      <c r="L143" s="66"/>
      <c r="M143" s="66"/>
      <c r="N143" s="66"/>
      <c r="O143" s="72"/>
    </row>
    <row r="144" spans="1:15" x14ac:dyDescent="0.25">
      <c r="A144" s="67"/>
      <c r="B144" s="67"/>
      <c r="C144" s="68"/>
      <c r="D144" s="64"/>
      <c r="E144" s="64"/>
      <c r="F144" s="65"/>
      <c r="G144" s="66"/>
      <c r="H144" s="66"/>
      <c r="I144" s="66"/>
      <c r="J144" s="66"/>
      <c r="K144" s="66"/>
      <c r="L144" s="66"/>
      <c r="M144" s="66"/>
      <c r="N144" s="66"/>
      <c r="O144" s="72"/>
    </row>
    <row r="145" spans="1:15" x14ac:dyDescent="0.25">
      <c r="A145" s="67" t="s">
        <v>101</v>
      </c>
      <c r="B145" s="67" t="s">
        <v>287</v>
      </c>
      <c r="C145" s="62"/>
      <c r="D145" s="63"/>
      <c r="E145" s="64"/>
      <c r="F145" s="65"/>
      <c r="G145" s="73">
        <v>1520000</v>
      </c>
      <c r="H145" s="66"/>
      <c r="I145" s="66"/>
      <c r="J145" s="66"/>
      <c r="K145" s="66"/>
      <c r="L145" s="66"/>
      <c r="M145" s="66"/>
      <c r="N145" s="66"/>
      <c r="O145" s="65"/>
    </row>
    <row r="146" spans="1:15" x14ac:dyDescent="0.25">
      <c r="A146" s="67" t="s">
        <v>101</v>
      </c>
      <c r="B146" s="69"/>
      <c r="C146" s="68"/>
      <c r="D146" s="65" t="s">
        <v>43</v>
      </c>
      <c r="E146" s="75">
        <v>41</v>
      </c>
      <c r="F146" s="65" t="s">
        <v>23</v>
      </c>
      <c r="G146" s="76">
        <v>1520000</v>
      </c>
      <c r="H146" s="66">
        <v>1520000</v>
      </c>
      <c r="I146" s="66"/>
      <c r="J146" s="66"/>
      <c r="K146" s="66"/>
      <c r="L146" s="66"/>
      <c r="M146" s="66"/>
      <c r="N146" s="66">
        <v>1539785</v>
      </c>
      <c r="O146" s="72">
        <v>39017</v>
      </c>
    </row>
    <row r="147" spans="1:15" x14ac:dyDescent="0.25">
      <c r="A147" s="67" t="s">
        <v>288</v>
      </c>
      <c r="B147" s="67"/>
      <c r="C147" s="68"/>
      <c r="D147" s="64"/>
      <c r="E147" s="64"/>
      <c r="F147" s="65"/>
      <c r="G147" s="66"/>
      <c r="H147" s="66"/>
      <c r="I147" s="66"/>
      <c r="J147" s="66"/>
      <c r="K147" s="66"/>
      <c r="L147" s="66"/>
      <c r="M147" s="66"/>
      <c r="N147" s="66"/>
      <c r="O147" s="72"/>
    </row>
    <row r="148" spans="1:15" x14ac:dyDescent="0.25">
      <c r="A148" s="67"/>
      <c r="B148" s="67"/>
      <c r="C148" s="68"/>
      <c r="D148" s="64"/>
      <c r="E148" s="64"/>
      <c r="F148" s="65"/>
      <c r="G148" s="66"/>
      <c r="H148" s="66"/>
      <c r="I148" s="66"/>
      <c r="J148" s="66"/>
      <c r="K148" s="66"/>
      <c r="L148" s="66"/>
      <c r="M148" s="66"/>
      <c r="N148" s="66"/>
      <c r="O148" s="72"/>
    </row>
    <row r="149" spans="1:15" x14ac:dyDescent="0.25">
      <c r="A149" s="67" t="s">
        <v>101</v>
      </c>
      <c r="B149" s="67" t="s">
        <v>320</v>
      </c>
      <c r="C149" s="62"/>
      <c r="D149" s="63"/>
      <c r="E149" s="64"/>
      <c r="F149" s="65"/>
      <c r="G149" s="73">
        <v>1200000</v>
      </c>
      <c r="H149" s="66"/>
      <c r="I149" s="66"/>
      <c r="J149" s="66"/>
      <c r="K149" s="66"/>
      <c r="L149" s="66"/>
      <c r="M149" s="66"/>
      <c r="N149" s="66"/>
      <c r="O149" s="72"/>
    </row>
    <row r="150" spans="1:15" x14ac:dyDescent="0.25">
      <c r="A150" s="67" t="s">
        <v>101</v>
      </c>
      <c r="B150" s="69"/>
      <c r="C150" s="68"/>
      <c r="D150" s="65" t="s">
        <v>43</v>
      </c>
      <c r="E150" s="75">
        <v>42</v>
      </c>
      <c r="F150" s="65" t="s">
        <v>23</v>
      </c>
      <c r="G150" s="76">
        <v>1200000</v>
      </c>
      <c r="H150" s="66">
        <v>1200000</v>
      </c>
      <c r="I150" s="66"/>
      <c r="J150" s="66"/>
      <c r="K150" s="66"/>
      <c r="L150" s="66"/>
      <c r="M150" s="66"/>
      <c r="N150" s="66">
        <v>1212312</v>
      </c>
      <c r="O150" s="72">
        <v>39030</v>
      </c>
    </row>
    <row r="151" spans="1:15" x14ac:dyDescent="0.25">
      <c r="A151" s="67" t="s">
        <v>321</v>
      </c>
      <c r="B151" s="67"/>
      <c r="C151" s="68"/>
      <c r="D151" s="64"/>
      <c r="E151" s="64"/>
      <c r="F151" s="65"/>
      <c r="G151" s="66"/>
      <c r="H151" s="66"/>
      <c r="I151" s="66"/>
      <c r="J151" s="66"/>
      <c r="K151" s="66"/>
      <c r="L151" s="66"/>
      <c r="M151" s="66"/>
      <c r="N151" s="66"/>
      <c r="O151" s="72"/>
    </row>
    <row r="152" spans="1:15" x14ac:dyDescent="0.25">
      <c r="A152" s="67"/>
      <c r="B152" s="67"/>
      <c r="C152" s="68"/>
      <c r="D152" s="64"/>
      <c r="E152" s="64"/>
      <c r="F152" s="65"/>
      <c r="G152" s="66"/>
      <c r="H152" s="66"/>
      <c r="I152" s="66"/>
      <c r="J152" s="66"/>
      <c r="K152" s="66"/>
      <c r="L152" s="66"/>
      <c r="M152" s="66"/>
      <c r="N152" s="66"/>
      <c r="O152" s="72"/>
    </row>
    <row r="153" spans="1:15" x14ac:dyDescent="0.25">
      <c r="A153" s="67" t="s">
        <v>101</v>
      </c>
      <c r="B153" s="67" t="s">
        <v>322</v>
      </c>
      <c r="C153" s="62"/>
      <c r="D153" s="63"/>
      <c r="E153" s="64"/>
      <c r="F153" s="65"/>
      <c r="G153" s="73">
        <v>1790000</v>
      </c>
      <c r="H153" s="66"/>
      <c r="I153" s="66"/>
      <c r="J153" s="66"/>
      <c r="K153" s="66"/>
      <c r="L153" s="66"/>
      <c r="M153" s="66"/>
      <c r="N153" s="66"/>
      <c r="O153" s="72"/>
    </row>
    <row r="154" spans="1:15" x14ac:dyDescent="0.25">
      <c r="A154" s="67" t="s">
        <v>101</v>
      </c>
      <c r="B154" s="69"/>
      <c r="C154" s="68"/>
      <c r="D154" s="65" t="s">
        <v>43</v>
      </c>
      <c r="E154" s="75">
        <v>43</v>
      </c>
      <c r="F154" s="65" t="s">
        <v>23</v>
      </c>
      <c r="G154" s="76">
        <v>1790000</v>
      </c>
      <c r="H154" s="66">
        <v>1790000</v>
      </c>
      <c r="I154" s="66"/>
      <c r="J154" s="66"/>
      <c r="K154" s="66"/>
      <c r="L154" s="66"/>
      <c r="M154" s="66"/>
      <c r="N154" s="66">
        <v>1800310</v>
      </c>
      <c r="O154" s="72">
        <v>39051</v>
      </c>
    </row>
    <row r="155" spans="1:15" x14ac:dyDescent="0.25">
      <c r="A155" s="67" t="s">
        <v>323</v>
      </c>
      <c r="B155" s="67"/>
      <c r="C155" s="68"/>
      <c r="D155" s="64"/>
      <c r="E155" s="64"/>
      <c r="F155" s="65"/>
      <c r="G155" s="66"/>
      <c r="H155" s="66"/>
      <c r="I155" s="66"/>
      <c r="J155" s="66"/>
      <c r="K155" s="66"/>
      <c r="L155" s="66"/>
      <c r="M155" s="66"/>
      <c r="N155" s="66"/>
      <c r="O155" s="72"/>
    </row>
    <row r="156" spans="1:15" x14ac:dyDescent="0.25">
      <c r="A156" s="67"/>
      <c r="B156" s="67"/>
      <c r="C156" s="68"/>
      <c r="D156" s="64"/>
      <c r="E156" s="64"/>
      <c r="F156" s="65"/>
      <c r="G156" s="66"/>
      <c r="H156" s="66"/>
      <c r="I156" s="66"/>
      <c r="J156" s="66"/>
      <c r="K156" s="66"/>
      <c r="L156" s="66"/>
      <c r="M156" s="66"/>
      <c r="N156" s="66"/>
      <c r="O156" s="72"/>
    </row>
    <row r="157" spans="1:15" x14ac:dyDescent="0.25">
      <c r="A157" s="67" t="s">
        <v>101</v>
      </c>
      <c r="B157" s="67" t="s">
        <v>341</v>
      </c>
      <c r="C157" s="62"/>
      <c r="D157" s="63"/>
      <c r="E157" s="64"/>
      <c r="F157" s="65"/>
      <c r="G157" s="73">
        <v>1500000</v>
      </c>
      <c r="H157" s="66"/>
      <c r="I157" s="66"/>
      <c r="J157" s="66"/>
      <c r="K157" s="66"/>
      <c r="L157" s="66"/>
      <c r="M157" s="66"/>
      <c r="N157" s="66"/>
      <c r="O157" s="72"/>
    </row>
    <row r="158" spans="1:15" x14ac:dyDescent="0.25">
      <c r="A158" s="67" t="s">
        <v>101</v>
      </c>
      <c r="B158" s="69"/>
      <c r="C158" s="68"/>
      <c r="D158" s="65" t="s">
        <v>43</v>
      </c>
      <c r="E158" s="75">
        <v>44</v>
      </c>
      <c r="F158" s="65" t="s">
        <v>23</v>
      </c>
      <c r="G158" s="76">
        <v>1500000</v>
      </c>
      <c r="H158" s="66">
        <v>1500000</v>
      </c>
      <c r="I158" s="66"/>
      <c r="J158" s="66"/>
      <c r="K158" s="66"/>
      <c r="L158" s="66"/>
      <c r="M158" s="66"/>
      <c r="N158" s="66">
        <v>1504050</v>
      </c>
      <c r="O158" s="72">
        <v>39072</v>
      </c>
    </row>
    <row r="159" spans="1:15" x14ac:dyDescent="0.25">
      <c r="A159" s="67" t="s">
        <v>342</v>
      </c>
      <c r="B159" s="67"/>
      <c r="C159" s="68"/>
      <c r="D159" s="64"/>
      <c r="E159" s="64"/>
      <c r="F159" s="65"/>
      <c r="G159" s="66"/>
      <c r="H159" s="66"/>
      <c r="I159" s="66"/>
      <c r="J159" s="66"/>
      <c r="K159" s="66"/>
      <c r="L159" s="66"/>
      <c r="M159" s="66"/>
      <c r="N159" s="66"/>
      <c r="O159" s="72"/>
    </row>
    <row r="160" spans="1:15" x14ac:dyDescent="0.25">
      <c r="A160" s="67"/>
      <c r="B160" s="67"/>
      <c r="C160" s="68"/>
      <c r="D160" s="64"/>
      <c r="E160" s="64"/>
      <c r="F160" s="65"/>
      <c r="G160" s="66"/>
      <c r="H160" s="66"/>
      <c r="I160" s="66"/>
      <c r="J160" s="66"/>
      <c r="K160" s="66"/>
      <c r="L160" s="66"/>
      <c r="M160" s="66"/>
      <c r="N160" s="66"/>
      <c r="O160" s="72"/>
    </row>
    <row r="161" spans="1:15" x14ac:dyDescent="0.25">
      <c r="A161" s="67"/>
      <c r="B161" s="67"/>
      <c r="C161" s="68"/>
      <c r="D161" s="64"/>
      <c r="E161" s="64"/>
      <c r="F161" s="65"/>
      <c r="G161" s="66"/>
      <c r="H161" s="66"/>
      <c r="I161" s="66"/>
      <c r="J161" s="66"/>
      <c r="K161" s="66"/>
      <c r="L161" s="66"/>
      <c r="M161" s="66"/>
      <c r="N161" s="66"/>
      <c r="O161" s="65"/>
    </row>
    <row r="162" spans="1:15" x14ac:dyDescent="0.25">
      <c r="A162" s="61" t="s">
        <v>113</v>
      </c>
      <c r="B162" s="61" t="s">
        <v>19</v>
      </c>
      <c r="C162" s="62" t="s">
        <v>114</v>
      </c>
      <c r="D162" s="63">
        <v>37886</v>
      </c>
      <c r="E162" s="64"/>
      <c r="F162" s="65"/>
      <c r="G162" s="73" t="s">
        <v>115</v>
      </c>
      <c r="H162" s="66"/>
      <c r="I162" s="66"/>
      <c r="J162" s="66"/>
      <c r="K162" s="66"/>
      <c r="L162" s="66"/>
      <c r="M162" s="66"/>
      <c r="N162" s="66"/>
      <c r="O162" s="65"/>
    </row>
    <row r="163" spans="1:15" x14ac:dyDescent="0.25">
      <c r="A163" s="67"/>
      <c r="B163" s="67"/>
      <c r="C163" s="68"/>
      <c r="D163" s="64"/>
      <c r="E163" s="64"/>
      <c r="F163" s="65"/>
      <c r="G163" s="64"/>
      <c r="H163" s="66"/>
      <c r="I163" s="66"/>
      <c r="J163" s="66"/>
      <c r="K163" s="66"/>
      <c r="L163" s="66"/>
      <c r="M163" s="66"/>
      <c r="N163" s="66"/>
      <c r="O163" s="65"/>
    </row>
    <row r="164" spans="1:15" x14ac:dyDescent="0.25">
      <c r="A164" s="67" t="s">
        <v>113</v>
      </c>
      <c r="B164" s="67" t="s">
        <v>120</v>
      </c>
      <c r="C164" s="62"/>
      <c r="D164" s="63"/>
      <c r="E164" s="64"/>
      <c r="F164" s="65"/>
      <c r="G164" s="73">
        <v>1700000</v>
      </c>
      <c r="H164" s="66"/>
      <c r="I164" s="66"/>
      <c r="J164" s="66"/>
      <c r="K164" s="66"/>
      <c r="L164" s="66"/>
      <c r="M164" s="66"/>
      <c r="N164" s="66"/>
      <c r="O164" s="65"/>
    </row>
    <row r="165" spans="1:15" x14ac:dyDescent="0.25">
      <c r="A165" s="67" t="s">
        <v>113</v>
      </c>
      <c r="B165" s="69"/>
      <c r="C165" s="68"/>
      <c r="D165" s="65" t="s">
        <v>43</v>
      </c>
      <c r="E165" s="75" t="s">
        <v>121</v>
      </c>
      <c r="F165" s="65" t="s">
        <v>23</v>
      </c>
      <c r="G165" s="76">
        <v>1700000</v>
      </c>
      <c r="H165" s="66">
        <v>1700000</v>
      </c>
      <c r="I165" s="66"/>
      <c r="J165" s="66"/>
      <c r="K165" s="66"/>
      <c r="L165" s="66"/>
      <c r="M165" s="66"/>
      <c r="N165" s="66">
        <v>1768000</v>
      </c>
      <c r="O165" s="72">
        <v>38994</v>
      </c>
    </row>
    <row r="166" spans="1:15" x14ac:dyDescent="0.25">
      <c r="A166" s="67" t="s">
        <v>122</v>
      </c>
      <c r="B166" s="67"/>
      <c r="C166" s="68"/>
      <c r="D166" s="64"/>
      <c r="E166" s="64"/>
      <c r="F166" s="65"/>
      <c r="G166" s="64"/>
      <c r="H166" s="66"/>
      <c r="I166" s="66"/>
      <c r="J166" s="66"/>
      <c r="K166" s="66"/>
      <c r="L166" s="66"/>
      <c r="M166" s="66"/>
      <c r="N166" s="66"/>
      <c r="O166" s="65"/>
    </row>
    <row r="167" spans="1:15" x14ac:dyDescent="0.25">
      <c r="A167" s="67"/>
      <c r="B167" s="67"/>
      <c r="C167" s="68"/>
      <c r="D167" s="64"/>
      <c r="E167" s="64"/>
      <c r="F167" s="65"/>
      <c r="G167" s="64"/>
      <c r="H167" s="66"/>
      <c r="I167" s="66"/>
      <c r="J167" s="66"/>
      <c r="K167" s="66"/>
      <c r="L167" s="66"/>
      <c r="M167" s="66"/>
      <c r="N167" s="66"/>
      <c r="O167" s="65"/>
    </row>
    <row r="168" spans="1:15" x14ac:dyDescent="0.25">
      <c r="A168" s="67" t="s">
        <v>113</v>
      </c>
      <c r="B168" s="67" t="s">
        <v>48</v>
      </c>
      <c r="C168" s="62"/>
      <c r="D168" s="63"/>
      <c r="E168" s="64"/>
      <c r="F168" s="65"/>
      <c r="G168" s="73">
        <v>3400000</v>
      </c>
      <c r="H168" s="66"/>
      <c r="I168" s="66"/>
      <c r="J168" s="66"/>
      <c r="K168" s="66"/>
      <c r="L168" s="66"/>
      <c r="M168" s="66"/>
      <c r="N168" s="66"/>
      <c r="O168" s="65"/>
    </row>
    <row r="169" spans="1:15" x14ac:dyDescent="0.25">
      <c r="A169" s="67" t="s">
        <v>113</v>
      </c>
      <c r="B169" s="69"/>
      <c r="C169" s="68"/>
      <c r="D169" s="65" t="s">
        <v>43</v>
      </c>
      <c r="E169" s="75" t="s">
        <v>289</v>
      </c>
      <c r="F169" s="65" t="s">
        <v>23</v>
      </c>
      <c r="G169" s="76">
        <v>1700000</v>
      </c>
      <c r="H169" s="66">
        <v>1700000</v>
      </c>
      <c r="I169" s="66"/>
      <c r="J169" s="66"/>
      <c r="K169" s="66"/>
      <c r="L169" s="66"/>
      <c r="M169" s="66"/>
      <c r="N169" s="66">
        <v>1720145</v>
      </c>
      <c r="O169" s="72">
        <v>38917</v>
      </c>
    </row>
    <row r="170" spans="1:15" x14ac:dyDescent="0.25">
      <c r="A170" s="67" t="s">
        <v>113</v>
      </c>
      <c r="B170" s="69"/>
      <c r="C170" s="68"/>
      <c r="D170" s="65" t="s">
        <v>43</v>
      </c>
      <c r="E170" s="75" t="s">
        <v>290</v>
      </c>
      <c r="F170" s="65" t="s">
        <v>23</v>
      </c>
      <c r="G170" s="76">
        <v>1700000</v>
      </c>
      <c r="H170" s="66">
        <v>1700000</v>
      </c>
      <c r="I170" s="66"/>
      <c r="J170" s="66"/>
      <c r="K170" s="66"/>
      <c r="L170" s="66"/>
      <c r="M170" s="66"/>
      <c r="N170" s="66">
        <v>1721488</v>
      </c>
      <c r="O170" s="72">
        <v>38995</v>
      </c>
    </row>
    <row r="171" spans="1:15" x14ac:dyDescent="0.25">
      <c r="A171" s="67" t="s">
        <v>291</v>
      </c>
      <c r="B171" s="67"/>
      <c r="C171" s="68"/>
      <c r="D171" s="64"/>
      <c r="E171" s="64"/>
      <c r="F171" s="65"/>
      <c r="G171" s="64"/>
      <c r="H171" s="66"/>
      <c r="I171" s="66"/>
      <c r="J171" s="66"/>
      <c r="K171" s="66"/>
      <c r="L171" s="66"/>
      <c r="M171" s="66"/>
      <c r="N171" s="66"/>
      <c r="O171" s="65"/>
    </row>
    <row r="172" spans="1:15" x14ac:dyDescent="0.25">
      <c r="A172" s="67"/>
      <c r="B172" s="67"/>
      <c r="C172" s="68"/>
      <c r="D172" s="64"/>
      <c r="E172" s="64"/>
      <c r="F172" s="65"/>
      <c r="G172" s="64"/>
      <c r="H172" s="66"/>
      <c r="I172" s="66"/>
      <c r="J172" s="66"/>
      <c r="K172" s="66"/>
      <c r="L172" s="66"/>
      <c r="M172" s="66"/>
      <c r="N172" s="66"/>
      <c r="O172" s="65"/>
    </row>
    <row r="173" spans="1:15" x14ac:dyDescent="0.25">
      <c r="A173" s="67"/>
      <c r="B173" s="67"/>
      <c r="C173" s="68"/>
      <c r="D173" s="64"/>
      <c r="E173" s="64"/>
      <c r="F173" s="65"/>
      <c r="G173" s="64"/>
      <c r="H173" s="66"/>
      <c r="I173" s="163"/>
      <c r="J173" s="66"/>
      <c r="K173" s="66"/>
      <c r="L173" s="66"/>
      <c r="M173" s="66"/>
      <c r="N173" s="66"/>
      <c r="O173" s="65"/>
    </row>
    <row r="174" spans="1:15" x14ac:dyDescent="0.25">
      <c r="A174" s="61" t="s">
        <v>73</v>
      </c>
      <c r="B174" s="61" t="s">
        <v>19</v>
      </c>
      <c r="C174" s="62" t="s">
        <v>125</v>
      </c>
      <c r="D174" s="63">
        <v>37887</v>
      </c>
      <c r="E174" s="64"/>
      <c r="F174" s="65"/>
      <c r="G174" s="73" t="s">
        <v>75</v>
      </c>
      <c r="H174" s="66"/>
      <c r="I174" s="66"/>
      <c r="J174" s="66"/>
      <c r="K174" s="66"/>
      <c r="L174" s="66"/>
      <c r="M174" s="66"/>
      <c r="N174" s="66"/>
      <c r="O174" s="65"/>
    </row>
    <row r="175" spans="1:15" x14ac:dyDescent="0.25">
      <c r="A175" s="61"/>
      <c r="B175" s="61"/>
      <c r="C175" s="62"/>
      <c r="D175" s="63"/>
      <c r="E175" s="64"/>
      <c r="F175" s="65"/>
      <c r="G175" s="73"/>
      <c r="H175" s="66"/>
      <c r="I175" s="163"/>
      <c r="J175" s="66"/>
      <c r="K175" s="66"/>
      <c r="L175" s="66"/>
      <c r="M175" s="66"/>
      <c r="N175" s="66"/>
      <c r="O175" s="65"/>
    </row>
    <row r="176" spans="1:15" x14ac:dyDescent="0.25">
      <c r="A176" s="67" t="s">
        <v>73</v>
      </c>
      <c r="B176" s="67" t="s">
        <v>82</v>
      </c>
      <c r="C176" s="62"/>
      <c r="D176" s="63"/>
      <c r="E176" s="64"/>
      <c r="F176" s="65"/>
      <c r="G176" s="73" t="s">
        <v>126</v>
      </c>
      <c r="H176" s="70"/>
      <c r="I176" s="66"/>
      <c r="J176" s="66"/>
      <c r="K176" s="66"/>
      <c r="L176" s="66"/>
      <c r="M176" s="66"/>
      <c r="N176" s="66"/>
      <c r="O176" s="65"/>
    </row>
    <row r="177" spans="1:15" x14ac:dyDescent="0.25">
      <c r="A177" s="67" t="s">
        <v>73</v>
      </c>
      <c r="B177" s="69"/>
      <c r="C177" s="68"/>
      <c r="D177" s="65" t="s">
        <v>127</v>
      </c>
      <c r="E177" s="75"/>
      <c r="F177" s="65" t="s">
        <v>128</v>
      </c>
      <c r="G177" s="76">
        <v>135000</v>
      </c>
      <c r="H177" s="66">
        <v>72824400</v>
      </c>
      <c r="I177" s="71"/>
      <c r="J177" s="66"/>
      <c r="K177" s="66"/>
      <c r="L177" s="66"/>
      <c r="M177" s="66"/>
      <c r="N177" s="66">
        <v>75172463</v>
      </c>
      <c r="O177" s="72">
        <v>39038</v>
      </c>
    </row>
    <row r="178" spans="1:15" x14ac:dyDescent="0.25">
      <c r="A178" s="67" t="s">
        <v>129</v>
      </c>
      <c r="B178" s="67"/>
      <c r="C178" s="68"/>
      <c r="D178" s="64"/>
      <c r="E178" s="64"/>
      <c r="F178" s="65"/>
      <c r="G178" s="64"/>
      <c r="H178" s="70"/>
      <c r="I178" s="66"/>
      <c r="J178" s="66"/>
      <c r="K178" s="66"/>
      <c r="L178" s="66"/>
      <c r="M178" s="66"/>
      <c r="N178" s="66"/>
      <c r="O178" s="65"/>
    </row>
    <row r="179" spans="1:15" x14ac:dyDescent="0.25">
      <c r="A179" s="67"/>
      <c r="B179" s="67"/>
      <c r="C179" s="68"/>
      <c r="D179" s="64"/>
      <c r="E179" s="64"/>
      <c r="F179" s="65"/>
      <c r="G179" s="64"/>
      <c r="H179" s="70"/>
      <c r="I179" s="66"/>
      <c r="J179" s="66"/>
      <c r="K179" s="66"/>
      <c r="L179" s="66"/>
      <c r="M179" s="66"/>
      <c r="N179" s="66"/>
      <c r="O179" s="65"/>
    </row>
    <row r="180" spans="1:15" x14ac:dyDescent="0.25">
      <c r="A180" s="67"/>
      <c r="B180" s="67"/>
      <c r="C180" s="68"/>
      <c r="D180" s="64"/>
      <c r="E180" s="64"/>
      <c r="F180" s="65"/>
      <c r="G180" s="66"/>
      <c r="H180" s="70"/>
      <c r="I180" s="66"/>
      <c r="J180" s="66"/>
      <c r="K180" s="66"/>
      <c r="L180" s="66"/>
      <c r="M180" s="66"/>
      <c r="N180" s="66"/>
      <c r="O180" s="65"/>
    </row>
    <row r="181" spans="1:15" x14ac:dyDescent="0.25">
      <c r="A181" s="61" t="s">
        <v>130</v>
      </c>
      <c r="B181" s="61" t="s">
        <v>19</v>
      </c>
      <c r="C181" s="62" t="s">
        <v>131</v>
      </c>
      <c r="D181" s="63">
        <v>37903</v>
      </c>
      <c r="E181" s="64"/>
      <c r="F181" s="65"/>
      <c r="G181" s="73" t="s">
        <v>132</v>
      </c>
      <c r="H181" s="70"/>
      <c r="I181" s="66"/>
      <c r="J181" s="66"/>
      <c r="K181" s="66"/>
      <c r="L181" s="66"/>
      <c r="M181" s="66"/>
      <c r="N181" s="66"/>
      <c r="O181" s="65"/>
    </row>
    <row r="182" spans="1:15" x14ac:dyDescent="0.25">
      <c r="A182" s="61"/>
      <c r="B182" s="61"/>
      <c r="C182" s="62"/>
      <c r="D182" s="63"/>
      <c r="E182" s="64"/>
      <c r="F182" s="65"/>
      <c r="G182" s="73"/>
      <c r="H182" s="66"/>
      <c r="I182" s="66"/>
      <c r="J182" s="66"/>
      <c r="K182" s="66"/>
      <c r="L182" s="66"/>
      <c r="M182" s="66"/>
      <c r="N182" s="66"/>
      <c r="O182" s="65"/>
    </row>
    <row r="183" spans="1:15" x14ac:dyDescent="0.25">
      <c r="A183" s="67" t="s">
        <v>130</v>
      </c>
      <c r="B183" s="67" t="s">
        <v>137</v>
      </c>
      <c r="C183" s="68"/>
      <c r="D183" s="63"/>
      <c r="E183" s="64"/>
      <c r="F183" s="65"/>
      <c r="G183" s="73">
        <v>10000000</v>
      </c>
      <c r="H183" s="66"/>
      <c r="I183" s="66"/>
      <c r="J183" s="66"/>
      <c r="K183" s="66"/>
      <c r="L183" s="66"/>
      <c r="M183" s="66"/>
      <c r="N183" s="66"/>
      <c r="O183" s="65"/>
    </row>
    <row r="184" spans="1:15" x14ac:dyDescent="0.25">
      <c r="A184" s="67" t="s">
        <v>130</v>
      </c>
      <c r="B184" s="67"/>
      <c r="C184" s="68"/>
      <c r="D184" s="65" t="s">
        <v>43</v>
      </c>
      <c r="E184" s="75" t="s">
        <v>138</v>
      </c>
      <c r="F184" s="65" t="s">
        <v>23</v>
      </c>
      <c r="G184" s="76">
        <v>10000000</v>
      </c>
      <c r="H184" s="66">
        <v>10000000</v>
      </c>
      <c r="I184" s="66"/>
      <c r="J184" s="66"/>
      <c r="K184" s="66"/>
      <c r="L184" s="66"/>
      <c r="M184" s="66"/>
      <c r="N184" s="66">
        <v>10000000</v>
      </c>
      <c r="O184" s="72">
        <v>39016</v>
      </c>
    </row>
    <row r="185" spans="1:15" x14ac:dyDescent="0.25">
      <c r="A185" s="67" t="s">
        <v>139</v>
      </c>
      <c r="B185" s="67"/>
      <c r="C185" s="68"/>
      <c r="D185" s="64"/>
      <c r="E185" s="64"/>
      <c r="F185" s="65"/>
      <c r="G185" s="64"/>
      <c r="H185" s="66"/>
      <c r="I185" s="66"/>
      <c r="J185" s="66"/>
      <c r="K185" s="66"/>
      <c r="L185" s="66"/>
      <c r="M185" s="66"/>
      <c r="N185" s="66"/>
      <c r="O185" s="65"/>
    </row>
    <row r="186" spans="1:15" x14ac:dyDescent="0.25">
      <c r="A186" s="67"/>
      <c r="B186" s="67"/>
      <c r="C186" s="68"/>
      <c r="D186" s="64"/>
      <c r="E186" s="64"/>
      <c r="F186" s="65"/>
      <c r="G186" s="64"/>
      <c r="H186" s="66"/>
      <c r="I186" s="66"/>
      <c r="J186" s="66"/>
      <c r="K186" s="66"/>
      <c r="L186" s="66"/>
      <c r="M186" s="66"/>
      <c r="N186" s="66"/>
      <c r="O186" s="65"/>
    </row>
    <row r="187" spans="1:15" x14ac:dyDescent="0.25">
      <c r="A187" s="67" t="s">
        <v>130</v>
      </c>
      <c r="B187" s="67" t="s">
        <v>292</v>
      </c>
      <c r="C187" s="68"/>
      <c r="D187" s="63"/>
      <c r="E187" s="64"/>
      <c r="F187" s="65"/>
      <c r="G187" s="73">
        <v>10000000</v>
      </c>
      <c r="H187" s="66"/>
      <c r="I187" s="66"/>
      <c r="J187" s="66"/>
      <c r="K187" s="66"/>
      <c r="L187" s="66"/>
      <c r="M187" s="66"/>
      <c r="N187" s="66"/>
      <c r="O187" s="65"/>
    </row>
    <row r="188" spans="1:15" x14ac:dyDescent="0.25">
      <c r="A188" s="67" t="s">
        <v>130</v>
      </c>
      <c r="B188" s="67"/>
      <c r="C188" s="68"/>
      <c r="D188" s="65" t="s">
        <v>43</v>
      </c>
      <c r="E188" s="75" t="s">
        <v>293</v>
      </c>
      <c r="F188" s="65" t="s">
        <v>23</v>
      </c>
      <c r="G188" s="76">
        <v>10000000</v>
      </c>
      <c r="H188" s="66">
        <v>10000000</v>
      </c>
      <c r="I188" s="66"/>
      <c r="J188" s="66"/>
      <c r="K188" s="66"/>
      <c r="L188" s="66"/>
      <c r="M188" s="66"/>
      <c r="N188" s="66">
        <v>10000000</v>
      </c>
      <c r="O188" s="72">
        <v>39189</v>
      </c>
    </row>
    <row r="189" spans="1:15" x14ac:dyDescent="0.25">
      <c r="A189" s="67" t="s">
        <v>294</v>
      </c>
      <c r="B189" s="67"/>
      <c r="C189" s="68"/>
      <c r="D189" s="64"/>
      <c r="E189" s="64"/>
      <c r="F189" s="65"/>
      <c r="G189" s="64"/>
      <c r="H189" s="66"/>
      <c r="I189" s="66"/>
      <c r="J189" s="66"/>
      <c r="K189" s="66"/>
      <c r="L189" s="66"/>
      <c r="M189" s="66"/>
      <c r="N189" s="66"/>
      <c r="O189" s="65"/>
    </row>
    <row r="190" spans="1:15" x14ac:dyDescent="0.25">
      <c r="A190" s="67"/>
      <c r="B190" s="67"/>
      <c r="C190" s="68"/>
      <c r="D190" s="64"/>
      <c r="E190" s="64"/>
      <c r="F190" s="65"/>
      <c r="G190" s="64"/>
      <c r="H190" s="66"/>
      <c r="I190" s="66"/>
      <c r="J190" s="66"/>
      <c r="K190" s="66"/>
      <c r="L190" s="66"/>
      <c r="M190" s="66"/>
      <c r="N190" s="66"/>
      <c r="O190" s="65"/>
    </row>
    <row r="191" spans="1:15" x14ac:dyDescent="0.25">
      <c r="A191" s="67"/>
      <c r="B191" s="67"/>
      <c r="C191" s="62"/>
      <c r="D191" s="64"/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25">
      <c r="A192" s="61" t="s">
        <v>64</v>
      </c>
      <c r="B192" s="61" t="s">
        <v>19</v>
      </c>
      <c r="C192" s="62" t="s">
        <v>140</v>
      </c>
      <c r="D192" s="63">
        <v>37908</v>
      </c>
      <c r="E192" s="64"/>
      <c r="F192" s="65"/>
      <c r="G192" s="73" t="s">
        <v>141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25">
      <c r="A193" s="67"/>
      <c r="B193" s="77"/>
      <c r="C193" s="74"/>
      <c r="D193" s="63"/>
      <c r="E193" s="64"/>
      <c r="F193" s="65"/>
      <c r="G193" s="73"/>
      <c r="H193" s="66"/>
      <c r="I193" s="66"/>
      <c r="J193" s="66"/>
      <c r="K193" s="66"/>
      <c r="L193" s="66"/>
      <c r="M193" s="66"/>
      <c r="N193" s="66"/>
      <c r="O193" s="65"/>
    </row>
    <row r="194" spans="1:15" x14ac:dyDescent="0.25">
      <c r="A194" s="67" t="s">
        <v>64</v>
      </c>
      <c r="B194" s="67" t="s">
        <v>137</v>
      </c>
      <c r="C194" s="74"/>
      <c r="D194" s="63"/>
      <c r="E194" s="64"/>
      <c r="F194" s="65"/>
      <c r="G194" s="73">
        <v>10559000</v>
      </c>
      <c r="H194" s="66"/>
      <c r="I194" s="66"/>
      <c r="J194" s="66"/>
      <c r="K194" s="66"/>
      <c r="L194" s="66"/>
      <c r="M194" s="66"/>
      <c r="N194" s="66"/>
      <c r="O194" s="65"/>
    </row>
    <row r="195" spans="1:15" x14ac:dyDescent="0.25">
      <c r="A195" s="67" t="s">
        <v>64</v>
      </c>
      <c r="B195" s="77"/>
      <c r="C195" s="74"/>
      <c r="D195" s="65" t="s">
        <v>43</v>
      </c>
      <c r="E195" s="75">
        <v>7</v>
      </c>
      <c r="F195" s="65" t="s">
        <v>23</v>
      </c>
      <c r="G195" s="76">
        <v>10559000</v>
      </c>
      <c r="H195" s="66">
        <v>10559000</v>
      </c>
      <c r="I195" s="66"/>
      <c r="J195" s="66"/>
      <c r="K195" s="66"/>
      <c r="L195" s="66"/>
      <c r="M195" s="66"/>
      <c r="N195" s="66">
        <v>10759621</v>
      </c>
      <c r="O195" s="72">
        <v>39147</v>
      </c>
    </row>
    <row r="196" spans="1:15" x14ac:dyDescent="0.25">
      <c r="A196" s="67" t="s">
        <v>249</v>
      </c>
      <c r="B196" s="77"/>
      <c r="C196" s="74"/>
      <c r="D196" s="63"/>
      <c r="E196" s="64"/>
      <c r="F196" s="65"/>
      <c r="G196" s="73"/>
      <c r="H196" s="66"/>
      <c r="I196" s="66"/>
      <c r="J196" s="66"/>
      <c r="K196" s="66"/>
      <c r="L196" s="66"/>
      <c r="M196" s="66"/>
      <c r="N196" s="66"/>
      <c r="O196" s="65"/>
    </row>
    <row r="197" spans="1:15" x14ac:dyDescent="0.25">
      <c r="A197" s="67"/>
      <c r="B197" s="77"/>
      <c r="C197" s="74"/>
      <c r="D197" s="63"/>
      <c r="E197" s="64"/>
      <c r="F197" s="65"/>
      <c r="G197" s="73"/>
      <c r="H197" s="66"/>
      <c r="I197" s="66"/>
      <c r="J197" s="66"/>
      <c r="K197" s="66"/>
      <c r="L197" s="66"/>
      <c r="M197" s="66"/>
      <c r="N197" s="66"/>
      <c r="O197" s="65"/>
    </row>
    <row r="198" spans="1:15" x14ac:dyDescent="0.25">
      <c r="A198" s="67" t="s">
        <v>64</v>
      </c>
      <c r="B198" s="67" t="s">
        <v>292</v>
      </c>
      <c r="C198" s="74"/>
      <c r="D198" s="63"/>
      <c r="E198" s="64"/>
      <c r="F198" s="65"/>
      <c r="G198" s="73">
        <v>11800000</v>
      </c>
      <c r="H198" s="66"/>
      <c r="I198" s="66"/>
      <c r="J198" s="66"/>
      <c r="K198" s="66"/>
      <c r="L198" s="66"/>
      <c r="M198" s="66"/>
      <c r="N198" s="66"/>
      <c r="O198" s="65"/>
    </row>
    <row r="199" spans="1:15" x14ac:dyDescent="0.25">
      <c r="A199" s="67" t="s">
        <v>64</v>
      </c>
      <c r="B199" s="77"/>
      <c r="C199" s="74"/>
      <c r="D199" s="65" t="s">
        <v>43</v>
      </c>
      <c r="E199" s="75">
        <v>8</v>
      </c>
      <c r="F199" s="65" t="s">
        <v>23</v>
      </c>
      <c r="G199" s="76">
        <v>11800000</v>
      </c>
      <c r="H199" s="66">
        <v>11800000</v>
      </c>
      <c r="I199" s="66"/>
      <c r="J199" s="66"/>
      <c r="K199" s="66"/>
      <c r="L199" s="66"/>
      <c r="M199" s="66"/>
      <c r="N199" s="66">
        <v>11972516</v>
      </c>
      <c r="O199" s="72">
        <v>39182</v>
      </c>
    </row>
    <row r="200" spans="1:15" x14ac:dyDescent="0.25">
      <c r="A200" s="67" t="s">
        <v>295</v>
      </c>
      <c r="B200" s="77"/>
      <c r="C200" s="74"/>
      <c r="D200" s="63"/>
      <c r="E200" s="64"/>
      <c r="F200" s="65"/>
      <c r="G200" s="73"/>
      <c r="H200" s="66"/>
      <c r="I200" s="66"/>
      <c r="J200" s="66"/>
      <c r="K200" s="66"/>
      <c r="L200" s="66"/>
      <c r="M200" s="66"/>
      <c r="N200" s="66"/>
      <c r="O200" s="65"/>
    </row>
    <row r="201" spans="1:15" x14ac:dyDescent="0.25">
      <c r="A201" s="67"/>
      <c r="B201" s="77"/>
      <c r="C201" s="74"/>
      <c r="D201" s="63"/>
      <c r="E201" s="64"/>
      <c r="F201" s="65"/>
      <c r="G201" s="73"/>
      <c r="H201" s="66"/>
      <c r="I201" s="66"/>
      <c r="J201" s="66"/>
      <c r="K201" s="66"/>
      <c r="L201" s="66"/>
      <c r="M201" s="66"/>
      <c r="N201" s="66"/>
      <c r="O201" s="65"/>
    </row>
    <row r="202" spans="1:15" x14ac:dyDescent="0.25">
      <c r="A202" s="67"/>
      <c r="B202" s="67"/>
      <c r="C202" s="68"/>
      <c r="D202" s="64"/>
      <c r="E202" s="64"/>
      <c r="F202" s="65"/>
      <c r="G202" s="66"/>
      <c r="H202" s="66"/>
      <c r="I202" s="66"/>
      <c r="J202" s="66"/>
      <c r="K202" s="66"/>
      <c r="L202" s="66"/>
      <c r="M202" s="66"/>
      <c r="N202" s="66"/>
      <c r="O202" s="65"/>
    </row>
    <row r="203" spans="1:15" x14ac:dyDescent="0.25">
      <c r="A203" s="61" t="s">
        <v>145</v>
      </c>
      <c r="B203" s="61" t="s">
        <v>19</v>
      </c>
      <c r="C203" s="62" t="s">
        <v>146</v>
      </c>
      <c r="D203" s="63">
        <v>37936</v>
      </c>
      <c r="E203" s="64"/>
      <c r="F203" s="65"/>
      <c r="G203" s="73" t="s">
        <v>92</v>
      </c>
      <c r="H203" s="66"/>
      <c r="I203" s="66"/>
      <c r="J203" s="66"/>
      <c r="K203" s="66"/>
      <c r="L203" s="66"/>
      <c r="M203" s="66"/>
      <c r="N203" s="66"/>
      <c r="O203" s="65"/>
    </row>
    <row r="204" spans="1:15" x14ac:dyDescent="0.25">
      <c r="A204" s="67"/>
      <c r="B204" s="67"/>
      <c r="C204" s="68"/>
      <c r="D204" s="64"/>
      <c r="E204" s="64"/>
      <c r="F204" s="65"/>
      <c r="G204" s="66"/>
      <c r="H204" s="66"/>
      <c r="I204" s="66"/>
      <c r="J204" s="66"/>
      <c r="K204" s="66"/>
      <c r="L204" s="66"/>
      <c r="M204" s="66"/>
      <c r="N204" s="66"/>
      <c r="O204" s="65"/>
    </row>
    <row r="205" spans="1:15" x14ac:dyDescent="0.25">
      <c r="A205" s="67"/>
      <c r="B205" s="67"/>
      <c r="C205" s="68"/>
      <c r="D205" s="64"/>
      <c r="E205" s="64"/>
      <c r="F205" s="65"/>
      <c r="G205" s="66"/>
      <c r="H205" s="66"/>
      <c r="I205" s="66"/>
      <c r="J205" s="66"/>
      <c r="K205" s="66"/>
      <c r="L205" s="66"/>
      <c r="M205" s="66"/>
      <c r="N205" s="66"/>
      <c r="O205" s="65"/>
    </row>
    <row r="206" spans="1:15" x14ac:dyDescent="0.25">
      <c r="A206" s="61" t="s">
        <v>147</v>
      </c>
      <c r="B206" s="61" t="s">
        <v>19</v>
      </c>
      <c r="C206" s="62" t="s">
        <v>148</v>
      </c>
      <c r="D206" s="63">
        <v>37952</v>
      </c>
      <c r="E206" s="64"/>
      <c r="F206" s="65"/>
      <c r="G206" s="73" t="s">
        <v>149</v>
      </c>
      <c r="H206" s="66"/>
      <c r="I206" s="66"/>
      <c r="J206" s="66"/>
      <c r="K206" s="66"/>
      <c r="L206" s="66"/>
      <c r="M206" s="66"/>
      <c r="N206" s="66"/>
      <c r="O206" s="65"/>
    </row>
    <row r="207" spans="1:15" x14ac:dyDescent="0.25">
      <c r="A207" s="61"/>
      <c r="B207" s="61"/>
      <c r="C207" s="62"/>
      <c r="D207" s="63"/>
      <c r="E207" s="64"/>
      <c r="F207" s="65"/>
      <c r="G207" s="73"/>
      <c r="H207" s="66"/>
      <c r="I207" s="66"/>
      <c r="J207" s="66"/>
      <c r="K207" s="66"/>
      <c r="L207" s="66"/>
      <c r="M207" s="66"/>
      <c r="N207" s="66"/>
      <c r="O207" s="65"/>
    </row>
    <row r="208" spans="1:15" x14ac:dyDescent="0.25">
      <c r="A208" s="67" t="s">
        <v>147</v>
      </c>
      <c r="B208" s="67" t="s">
        <v>158</v>
      </c>
      <c r="C208" s="74"/>
      <c r="D208" s="63"/>
      <c r="E208" s="64"/>
      <c r="F208" s="65"/>
      <c r="G208" s="73">
        <v>12500000</v>
      </c>
      <c r="H208" s="66"/>
      <c r="I208" s="66"/>
      <c r="J208" s="66"/>
      <c r="K208" s="66"/>
      <c r="L208" s="66"/>
      <c r="M208" s="66"/>
      <c r="N208" s="66"/>
      <c r="O208" s="65"/>
    </row>
    <row r="209" spans="1:15" x14ac:dyDescent="0.25">
      <c r="A209" s="67" t="s">
        <v>147</v>
      </c>
      <c r="B209" s="77"/>
      <c r="C209" s="74"/>
      <c r="D209" s="65" t="s">
        <v>43</v>
      </c>
      <c r="E209" s="75" t="s">
        <v>296</v>
      </c>
      <c r="F209" s="65" t="s">
        <v>23</v>
      </c>
      <c r="G209" s="76">
        <v>12500000</v>
      </c>
      <c r="H209" s="66"/>
      <c r="I209" s="66"/>
      <c r="J209" s="66"/>
      <c r="K209" s="66"/>
      <c r="L209" s="66">
        <v>12500000</v>
      </c>
      <c r="M209" s="66"/>
      <c r="N209" s="66"/>
      <c r="O209" s="72">
        <v>39226</v>
      </c>
    </row>
    <row r="210" spans="1:15" x14ac:dyDescent="0.25">
      <c r="A210" s="67" t="s">
        <v>297</v>
      </c>
      <c r="B210" s="77"/>
      <c r="C210" s="74"/>
      <c r="D210" s="63"/>
      <c r="E210" s="64"/>
      <c r="F210" s="65"/>
      <c r="G210" s="73"/>
      <c r="H210" s="66"/>
      <c r="I210" s="66"/>
      <c r="J210" s="66"/>
      <c r="K210" s="66"/>
      <c r="L210" s="66"/>
      <c r="M210" s="66"/>
      <c r="N210" s="66"/>
      <c r="O210" s="65"/>
    </row>
    <row r="211" spans="1:15" x14ac:dyDescent="0.25">
      <c r="A211" s="61"/>
      <c r="B211" s="61"/>
      <c r="C211" s="62"/>
      <c r="D211" s="63"/>
      <c r="E211" s="64"/>
      <c r="F211" s="65"/>
      <c r="G211" s="73"/>
      <c r="H211" s="66"/>
      <c r="I211" s="66"/>
      <c r="J211" s="66"/>
      <c r="K211" s="66"/>
      <c r="L211" s="66"/>
      <c r="M211" s="66"/>
      <c r="N211" s="66"/>
      <c r="O211" s="65"/>
    </row>
    <row r="212" spans="1:15" x14ac:dyDescent="0.25">
      <c r="A212" s="67"/>
      <c r="B212" s="67"/>
      <c r="C212" s="68"/>
      <c r="D212" s="64"/>
      <c r="E212" s="64"/>
      <c r="F212" s="65"/>
      <c r="G212" s="66"/>
      <c r="H212" s="70"/>
      <c r="I212" s="66"/>
      <c r="J212" s="66"/>
      <c r="K212" s="66"/>
      <c r="L212" s="66"/>
      <c r="M212" s="66"/>
      <c r="N212" s="66"/>
      <c r="O212" s="65"/>
    </row>
    <row r="213" spans="1:15" x14ac:dyDescent="0.25">
      <c r="A213" s="61" t="s">
        <v>18</v>
      </c>
      <c r="B213" s="61" t="s">
        <v>19</v>
      </c>
      <c r="C213" s="62" t="s">
        <v>150</v>
      </c>
      <c r="D213" s="63">
        <v>37964</v>
      </c>
      <c r="E213" s="64"/>
      <c r="F213" s="65"/>
      <c r="G213" s="66">
        <v>4000000</v>
      </c>
      <c r="H213" s="70"/>
      <c r="I213" s="66"/>
      <c r="J213" s="66"/>
      <c r="K213" s="66"/>
      <c r="L213" s="66"/>
      <c r="M213" s="66"/>
      <c r="N213" s="66"/>
      <c r="O213" s="65"/>
    </row>
    <row r="214" spans="1:15" x14ac:dyDescent="0.25">
      <c r="A214" s="67"/>
      <c r="B214" s="67"/>
      <c r="C214" s="68"/>
      <c r="D214" s="64"/>
      <c r="E214" s="64"/>
      <c r="F214" s="65"/>
      <c r="G214" s="66"/>
      <c r="H214" s="70"/>
      <c r="I214" s="66"/>
      <c r="J214" s="66"/>
      <c r="K214" s="66"/>
      <c r="L214" s="66"/>
      <c r="M214" s="66"/>
      <c r="N214" s="66"/>
      <c r="O214" s="65"/>
    </row>
    <row r="215" spans="1:15" x14ac:dyDescent="0.25">
      <c r="A215" s="67" t="s">
        <v>18</v>
      </c>
      <c r="B215" s="67" t="s">
        <v>48</v>
      </c>
      <c r="C215" s="68"/>
      <c r="D215" s="64"/>
      <c r="E215" s="64"/>
      <c r="F215" s="65"/>
      <c r="G215" s="66">
        <v>1000000</v>
      </c>
      <c r="H215" s="70"/>
      <c r="I215" s="66"/>
      <c r="J215" s="66"/>
      <c r="K215" s="66"/>
      <c r="L215" s="66"/>
      <c r="M215" s="66"/>
      <c r="N215" s="66"/>
      <c r="O215" s="72"/>
    </row>
    <row r="216" spans="1:15" x14ac:dyDescent="0.25">
      <c r="A216" s="67" t="s">
        <v>18</v>
      </c>
      <c r="B216" s="69"/>
      <c r="C216" s="68"/>
      <c r="D216" s="65" t="s">
        <v>22</v>
      </c>
      <c r="E216" s="64"/>
      <c r="F216" s="65" t="s">
        <v>23</v>
      </c>
      <c r="G216" s="70">
        <v>700000</v>
      </c>
      <c r="H216" s="6"/>
      <c r="I216" s="66">
        <v>700000</v>
      </c>
      <c r="J216" s="66"/>
      <c r="K216" s="66"/>
      <c r="L216" s="66"/>
      <c r="M216" s="66"/>
      <c r="N216" s="66"/>
      <c r="O216" s="72">
        <v>38881</v>
      </c>
    </row>
    <row r="217" spans="1:15" x14ac:dyDescent="0.25">
      <c r="A217" s="67" t="s">
        <v>18</v>
      </c>
      <c r="B217" s="69"/>
      <c r="C217" s="68"/>
      <c r="D217" s="65" t="s">
        <v>22</v>
      </c>
      <c r="E217" s="64"/>
      <c r="F217" s="65" t="s">
        <v>23</v>
      </c>
      <c r="G217" s="70">
        <v>250000</v>
      </c>
      <c r="H217" s="6"/>
      <c r="I217" s="66">
        <v>250000</v>
      </c>
      <c r="J217" s="66"/>
      <c r="K217" s="66"/>
      <c r="L217" s="66"/>
      <c r="M217" s="66"/>
      <c r="N217" s="66"/>
      <c r="O217" s="72">
        <v>38881</v>
      </c>
    </row>
    <row r="218" spans="1:15" x14ac:dyDescent="0.25">
      <c r="A218" s="67" t="s">
        <v>18</v>
      </c>
      <c r="B218" s="69"/>
      <c r="C218" s="68"/>
      <c r="D218" s="65" t="s">
        <v>22</v>
      </c>
      <c r="E218" s="64"/>
      <c r="F218" s="65" t="s">
        <v>23</v>
      </c>
      <c r="G218" s="70">
        <v>50000</v>
      </c>
      <c r="H218" s="6"/>
      <c r="I218" s="66">
        <v>50000</v>
      </c>
      <c r="J218" s="66"/>
      <c r="K218" s="66"/>
      <c r="L218" s="66"/>
      <c r="M218" s="66"/>
      <c r="N218" s="66"/>
      <c r="O218" s="72">
        <v>38881</v>
      </c>
    </row>
    <row r="219" spans="1:15" x14ac:dyDescent="0.25">
      <c r="A219" s="67" t="s">
        <v>152</v>
      </c>
      <c r="B219" s="67"/>
      <c r="C219" s="68"/>
      <c r="D219" s="64"/>
      <c r="E219" s="64"/>
      <c r="F219" s="65"/>
      <c r="G219" s="66"/>
      <c r="H219" s="70"/>
      <c r="I219" s="66"/>
      <c r="J219" s="66"/>
      <c r="K219" s="66"/>
      <c r="L219" s="66"/>
      <c r="M219" s="66"/>
      <c r="N219" s="66"/>
      <c r="O219" s="65"/>
    </row>
    <row r="220" spans="1:15" x14ac:dyDescent="0.25">
      <c r="A220" s="67"/>
      <c r="B220" s="67"/>
      <c r="C220" s="68"/>
      <c r="D220" s="64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65"/>
    </row>
    <row r="221" spans="1:15" x14ac:dyDescent="0.25">
      <c r="A221" s="67" t="s">
        <v>18</v>
      </c>
      <c r="B221" s="67" t="s">
        <v>54</v>
      </c>
      <c r="C221" s="68"/>
      <c r="D221" s="64"/>
      <c r="E221" s="64"/>
      <c r="F221" s="65"/>
      <c r="G221" s="66">
        <v>1000000</v>
      </c>
      <c r="H221" s="70"/>
      <c r="I221" s="66"/>
      <c r="J221" s="66"/>
      <c r="K221" s="66"/>
      <c r="L221" s="66"/>
      <c r="M221" s="66"/>
      <c r="N221" s="66"/>
      <c r="O221" s="72"/>
    </row>
    <row r="222" spans="1:15" x14ac:dyDescent="0.25">
      <c r="A222" s="67" t="s">
        <v>18</v>
      </c>
      <c r="B222" s="69"/>
      <c r="C222" s="68"/>
      <c r="D222" s="65" t="s">
        <v>22</v>
      </c>
      <c r="E222" s="64"/>
      <c r="F222" s="65" t="s">
        <v>23</v>
      </c>
      <c r="G222" s="70">
        <v>500000</v>
      </c>
      <c r="H222" s="66">
        <v>500000</v>
      </c>
      <c r="I222" s="66"/>
      <c r="J222" s="66"/>
      <c r="K222" s="66"/>
      <c r="L222" s="66"/>
      <c r="M222" s="66"/>
      <c r="N222" s="66">
        <v>519000</v>
      </c>
      <c r="O222" s="72">
        <v>39056</v>
      </c>
    </row>
    <row r="223" spans="1:15" x14ac:dyDescent="0.2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200000</v>
      </c>
      <c r="H223" s="66">
        <v>200000</v>
      </c>
      <c r="I223" s="66"/>
      <c r="J223" s="66"/>
      <c r="K223" s="66"/>
      <c r="L223" s="66"/>
      <c r="M223" s="66"/>
      <c r="N223" s="66">
        <v>206600</v>
      </c>
      <c r="O223" s="72">
        <v>39070</v>
      </c>
    </row>
    <row r="224" spans="1:15" x14ac:dyDescent="0.25">
      <c r="A224" s="67" t="s">
        <v>18</v>
      </c>
      <c r="B224" s="69"/>
      <c r="C224" s="68"/>
      <c r="D224" s="65" t="s">
        <v>22</v>
      </c>
      <c r="E224" s="64"/>
      <c r="F224" s="65" t="s">
        <v>23</v>
      </c>
      <c r="G224" s="70">
        <v>250000</v>
      </c>
      <c r="H224" s="66">
        <v>250000</v>
      </c>
      <c r="I224" s="66"/>
      <c r="J224" s="66"/>
      <c r="K224" s="66"/>
      <c r="L224" s="66"/>
      <c r="M224" s="66"/>
      <c r="N224" s="66">
        <v>258250</v>
      </c>
      <c r="O224" s="72">
        <v>39070</v>
      </c>
    </row>
    <row r="225" spans="1:15" x14ac:dyDescent="0.25">
      <c r="A225" s="67" t="s">
        <v>18</v>
      </c>
      <c r="B225" s="69"/>
      <c r="C225" s="68"/>
      <c r="D225" s="65" t="s">
        <v>22</v>
      </c>
      <c r="E225" s="64"/>
      <c r="F225" s="65" t="s">
        <v>23</v>
      </c>
      <c r="G225" s="70">
        <v>50000</v>
      </c>
      <c r="H225" s="66">
        <v>50000</v>
      </c>
      <c r="I225" s="66"/>
      <c r="J225" s="66"/>
      <c r="K225" s="66"/>
      <c r="L225" s="66"/>
      <c r="M225" s="66"/>
      <c r="N225" s="66">
        <v>51650</v>
      </c>
      <c r="O225" s="72">
        <v>39070</v>
      </c>
    </row>
    <row r="226" spans="1:15" x14ac:dyDescent="0.25">
      <c r="A226" s="67" t="s">
        <v>153</v>
      </c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25">
      <c r="A227" s="67"/>
      <c r="B227" s="67"/>
      <c r="C227" s="68"/>
      <c r="D227" s="64"/>
      <c r="E227" s="64"/>
      <c r="F227" s="65"/>
      <c r="G227" s="66"/>
      <c r="H227" s="70"/>
      <c r="I227" s="66"/>
      <c r="J227" s="66"/>
      <c r="K227" s="66"/>
      <c r="L227" s="66"/>
      <c r="M227" s="66"/>
      <c r="N227" s="66"/>
      <c r="O227" s="65"/>
    </row>
    <row r="228" spans="1:15" x14ac:dyDescent="0.25">
      <c r="A228" s="67" t="s">
        <v>18</v>
      </c>
      <c r="B228" s="67" t="s">
        <v>60</v>
      </c>
      <c r="C228" s="68"/>
      <c r="D228" s="64"/>
      <c r="E228" s="64"/>
      <c r="F228" s="65"/>
      <c r="G228" s="66">
        <v>1000000</v>
      </c>
      <c r="H228" s="70"/>
      <c r="I228" s="66"/>
      <c r="J228" s="66"/>
      <c r="K228" s="66"/>
      <c r="L228" s="66"/>
      <c r="M228" s="66"/>
      <c r="N228" s="66"/>
      <c r="O228" s="72"/>
    </row>
    <row r="229" spans="1:15" x14ac:dyDescent="0.25">
      <c r="A229" s="67" t="s">
        <v>18</v>
      </c>
      <c r="B229" s="69"/>
      <c r="C229" s="68"/>
      <c r="D229" s="65" t="s">
        <v>22</v>
      </c>
      <c r="E229" s="64"/>
      <c r="F229" s="65" t="s">
        <v>23</v>
      </c>
      <c r="G229" s="70">
        <v>700000</v>
      </c>
      <c r="H229" s="66">
        <v>700000</v>
      </c>
      <c r="I229" s="66"/>
      <c r="J229" s="66"/>
      <c r="K229" s="66"/>
      <c r="L229" s="66"/>
      <c r="M229" s="66"/>
      <c r="N229" s="66">
        <v>725667</v>
      </c>
      <c r="O229" s="72">
        <v>39056</v>
      </c>
    </row>
    <row r="230" spans="1:15" x14ac:dyDescent="0.25">
      <c r="A230" s="67" t="s">
        <v>18</v>
      </c>
      <c r="B230" s="69"/>
      <c r="C230" s="68"/>
      <c r="D230" s="65" t="s">
        <v>22</v>
      </c>
      <c r="E230" s="64"/>
      <c r="F230" s="65" t="s">
        <v>23</v>
      </c>
      <c r="G230" s="70">
        <v>250000</v>
      </c>
      <c r="H230" s="66">
        <v>250000</v>
      </c>
      <c r="I230" s="66"/>
      <c r="J230" s="66"/>
      <c r="K230" s="66"/>
      <c r="L230" s="66"/>
      <c r="M230" s="66"/>
      <c r="N230" s="66">
        <v>259167</v>
      </c>
      <c r="O230" s="72">
        <v>39056</v>
      </c>
    </row>
    <row r="231" spans="1:15" x14ac:dyDescent="0.25">
      <c r="A231" s="67" t="s">
        <v>18</v>
      </c>
      <c r="B231" s="69"/>
      <c r="C231" s="68"/>
      <c r="D231" s="65" t="s">
        <v>22</v>
      </c>
      <c r="E231" s="64"/>
      <c r="F231" s="65" t="s">
        <v>23</v>
      </c>
      <c r="G231" s="70">
        <v>50000</v>
      </c>
      <c r="H231" s="66">
        <v>50000</v>
      </c>
      <c r="I231" s="66"/>
      <c r="J231" s="66"/>
      <c r="K231" s="66"/>
      <c r="L231" s="66"/>
      <c r="M231" s="66"/>
      <c r="N231" s="66">
        <v>51833</v>
      </c>
      <c r="O231" s="72">
        <v>39056</v>
      </c>
    </row>
    <row r="232" spans="1:15" x14ac:dyDescent="0.25">
      <c r="A232" s="67" t="s">
        <v>154</v>
      </c>
      <c r="B232" s="67"/>
      <c r="C232" s="68"/>
      <c r="D232" s="64"/>
      <c r="E232" s="64"/>
      <c r="F232" s="65"/>
      <c r="G232" s="66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25">
      <c r="A233" s="67"/>
      <c r="B233" s="67"/>
      <c r="C233" s="68"/>
      <c r="D233" s="64"/>
      <c r="E233" s="64"/>
      <c r="F233" s="65"/>
      <c r="G233" s="66"/>
      <c r="H233" s="70"/>
      <c r="I233" s="66"/>
      <c r="J233" s="66"/>
      <c r="K233" s="66"/>
      <c r="L233" s="66"/>
      <c r="M233" s="66"/>
      <c r="N233" s="66"/>
      <c r="O233" s="65"/>
    </row>
    <row r="234" spans="1:15" x14ac:dyDescent="0.25">
      <c r="A234" s="67" t="s">
        <v>18</v>
      </c>
      <c r="B234" s="67" t="s">
        <v>155</v>
      </c>
      <c r="C234" s="68"/>
      <c r="D234" s="64"/>
      <c r="E234" s="64"/>
      <c r="F234" s="65"/>
      <c r="G234" s="66">
        <v>1000000</v>
      </c>
      <c r="H234" s="70"/>
      <c r="I234" s="66"/>
      <c r="J234" s="66"/>
      <c r="K234" s="66"/>
      <c r="L234" s="66"/>
      <c r="M234" s="66"/>
      <c r="N234" s="66"/>
      <c r="O234" s="72"/>
    </row>
    <row r="235" spans="1:15" x14ac:dyDescent="0.25">
      <c r="A235" s="67" t="s">
        <v>18</v>
      </c>
      <c r="B235" s="69"/>
      <c r="C235" s="68"/>
      <c r="D235" s="65" t="s">
        <v>22</v>
      </c>
      <c r="E235" s="64"/>
      <c r="F235" s="65" t="s">
        <v>23</v>
      </c>
      <c r="G235" s="70">
        <v>700000</v>
      </c>
      <c r="H235" s="66">
        <v>700000</v>
      </c>
      <c r="I235" s="66"/>
      <c r="J235" s="66"/>
      <c r="K235" s="66"/>
      <c r="L235" s="66"/>
      <c r="M235" s="66"/>
      <c r="N235" s="66">
        <v>723742</v>
      </c>
      <c r="O235" s="72">
        <v>39070</v>
      </c>
    </row>
    <row r="236" spans="1:15" x14ac:dyDescent="0.25">
      <c r="A236" s="67" t="s">
        <v>18</v>
      </c>
      <c r="B236" s="69"/>
      <c r="C236" s="68"/>
      <c r="D236" s="65" t="s">
        <v>22</v>
      </c>
      <c r="E236" s="64"/>
      <c r="F236" s="65" t="s">
        <v>23</v>
      </c>
      <c r="G236" s="70">
        <v>250000</v>
      </c>
      <c r="H236" s="66">
        <v>250000</v>
      </c>
      <c r="I236" s="66"/>
      <c r="J236" s="66"/>
      <c r="K236" s="66"/>
      <c r="L236" s="66"/>
      <c r="M236" s="66"/>
      <c r="N236" s="66">
        <v>258479</v>
      </c>
      <c r="O236" s="72">
        <v>39070</v>
      </c>
    </row>
    <row r="237" spans="1:15" x14ac:dyDescent="0.25">
      <c r="A237" s="67" t="s">
        <v>18</v>
      </c>
      <c r="B237" s="69"/>
      <c r="C237" s="68"/>
      <c r="D237" s="65" t="s">
        <v>22</v>
      </c>
      <c r="E237" s="64"/>
      <c r="F237" s="65" t="s">
        <v>23</v>
      </c>
      <c r="G237" s="70">
        <v>50000</v>
      </c>
      <c r="H237" s="66">
        <v>50000</v>
      </c>
      <c r="I237" s="66"/>
      <c r="J237" s="66"/>
      <c r="K237" s="66"/>
      <c r="L237" s="66"/>
      <c r="M237" s="66"/>
      <c r="N237" s="66">
        <v>51696</v>
      </c>
      <c r="O237" s="72">
        <v>39070</v>
      </c>
    </row>
    <row r="238" spans="1:15" x14ac:dyDescent="0.25">
      <c r="A238" s="67" t="s">
        <v>156</v>
      </c>
      <c r="B238" s="67"/>
      <c r="C238" s="68"/>
      <c r="D238" s="64"/>
      <c r="E238" s="64"/>
      <c r="F238" s="65"/>
      <c r="G238" s="66"/>
      <c r="H238" s="70"/>
      <c r="I238" s="66"/>
      <c r="J238" s="66"/>
      <c r="K238" s="66"/>
      <c r="L238" s="66"/>
      <c r="M238" s="66"/>
      <c r="N238" s="66"/>
      <c r="O238" s="65"/>
    </row>
    <row r="239" spans="1:15" x14ac:dyDescent="0.25">
      <c r="A239" s="67"/>
      <c r="B239" s="67"/>
      <c r="C239" s="68"/>
      <c r="D239" s="64"/>
      <c r="E239" s="64"/>
      <c r="F239" s="65"/>
      <c r="G239" s="66"/>
      <c r="H239" s="70"/>
      <c r="I239" s="66"/>
      <c r="J239" s="66"/>
      <c r="K239" s="66"/>
      <c r="L239" s="66"/>
      <c r="M239" s="66"/>
      <c r="N239" s="66"/>
      <c r="O239" s="65"/>
    </row>
    <row r="240" spans="1:15" x14ac:dyDescent="0.25">
      <c r="A240" s="67" t="s">
        <v>18</v>
      </c>
      <c r="B240" s="67" t="s">
        <v>222</v>
      </c>
      <c r="C240" s="68"/>
      <c r="D240" s="64"/>
      <c r="E240" s="64"/>
      <c r="F240" s="65"/>
      <c r="G240" s="66">
        <v>1000000</v>
      </c>
      <c r="H240" s="70"/>
      <c r="I240" s="66"/>
      <c r="J240" s="66"/>
      <c r="K240" s="66"/>
      <c r="L240" s="66"/>
      <c r="M240" s="66"/>
      <c r="N240" s="66"/>
      <c r="O240" s="72"/>
    </row>
    <row r="241" spans="1:15" x14ac:dyDescent="0.25">
      <c r="A241" s="67" t="s">
        <v>18</v>
      </c>
      <c r="B241" s="69"/>
      <c r="C241" s="68"/>
      <c r="D241" s="65" t="s">
        <v>22</v>
      </c>
      <c r="E241" s="64"/>
      <c r="F241" s="65" t="s">
        <v>23</v>
      </c>
      <c r="G241" s="70">
        <v>700000</v>
      </c>
      <c r="H241" s="66">
        <v>700000</v>
      </c>
      <c r="I241" s="66"/>
      <c r="J241" s="66"/>
      <c r="K241" s="66"/>
      <c r="L241" s="66"/>
      <c r="M241" s="66"/>
      <c r="N241" s="66">
        <v>703208</v>
      </c>
      <c r="O241" s="72">
        <v>39055</v>
      </c>
    </row>
    <row r="242" spans="1:15" x14ac:dyDescent="0.25">
      <c r="A242" s="67" t="s">
        <v>18</v>
      </c>
      <c r="B242" s="69"/>
      <c r="C242" s="68"/>
      <c r="D242" s="65" t="s">
        <v>22</v>
      </c>
      <c r="E242" s="64"/>
      <c r="F242" s="65" t="s">
        <v>23</v>
      </c>
      <c r="G242" s="70">
        <v>250000</v>
      </c>
      <c r="H242" s="66">
        <v>250000</v>
      </c>
      <c r="I242" s="66"/>
      <c r="J242" s="66"/>
      <c r="K242" s="66"/>
      <c r="L242" s="66"/>
      <c r="M242" s="66"/>
      <c r="N242" s="66">
        <v>251146</v>
      </c>
      <c r="O242" s="72">
        <v>39055</v>
      </c>
    </row>
    <row r="243" spans="1:15" x14ac:dyDescent="0.25">
      <c r="A243" s="67" t="s">
        <v>18</v>
      </c>
      <c r="B243" s="69"/>
      <c r="C243" s="68"/>
      <c r="D243" s="65" t="s">
        <v>22</v>
      </c>
      <c r="E243" s="64"/>
      <c r="F243" s="65" t="s">
        <v>23</v>
      </c>
      <c r="G243" s="70">
        <v>50000</v>
      </c>
      <c r="H243" s="66">
        <v>50000</v>
      </c>
      <c r="I243" s="66"/>
      <c r="J243" s="66"/>
      <c r="K243" s="66"/>
      <c r="L243" s="66"/>
      <c r="M243" s="66"/>
      <c r="N243" s="66">
        <v>50229</v>
      </c>
      <c r="O243" s="72">
        <v>39055</v>
      </c>
    </row>
    <row r="244" spans="1:15" x14ac:dyDescent="0.25">
      <c r="A244" s="67" t="s">
        <v>343</v>
      </c>
      <c r="B244" s="67"/>
      <c r="C244" s="68"/>
      <c r="D244" s="64"/>
      <c r="E244" s="64"/>
      <c r="F244" s="65"/>
      <c r="G244" s="66"/>
      <c r="H244" s="70"/>
      <c r="I244" s="66"/>
      <c r="J244" s="66"/>
      <c r="K244" s="66"/>
      <c r="L244" s="66"/>
      <c r="M244" s="66"/>
      <c r="N244" s="66"/>
      <c r="O244" s="65"/>
    </row>
    <row r="245" spans="1:15" x14ac:dyDescent="0.25">
      <c r="A245" s="67"/>
      <c r="B245" s="67"/>
      <c r="C245" s="68"/>
      <c r="D245" s="64"/>
      <c r="E245" s="64"/>
      <c r="F245" s="65"/>
      <c r="G245" s="66"/>
      <c r="H245" s="70"/>
      <c r="I245" s="66"/>
      <c r="J245" s="66"/>
      <c r="K245" s="66"/>
      <c r="L245" s="66"/>
      <c r="M245" s="66"/>
      <c r="N245" s="66"/>
      <c r="O245" s="65"/>
    </row>
    <row r="246" spans="1:15" x14ac:dyDescent="0.25">
      <c r="A246" s="67"/>
      <c r="B246" s="67"/>
      <c r="C246" s="68"/>
      <c r="D246" s="64"/>
      <c r="E246" s="64"/>
      <c r="F246" s="65"/>
      <c r="G246" s="66"/>
      <c r="H246" s="70"/>
      <c r="I246" s="66"/>
      <c r="J246" s="66"/>
      <c r="K246" s="66"/>
      <c r="L246" s="66"/>
      <c r="M246" s="66"/>
      <c r="N246" s="66"/>
      <c r="O246" s="65"/>
    </row>
    <row r="247" spans="1:15" x14ac:dyDescent="0.25">
      <c r="A247" s="61" t="s">
        <v>80</v>
      </c>
      <c r="B247" s="61" t="s">
        <v>19</v>
      </c>
      <c r="C247" s="62" t="s">
        <v>157</v>
      </c>
      <c r="D247" s="63">
        <v>38119</v>
      </c>
      <c r="E247" s="64"/>
      <c r="F247" s="65"/>
      <c r="G247" s="73">
        <v>35000000</v>
      </c>
      <c r="H247" s="70"/>
      <c r="I247" s="66"/>
      <c r="J247" s="66"/>
      <c r="K247" s="66"/>
      <c r="L247" s="66"/>
      <c r="M247" s="66"/>
      <c r="N247" s="66"/>
      <c r="O247" s="65"/>
    </row>
    <row r="248" spans="1:15" x14ac:dyDescent="0.25">
      <c r="A248" s="67"/>
      <c r="B248" s="67"/>
      <c r="C248" s="68"/>
      <c r="D248" s="65"/>
      <c r="E248" s="64"/>
      <c r="F248" s="65"/>
      <c r="G248" s="66"/>
      <c r="H248" s="70"/>
      <c r="I248" s="66"/>
      <c r="J248" s="66"/>
      <c r="K248" s="66"/>
      <c r="L248" s="66"/>
      <c r="M248" s="66"/>
      <c r="N248" s="66"/>
      <c r="O248" s="72"/>
    </row>
    <row r="249" spans="1:15" x14ac:dyDescent="0.25">
      <c r="A249" s="67" t="s">
        <v>80</v>
      </c>
      <c r="B249" s="67" t="s">
        <v>250</v>
      </c>
      <c r="C249" s="68"/>
      <c r="D249" s="64"/>
      <c r="E249" s="64"/>
      <c r="F249" s="65"/>
      <c r="G249" s="66">
        <v>12000000</v>
      </c>
      <c r="H249" s="70"/>
      <c r="I249" s="66"/>
      <c r="J249" s="66"/>
      <c r="K249" s="66"/>
      <c r="L249" s="66"/>
      <c r="M249" s="66"/>
      <c r="N249" s="66"/>
      <c r="O249" s="65"/>
    </row>
    <row r="250" spans="1:15" x14ac:dyDescent="0.25">
      <c r="A250" s="67" t="s">
        <v>80</v>
      </c>
      <c r="B250" s="67"/>
      <c r="C250" s="68"/>
      <c r="D250" s="65" t="s">
        <v>251</v>
      </c>
      <c r="E250" s="64"/>
      <c r="F250" s="65"/>
      <c r="G250" s="66">
        <v>7000000</v>
      </c>
      <c r="H250" s="66">
        <v>7000000</v>
      </c>
      <c r="I250" s="6"/>
      <c r="J250" s="66"/>
      <c r="K250" s="66"/>
      <c r="L250" s="66"/>
      <c r="M250" s="66"/>
      <c r="N250" s="66">
        <v>7000000</v>
      </c>
      <c r="O250" s="72">
        <v>39057</v>
      </c>
    </row>
    <row r="251" spans="1:15" x14ac:dyDescent="0.25">
      <c r="A251" s="67" t="s">
        <v>80</v>
      </c>
      <c r="B251" s="67"/>
      <c r="C251" s="68"/>
      <c r="D251" s="65" t="s">
        <v>252</v>
      </c>
      <c r="E251" s="64"/>
      <c r="F251" s="65"/>
      <c r="G251" s="66">
        <v>3000000</v>
      </c>
      <c r="H251" s="66">
        <v>3000000</v>
      </c>
      <c r="I251" s="6"/>
      <c r="J251" s="66"/>
      <c r="K251" s="66"/>
      <c r="L251" s="66"/>
      <c r="M251" s="66"/>
      <c r="N251" s="66">
        <v>3000000</v>
      </c>
      <c r="O251" s="72">
        <v>39057</v>
      </c>
    </row>
    <row r="252" spans="1:15" x14ac:dyDescent="0.25">
      <c r="A252" s="67" t="s">
        <v>80</v>
      </c>
      <c r="B252" s="67"/>
      <c r="C252" s="68"/>
      <c r="D252" s="65" t="s">
        <v>253</v>
      </c>
      <c r="E252" s="64"/>
      <c r="F252" s="65"/>
      <c r="G252" s="66">
        <v>2000000</v>
      </c>
      <c r="H252" s="66">
        <v>2000000</v>
      </c>
      <c r="I252" s="6"/>
      <c r="J252" s="66"/>
      <c r="K252" s="66"/>
      <c r="L252" s="66"/>
      <c r="M252" s="66"/>
      <c r="N252" s="66">
        <v>2000000</v>
      </c>
      <c r="O252" s="72">
        <v>39057</v>
      </c>
    </row>
    <row r="253" spans="1:15" x14ac:dyDescent="0.25">
      <c r="A253" s="67" t="s">
        <v>254</v>
      </c>
      <c r="B253" s="67"/>
      <c r="C253" s="68"/>
      <c r="D253" s="65"/>
      <c r="E253" s="64"/>
      <c r="F253" s="65"/>
      <c r="G253" s="66"/>
      <c r="H253" s="70"/>
      <c r="I253" s="66"/>
      <c r="J253" s="66"/>
      <c r="K253" s="66"/>
      <c r="L253" s="66"/>
      <c r="M253" s="66"/>
      <c r="N253" s="66"/>
      <c r="O253" s="72"/>
    </row>
    <row r="254" spans="1:15" x14ac:dyDescent="0.25">
      <c r="A254" s="67"/>
      <c r="B254" s="67"/>
      <c r="C254" s="68"/>
      <c r="D254" s="65"/>
      <c r="E254" s="64"/>
      <c r="F254" s="65"/>
      <c r="G254" s="66"/>
      <c r="H254" s="70"/>
      <c r="I254" s="66"/>
      <c r="J254" s="66"/>
      <c r="K254" s="66"/>
      <c r="L254" s="66"/>
      <c r="M254" s="66"/>
      <c r="N254" s="66"/>
      <c r="O254" s="72"/>
    </row>
    <row r="255" spans="1:15" x14ac:dyDescent="0.25">
      <c r="A255" s="67"/>
      <c r="B255" s="67"/>
      <c r="C255" s="68"/>
      <c r="D255" s="64"/>
      <c r="E255" s="64"/>
      <c r="F255" s="65"/>
      <c r="G255" s="64"/>
      <c r="H255" s="70"/>
      <c r="I255" s="66"/>
      <c r="J255" s="66"/>
      <c r="K255" s="66"/>
      <c r="L255" s="66"/>
      <c r="M255" s="66"/>
      <c r="N255" s="66"/>
      <c r="O255" s="65"/>
    </row>
    <row r="256" spans="1:15" x14ac:dyDescent="0.25">
      <c r="A256" s="61" t="s">
        <v>163</v>
      </c>
      <c r="B256" s="61" t="s">
        <v>19</v>
      </c>
      <c r="C256" s="62" t="s">
        <v>164</v>
      </c>
      <c r="D256" s="63">
        <v>38142</v>
      </c>
      <c r="E256" s="64"/>
      <c r="F256" s="65"/>
      <c r="G256" s="73" t="s">
        <v>165</v>
      </c>
      <c r="H256" s="70"/>
      <c r="I256" s="66"/>
      <c r="J256" s="66"/>
      <c r="K256" s="66"/>
      <c r="L256" s="66"/>
      <c r="M256" s="66"/>
      <c r="N256" s="66"/>
      <c r="O256" s="65"/>
    </row>
    <row r="257" spans="1:15" x14ac:dyDescent="0.25">
      <c r="A257" s="61"/>
      <c r="B257" s="61"/>
      <c r="C257" s="62"/>
      <c r="D257" s="63"/>
      <c r="E257" s="64"/>
      <c r="F257" s="65"/>
      <c r="G257" s="73"/>
      <c r="H257" s="70"/>
      <c r="I257" s="66"/>
      <c r="J257" s="66"/>
      <c r="K257" s="66"/>
      <c r="L257" s="66"/>
      <c r="M257" s="66"/>
      <c r="N257" s="66"/>
      <c r="O257" s="65"/>
    </row>
    <row r="258" spans="1:15" x14ac:dyDescent="0.25">
      <c r="A258" s="67" t="s">
        <v>163</v>
      </c>
      <c r="B258" s="67" t="s">
        <v>158</v>
      </c>
      <c r="C258" s="62"/>
      <c r="D258" s="63"/>
      <c r="E258" s="64"/>
      <c r="F258" s="65"/>
      <c r="G258" s="73">
        <v>41700000</v>
      </c>
      <c r="H258" s="70"/>
      <c r="I258" s="66"/>
      <c r="J258" s="66"/>
      <c r="K258" s="66"/>
      <c r="L258" s="66"/>
      <c r="M258" s="66"/>
      <c r="N258" s="66"/>
      <c r="O258" s="65"/>
    </row>
    <row r="259" spans="1:15" x14ac:dyDescent="0.25">
      <c r="A259" s="67" t="s">
        <v>163</v>
      </c>
      <c r="B259" s="67"/>
      <c r="C259" s="68"/>
      <c r="D259" s="65" t="s">
        <v>344</v>
      </c>
      <c r="E259" s="64"/>
      <c r="F259" s="65"/>
      <c r="G259" s="66">
        <v>41700000</v>
      </c>
      <c r="H259" s="70"/>
      <c r="I259" s="66"/>
      <c r="J259" s="66"/>
      <c r="K259" s="66"/>
      <c r="L259" s="66">
        <v>41700000</v>
      </c>
      <c r="M259" s="66"/>
      <c r="N259" s="66"/>
      <c r="O259" s="72">
        <v>40007</v>
      </c>
    </row>
    <row r="260" spans="1:15" x14ac:dyDescent="0.25">
      <c r="A260" s="67" t="s">
        <v>345</v>
      </c>
      <c r="B260" s="67"/>
      <c r="C260" s="68"/>
      <c r="D260" s="64"/>
      <c r="E260" s="64"/>
      <c r="F260" s="65"/>
      <c r="G260" s="64"/>
      <c r="H260" s="70"/>
      <c r="I260" s="66"/>
      <c r="J260" s="66"/>
      <c r="K260" s="66"/>
      <c r="L260" s="66"/>
      <c r="M260" s="66"/>
      <c r="N260" s="66"/>
      <c r="O260" s="65"/>
    </row>
    <row r="261" spans="1:15" x14ac:dyDescent="0.25">
      <c r="A261" s="67"/>
      <c r="B261" s="67"/>
      <c r="C261" s="68"/>
      <c r="D261" s="64"/>
      <c r="E261" s="64"/>
      <c r="F261" s="65"/>
      <c r="G261" s="64"/>
      <c r="H261" s="70"/>
      <c r="I261" s="66"/>
      <c r="J261" s="66"/>
      <c r="K261" s="66"/>
      <c r="L261" s="66"/>
      <c r="M261" s="66"/>
      <c r="N261" s="66"/>
      <c r="O261" s="65"/>
    </row>
    <row r="262" spans="1:15" x14ac:dyDescent="0.25">
      <c r="A262" s="67"/>
      <c r="B262" s="77"/>
      <c r="C262" s="74"/>
      <c r="D262" s="63"/>
      <c r="E262" s="64"/>
      <c r="F262" s="65"/>
      <c r="G262" s="73"/>
      <c r="H262" s="79"/>
      <c r="I262" s="66"/>
      <c r="J262" s="66"/>
      <c r="K262" s="66"/>
      <c r="L262" s="66"/>
      <c r="M262" s="66"/>
      <c r="N262" s="66"/>
      <c r="O262" s="65"/>
    </row>
    <row r="263" spans="1:15" x14ac:dyDescent="0.25">
      <c r="A263" s="61" t="s">
        <v>39</v>
      </c>
      <c r="B263" s="61" t="s">
        <v>19</v>
      </c>
      <c r="C263" s="62" t="s">
        <v>166</v>
      </c>
      <c r="D263" s="63">
        <v>38331</v>
      </c>
      <c r="E263" s="64"/>
      <c r="F263" s="65"/>
      <c r="G263" s="73" t="s">
        <v>115</v>
      </c>
      <c r="H263" s="79"/>
      <c r="I263" s="66"/>
      <c r="J263" s="66"/>
      <c r="K263" s="66"/>
      <c r="L263" s="66"/>
      <c r="M263" s="66"/>
      <c r="N263" s="66"/>
      <c r="O263" s="65"/>
    </row>
    <row r="264" spans="1:15" x14ac:dyDescent="0.25">
      <c r="A264" s="67"/>
      <c r="B264" s="67"/>
      <c r="C264" s="68"/>
      <c r="D264" s="64"/>
      <c r="E264" s="64"/>
      <c r="F264" s="65"/>
      <c r="G264" s="66"/>
      <c r="H264" s="66"/>
      <c r="I264" s="66"/>
      <c r="J264" s="66"/>
      <c r="K264" s="66"/>
      <c r="L264" s="66"/>
      <c r="M264" s="66"/>
      <c r="N264" s="66"/>
      <c r="O264" s="65"/>
    </row>
    <row r="265" spans="1:15" x14ac:dyDescent="0.25">
      <c r="A265" s="67" t="s">
        <v>39</v>
      </c>
      <c r="B265" s="67" t="s">
        <v>158</v>
      </c>
      <c r="C265" s="68"/>
      <c r="D265" s="64"/>
      <c r="E265" s="64"/>
      <c r="F265" s="65"/>
      <c r="G265" s="66">
        <v>2000000</v>
      </c>
      <c r="H265" s="70"/>
      <c r="I265" s="66"/>
      <c r="J265" s="66"/>
      <c r="K265" s="66"/>
      <c r="L265" s="66"/>
      <c r="M265" s="66"/>
      <c r="N265" s="66"/>
      <c r="O265" s="72"/>
    </row>
    <row r="266" spans="1:15" x14ac:dyDescent="0.25">
      <c r="A266" s="67" t="s">
        <v>39</v>
      </c>
      <c r="B266" s="69"/>
      <c r="C266" s="68"/>
      <c r="D266" s="65" t="s">
        <v>273</v>
      </c>
      <c r="E266" s="64"/>
      <c r="F266" s="65" t="s">
        <v>23</v>
      </c>
      <c r="G266" s="70">
        <v>1000000</v>
      </c>
      <c r="H266" s="66"/>
      <c r="I266" s="66">
        <v>1000000</v>
      </c>
      <c r="J266" s="66"/>
      <c r="K266" s="66"/>
      <c r="L266" s="6"/>
      <c r="M266" s="66"/>
      <c r="N266" s="66"/>
      <c r="O266" s="72">
        <v>38841</v>
      </c>
    </row>
    <row r="267" spans="1:15" x14ac:dyDescent="0.25">
      <c r="A267" s="67" t="s">
        <v>39</v>
      </c>
      <c r="B267" s="69"/>
      <c r="C267" s="68"/>
      <c r="D267" s="65" t="s">
        <v>275</v>
      </c>
      <c r="E267" s="64"/>
      <c r="F267" s="65" t="s">
        <v>23</v>
      </c>
      <c r="G267" s="70">
        <v>1000000</v>
      </c>
      <c r="H267" s="66">
        <v>1000000</v>
      </c>
      <c r="I267" s="66"/>
      <c r="J267" s="66"/>
      <c r="K267" s="66"/>
      <c r="L267" s="6"/>
      <c r="M267" s="66"/>
      <c r="N267" s="66">
        <v>1000000</v>
      </c>
      <c r="O267" s="72">
        <v>38911</v>
      </c>
    </row>
    <row r="268" spans="1:15" x14ac:dyDescent="0.25">
      <c r="A268" s="67" t="s">
        <v>174</v>
      </c>
      <c r="B268" s="67"/>
      <c r="C268" s="68"/>
      <c r="D268" s="64"/>
      <c r="E268" s="64"/>
      <c r="F268" s="65"/>
      <c r="G268" s="66"/>
      <c r="H268" s="66"/>
      <c r="I268" s="66"/>
      <c r="J268" s="66"/>
      <c r="K268" s="66"/>
      <c r="L268" s="66"/>
      <c r="M268" s="66"/>
      <c r="N268" s="66"/>
      <c r="O268" s="65"/>
    </row>
    <row r="269" spans="1:15" x14ac:dyDescent="0.25">
      <c r="A269" s="67"/>
      <c r="B269" s="67"/>
      <c r="C269" s="68"/>
      <c r="D269" s="64"/>
      <c r="E269" s="64"/>
      <c r="F269" s="65"/>
      <c r="G269" s="66"/>
      <c r="H269" s="66"/>
      <c r="I269" s="66"/>
      <c r="J269" s="66"/>
      <c r="K269" s="66"/>
      <c r="L269" s="66"/>
      <c r="M269" s="66"/>
      <c r="N269" s="66"/>
      <c r="O269" s="65"/>
    </row>
    <row r="270" spans="1:15" x14ac:dyDescent="0.25">
      <c r="A270" s="67"/>
      <c r="B270" s="77"/>
      <c r="C270" s="74"/>
      <c r="D270" s="63"/>
      <c r="E270" s="64"/>
      <c r="F270" s="65"/>
      <c r="G270" s="73"/>
      <c r="H270" s="79"/>
      <c r="I270" s="66"/>
      <c r="J270" s="66"/>
      <c r="K270" s="66"/>
      <c r="L270" s="66"/>
      <c r="M270" s="66"/>
      <c r="N270" s="66"/>
      <c r="O270" s="65"/>
    </row>
    <row r="271" spans="1:15" x14ac:dyDescent="0.25">
      <c r="A271" s="61" t="s">
        <v>101</v>
      </c>
      <c r="B271" s="61" t="s">
        <v>19</v>
      </c>
      <c r="C271" s="62" t="s">
        <v>175</v>
      </c>
      <c r="D271" s="63">
        <v>38369</v>
      </c>
      <c r="E271" s="64"/>
      <c r="F271" s="65"/>
      <c r="G271" s="73" t="s">
        <v>176</v>
      </c>
      <c r="H271" s="79"/>
      <c r="I271" s="66"/>
      <c r="J271" s="66"/>
      <c r="K271" s="66"/>
      <c r="L271" s="66"/>
      <c r="M271" s="66"/>
      <c r="N271" s="66"/>
      <c r="O271" s="65"/>
    </row>
    <row r="272" spans="1:15" x14ac:dyDescent="0.25">
      <c r="A272" s="67"/>
      <c r="B272" s="67"/>
      <c r="C272" s="68"/>
      <c r="D272" s="64"/>
      <c r="E272" s="64"/>
      <c r="F272" s="65"/>
      <c r="G272" s="66"/>
      <c r="H272" s="66"/>
      <c r="I272" s="66"/>
      <c r="J272" s="66"/>
      <c r="K272" s="66"/>
      <c r="L272" s="66"/>
      <c r="M272" s="66"/>
      <c r="N272" s="66"/>
      <c r="O272" s="72"/>
    </row>
    <row r="273" spans="1:15" x14ac:dyDescent="0.25">
      <c r="A273" s="67" t="s">
        <v>101</v>
      </c>
      <c r="B273" s="67" t="s">
        <v>82</v>
      </c>
      <c r="C273" s="62"/>
      <c r="D273" s="63"/>
      <c r="E273" s="64"/>
      <c r="F273" s="65"/>
      <c r="G273" s="73">
        <v>1790000</v>
      </c>
      <c r="H273" s="66"/>
      <c r="I273" s="66"/>
      <c r="J273" s="66"/>
      <c r="K273" s="66"/>
      <c r="L273" s="66"/>
      <c r="M273" s="66"/>
      <c r="N273" s="66"/>
      <c r="O273" s="65"/>
    </row>
    <row r="274" spans="1:15" x14ac:dyDescent="0.25">
      <c r="A274" s="67" t="s">
        <v>101</v>
      </c>
      <c r="B274" s="69"/>
      <c r="C274" s="68"/>
      <c r="D274" s="65" t="s">
        <v>227</v>
      </c>
      <c r="E274" s="75"/>
      <c r="F274" s="65" t="s">
        <v>23</v>
      </c>
      <c r="G274" s="76">
        <v>1790000</v>
      </c>
      <c r="H274" s="66">
        <v>1790000</v>
      </c>
      <c r="I274" s="66"/>
      <c r="J274" s="66"/>
      <c r="K274" s="66"/>
      <c r="L274" s="66"/>
      <c r="M274" s="66"/>
      <c r="N274" s="66">
        <v>1849494</v>
      </c>
      <c r="O274" s="72">
        <v>38910</v>
      </c>
    </row>
    <row r="275" spans="1:15" x14ac:dyDescent="0.25">
      <c r="A275" s="67" t="s">
        <v>181</v>
      </c>
      <c r="B275" s="67"/>
      <c r="C275" s="68"/>
      <c r="D275" s="64"/>
      <c r="E275" s="64"/>
      <c r="F275" s="65"/>
      <c r="G275" s="66"/>
      <c r="H275" s="66"/>
      <c r="I275" s="66"/>
      <c r="J275" s="66"/>
      <c r="K275" s="66"/>
      <c r="L275" s="66"/>
      <c r="M275" s="66"/>
      <c r="N275" s="66"/>
      <c r="O275" s="72"/>
    </row>
    <row r="276" spans="1:15" x14ac:dyDescent="0.25">
      <c r="A276" s="61"/>
      <c r="B276" s="61"/>
      <c r="C276" s="62"/>
      <c r="D276" s="63"/>
      <c r="E276" s="64"/>
      <c r="F276" s="65"/>
      <c r="G276" s="73"/>
      <c r="H276" s="79"/>
      <c r="I276" s="66"/>
      <c r="J276" s="66"/>
      <c r="K276" s="66"/>
      <c r="L276" s="66"/>
      <c r="M276" s="66"/>
      <c r="N276" s="66"/>
      <c r="O276" s="65"/>
    </row>
    <row r="277" spans="1:15" x14ac:dyDescent="0.25">
      <c r="A277" s="67" t="s">
        <v>101</v>
      </c>
      <c r="B277" s="67" t="s">
        <v>76</v>
      </c>
      <c r="C277" s="62"/>
      <c r="D277" s="63"/>
      <c r="E277" s="64"/>
      <c r="F277" s="65"/>
      <c r="G277" s="73">
        <v>1790000</v>
      </c>
      <c r="H277" s="66"/>
      <c r="I277" s="66"/>
      <c r="J277" s="66"/>
      <c r="K277" s="66"/>
      <c r="L277" s="66"/>
      <c r="M277" s="66"/>
      <c r="N277" s="66"/>
      <c r="O277" s="65"/>
    </row>
    <row r="278" spans="1:15" x14ac:dyDescent="0.25">
      <c r="A278" s="67" t="s">
        <v>101</v>
      </c>
      <c r="B278" s="69"/>
      <c r="C278" s="68"/>
      <c r="D278" s="65" t="s">
        <v>276</v>
      </c>
      <c r="E278" s="75"/>
      <c r="F278" s="65" t="s">
        <v>23</v>
      </c>
      <c r="G278" s="76">
        <v>1790000</v>
      </c>
      <c r="H278" s="66">
        <v>1790000</v>
      </c>
      <c r="I278" s="66"/>
      <c r="J278" s="66"/>
      <c r="K278" s="66"/>
      <c r="L278" s="66"/>
      <c r="M278" s="66"/>
      <c r="N278" s="66">
        <v>1824153</v>
      </c>
      <c r="O278" s="72">
        <v>38988</v>
      </c>
    </row>
    <row r="279" spans="1:15" x14ac:dyDescent="0.25">
      <c r="A279" s="67" t="s">
        <v>255</v>
      </c>
      <c r="B279" s="67"/>
      <c r="C279" s="68"/>
      <c r="D279" s="64"/>
      <c r="E279" s="64"/>
      <c r="F279" s="65"/>
      <c r="G279" s="66"/>
      <c r="H279" s="66"/>
      <c r="I279" s="66"/>
      <c r="J279" s="66"/>
      <c r="K279" s="66"/>
      <c r="L279" s="66"/>
      <c r="M279" s="66"/>
      <c r="N279" s="66"/>
      <c r="O279" s="72"/>
    </row>
    <row r="280" spans="1:15" x14ac:dyDescent="0.25">
      <c r="A280" s="61"/>
      <c r="B280" s="61"/>
      <c r="C280" s="62"/>
      <c r="D280" s="63"/>
      <c r="E280" s="64"/>
      <c r="F280" s="65"/>
      <c r="G280" s="73"/>
      <c r="H280" s="79"/>
      <c r="I280" s="66"/>
      <c r="J280" s="66"/>
      <c r="K280" s="66"/>
      <c r="L280" s="66"/>
      <c r="M280" s="66"/>
      <c r="N280" s="66"/>
      <c r="O280" s="65"/>
    </row>
    <row r="281" spans="1:15" x14ac:dyDescent="0.25">
      <c r="A281" s="61"/>
      <c r="B281" s="61"/>
      <c r="C281" s="62"/>
      <c r="D281" s="63"/>
      <c r="E281" s="64"/>
      <c r="F281" s="65"/>
      <c r="G281" s="73"/>
      <c r="H281" s="79"/>
      <c r="I281" s="66"/>
      <c r="J281" s="66"/>
      <c r="K281" s="66"/>
      <c r="L281" s="66"/>
      <c r="M281" s="66"/>
      <c r="N281" s="66"/>
      <c r="O281" s="65"/>
    </row>
    <row r="282" spans="1:15" x14ac:dyDescent="0.25">
      <c r="A282" s="61" t="s">
        <v>18</v>
      </c>
      <c r="B282" s="61" t="s">
        <v>19</v>
      </c>
      <c r="C282" s="62" t="s">
        <v>182</v>
      </c>
      <c r="D282" s="63">
        <v>38385</v>
      </c>
      <c r="E282" s="64"/>
      <c r="F282" s="65"/>
      <c r="G282" s="66">
        <v>7000000</v>
      </c>
      <c r="H282" s="70"/>
      <c r="I282" s="66"/>
      <c r="J282" s="66"/>
      <c r="K282" s="66"/>
      <c r="L282" s="66"/>
      <c r="M282" s="66"/>
      <c r="N282" s="66"/>
      <c r="O282" s="65"/>
    </row>
    <row r="283" spans="1:15" x14ac:dyDescent="0.25">
      <c r="A283" s="67"/>
      <c r="B283" s="67"/>
      <c r="C283" s="68"/>
      <c r="D283" s="64"/>
      <c r="E283" s="64"/>
      <c r="F283" s="65"/>
      <c r="G283" s="66"/>
      <c r="H283" s="70"/>
      <c r="I283" s="66"/>
      <c r="J283" s="66"/>
      <c r="K283" s="66"/>
      <c r="L283" s="66"/>
      <c r="M283" s="66"/>
      <c r="N283" s="66"/>
      <c r="O283" s="65"/>
    </row>
    <row r="284" spans="1:15" x14ac:dyDescent="0.25">
      <c r="A284" s="67" t="s">
        <v>18</v>
      </c>
      <c r="B284" s="67" t="s">
        <v>54</v>
      </c>
      <c r="C284" s="68"/>
      <c r="D284" s="64"/>
      <c r="E284" s="64"/>
      <c r="F284" s="65"/>
      <c r="G284" s="66">
        <v>500000</v>
      </c>
      <c r="H284" s="70"/>
      <c r="I284" s="66"/>
      <c r="J284" s="66"/>
      <c r="K284" s="66"/>
      <c r="L284" s="66"/>
      <c r="M284" s="66"/>
      <c r="N284" s="66"/>
      <c r="O284" s="72"/>
    </row>
    <row r="285" spans="1:15" x14ac:dyDescent="0.25">
      <c r="A285" s="67" t="s">
        <v>18</v>
      </c>
      <c r="B285" s="69"/>
      <c r="C285" s="68"/>
      <c r="D285" s="65" t="s">
        <v>22</v>
      </c>
      <c r="E285" s="64"/>
      <c r="F285" s="65" t="s">
        <v>23</v>
      </c>
      <c r="G285" s="70">
        <v>400000</v>
      </c>
      <c r="H285" s="66"/>
      <c r="I285" s="66">
        <v>400000</v>
      </c>
      <c r="J285" s="66"/>
      <c r="K285" s="66"/>
      <c r="L285" s="66"/>
      <c r="M285" s="66"/>
      <c r="N285" s="66"/>
      <c r="O285" s="72">
        <v>38881</v>
      </c>
    </row>
    <row r="286" spans="1:15" x14ac:dyDescent="0.25">
      <c r="A286" s="67" t="s">
        <v>18</v>
      </c>
      <c r="B286" s="69"/>
      <c r="C286" s="68"/>
      <c r="D286" s="65" t="s">
        <v>22</v>
      </c>
      <c r="E286" s="64"/>
      <c r="F286" s="65" t="s">
        <v>23</v>
      </c>
      <c r="G286" s="70">
        <v>100000</v>
      </c>
      <c r="H286" s="66"/>
      <c r="I286" s="66">
        <v>100000</v>
      </c>
      <c r="J286" s="66"/>
      <c r="K286" s="66"/>
      <c r="L286" s="66"/>
      <c r="M286" s="66"/>
      <c r="N286" s="66"/>
      <c r="O286" s="72">
        <v>38881</v>
      </c>
    </row>
    <row r="287" spans="1:15" x14ac:dyDescent="0.25">
      <c r="A287" s="67" t="s">
        <v>184</v>
      </c>
      <c r="B287" s="67"/>
      <c r="C287" s="68"/>
      <c r="D287" s="64"/>
      <c r="E287" s="64"/>
      <c r="F287" s="65"/>
      <c r="G287" s="66"/>
      <c r="H287" s="70"/>
      <c r="I287" s="66"/>
      <c r="J287" s="66"/>
      <c r="K287" s="66"/>
      <c r="L287" s="66"/>
      <c r="M287" s="66"/>
      <c r="N287" s="66"/>
      <c r="O287" s="65"/>
    </row>
    <row r="288" spans="1:15" x14ac:dyDescent="0.25">
      <c r="A288" s="67"/>
      <c r="B288" s="67"/>
      <c r="C288" s="68"/>
      <c r="D288" s="64"/>
      <c r="E288" s="64"/>
      <c r="F288" s="65"/>
      <c r="G288" s="66"/>
      <c r="H288" s="70"/>
      <c r="I288" s="66"/>
      <c r="J288" s="66"/>
      <c r="K288" s="66"/>
      <c r="L288" s="66"/>
      <c r="M288" s="66"/>
      <c r="N288" s="66"/>
      <c r="O288" s="65"/>
    </row>
    <row r="289" spans="1:15" x14ac:dyDescent="0.25">
      <c r="A289" s="67" t="s">
        <v>18</v>
      </c>
      <c r="B289" s="67" t="s">
        <v>256</v>
      </c>
      <c r="C289" s="68"/>
      <c r="D289" s="64"/>
      <c r="E289" s="64"/>
      <c r="F289" s="65"/>
      <c r="G289" s="66">
        <v>1500000</v>
      </c>
      <c r="H289" s="70"/>
      <c r="I289" s="66"/>
      <c r="J289" s="66"/>
      <c r="K289" s="66"/>
      <c r="L289" s="66"/>
      <c r="M289" s="66"/>
      <c r="N289" s="66"/>
      <c r="O289" s="72"/>
    </row>
    <row r="290" spans="1:15" x14ac:dyDescent="0.25">
      <c r="A290" s="67" t="s">
        <v>18</v>
      </c>
      <c r="B290" s="69"/>
      <c r="C290" s="68"/>
      <c r="D290" s="65" t="s">
        <v>22</v>
      </c>
      <c r="E290" s="64"/>
      <c r="F290" s="65" t="s">
        <v>23</v>
      </c>
      <c r="G290" s="70">
        <v>1100000</v>
      </c>
      <c r="H290" s="70"/>
      <c r="I290" s="66">
        <v>1100000</v>
      </c>
      <c r="J290" s="66"/>
      <c r="K290" s="66"/>
      <c r="L290" s="66"/>
      <c r="M290" s="66"/>
      <c r="N290" s="66"/>
      <c r="O290" s="72">
        <v>38874</v>
      </c>
    </row>
    <row r="291" spans="1:15" x14ac:dyDescent="0.2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350000</v>
      </c>
      <c r="H291" s="70"/>
      <c r="I291" s="66">
        <v>350000</v>
      </c>
      <c r="J291" s="66"/>
      <c r="K291" s="66"/>
      <c r="L291" s="66"/>
      <c r="M291" s="66"/>
      <c r="N291" s="66"/>
      <c r="O291" s="72">
        <v>38874</v>
      </c>
    </row>
    <row r="292" spans="1:15" x14ac:dyDescent="0.2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50000</v>
      </c>
      <c r="H292" s="70"/>
      <c r="I292" s="66">
        <v>50000</v>
      </c>
      <c r="J292" s="66"/>
      <c r="K292" s="66"/>
      <c r="L292" s="66"/>
      <c r="M292" s="66"/>
      <c r="N292" s="66"/>
      <c r="O292" s="72">
        <v>38874</v>
      </c>
    </row>
    <row r="293" spans="1:15" x14ac:dyDescent="0.25">
      <c r="A293" s="67" t="s">
        <v>257</v>
      </c>
      <c r="B293" s="67"/>
      <c r="C293" s="68"/>
      <c r="D293" s="64"/>
      <c r="E293" s="64"/>
      <c r="F293" s="65"/>
      <c r="G293" s="66"/>
      <c r="H293" s="70"/>
      <c r="I293" s="66"/>
      <c r="J293" s="66"/>
      <c r="K293" s="66"/>
      <c r="L293" s="66"/>
      <c r="M293" s="66"/>
      <c r="N293" s="66"/>
      <c r="O293" s="65"/>
    </row>
    <row r="294" spans="1:15" x14ac:dyDescent="0.25">
      <c r="A294" s="67"/>
      <c r="B294" s="67"/>
      <c r="C294" s="68"/>
      <c r="D294" s="64"/>
      <c r="E294" s="64"/>
      <c r="F294" s="65"/>
      <c r="G294" s="66"/>
      <c r="H294" s="70"/>
      <c r="I294" s="66"/>
      <c r="J294" s="66"/>
      <c r="K294" s="66"/>
      <c r="L294" s="66"/>
      <c r="M294" s="66"/>
      <c r="N294" s="66"/>
      <c r="O294" s="65"/>
    </row>
    <row r="295" spans="1:15" x14ac:dyDescent="0.25">
      <c r="A295" s="67" t="s">
        <v>18</v>
      </c>
      <c r="B295" s="67" t="s">
        <v>258</v>
      </c>
      <c r="C295" s="68"/>
      <c r="D295" s="64"/>
      <c r="E295" s="64"/>
      <c r="F295" s="65"/>
      <c r="G295" s="66">
        <v>1500000</v>
      </c>
      <c r="H295" s="70"/>
      <c r="I295" s="66"/>
      <c r="J295" s="66"/>
      <c r="K295" s="66"/>
      <c r="L295" s="66"/>
      <c r="M295" s="66"/>
      <c r="N295" s="66"/>
      <c r="O295" s="72"/>
    </row>
    <row r="296" spans="1:15" x14ac:dyDescent="0.25">
      <c r="A296" s="67" t="s">
        <v>18</v>
      </c>
      <c r="B296" s="69"/>
      <c r="C296" s="68"/>
      <c r="D296" s="65" t="s">
        <v>22</v>
      </c>
      <c r="E296" s="64"/>
      <c r="F296" s="65" t="s">
        <v>23</v>
      </c>
      <c r="G296" s="70">
        <v>1100000</v>
      </c>
      <c r="H296" s="66">
        <v>1100000</v>
      </c>
      <c r="I296" s="66"/>
      <c r="J296" s="66"/>
      <c r="K296" s="66"/>
      <c r="L296" s="66"/>
      <c r="M296" s="66"/>
      <c r="N296" s="66">
        <v>1123192</v>
      </c>
      <c r="O296" s="72">
        <v>39154</v>
      </c>
    </row>
    <row r="297" spans="1:15" x14ac:dyDescent="0.25">
      <c r="A297" s="67" t="s">
        <v>18</v>
      </c>
      <c r="B297" s="69"/>
      <c r="C297" s="68"/>
      <c r="D297" s="65" t="s">
        <v>22</v>
      </c>
      <c r="E297" s="64"/>
      <c r="F297" s="65" t="s">
        <v>23</v>
      </c>
      <c r="G297" s="70">
        <v>350000</v>
      </c>
      <c r="H297" s="66">
        <v>350000</v>
      </c>
      <c r="I297" s="66"/>
      <c r="J297" s="66"/>
      <c r="K297" s="66"/>
      <c r="L297" s="66"/>
      <c r="M297" s="66"/>
      <c r="N297" s="66">
        <v>357379</v>
      </c>
      <c r="O297" s="72">
        <v>39154</v>
      </c>
    </row>
    <row r="298" spans="1:15" x14ac:dyDescent="0.2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50000</v>
      </c>
      <c r="H298" s="66">
        <v>50000</v>
      </c>
      <c r="I298" s="66"/>
      <c r="J298" s="66"/>
      <c r="K298" s="66"/>
      <c r="L298" s="66"/>
      <c r="M298" s="66"/>
      <c r="N298" s="66">
        <v>51054</v>
      </c>
      <c r="O298" s="72">
        <v>39154</v>
      </c>
    </row>
    <row r="299" spans="1:15" x14ac:dyDescent="0.25">
      <c r="A299" s="67" t="s">
        <v>259</v>
      </c>
      <c r="B299" s="67"/>
      <c r="C299" s="68"/>
      <c r="D299" s="64"/>
      <c r="E299" s="64"/>
      <c r="F299" s="65"/>
      <c r="G299" s="66"/>
      <c r="H299" s="66"/>
      <c r="I299" s="66"/>
      <c r="J299" s="66"/>
      <c r="K299" s="66"/>
      <c r="L299" s="66"/>
      <c r="M299" s="66"/>
      <c r="N299" s="66"/>
      <c r="O299" s="65"/>
    </row>
    <row r="300" spans="1:15" x14ac:dyDescent="0.25">
      <c r="A300" s="67"/>
      <c r="B300" s="67"/>
      <c r="C300" s="68"/>
      <c r="D300" s="64"/>
      <c r="E300" s="64"/>
      <c r="F300" s="65"/>
      <c r="G300" s="66"/>
      <c r="H300" s="66"/>
      <c r="I300" s="66"/>
      <c r="J300" s="66"/>
      <c r="K300" s="66"/>
      <c r="L300" s="66"/>
      <c r="M300" s="66"/>
      <c r="N300" s="66"/>
      <c r="O300" s="65"/>
    </row>
    <row r="301" spans="1:15" x14ac:dyDescent="0.25">
      <c r="A301" s="67" t="s">
        <v>18</v>
      </c>
      <c r="B301" s="67" t="s">
        <v>260</v>
      </c>
      <c r="C301" s="68"/>
      <c r="D301" s="64"/>
      <c r="E301" s="64"/>
      <c r="F301" s="65"/>
      <c r="G301" s="66">
        <v>500000</v>
      </c>
      <c r="H301" s="66"/>
      <c r="I301" s="66"/>
      <c r="J301" s="66"/>
      <c r="K301" s="66"/>
      <c r="L301" s="66"/>
      <c r="M301" s="66"/>
      <c r="N301" s="66"/>
      <c r="O301" s="72"/>
    </row>
    <row r="302" spans="1:15" x14ac:dyDescent="0.25">
      <c r="A302" s="67" t="s">
        <v>18</v>
      </c>
      <c r="B302" s="69"/>
      <c r="C302" s="68"/>
      <c r="D302" s="65" t="s">
        <v>22</v>
      </c>
      <c r="E302" s="64"/>
      <c r="F302" s="65" t="s">
        <v>23</v>
      </c>
      <c r="G302" s="70">
        <v>100000</v>
      </c>
      <c r="H302" s="66"/>
      <c r="I302" s="66">
        <v>100000</v>
      </c>
      <c r="J302" s="66"/>
      <c r="K302" s="66"/>
      <c r="L302" s="66"/>
      <c r="M302" s="66"/>
      <c r="N302" s="66"/>
      <c r="O302" s="72">
        <v>38888</v>
      </c>
    </row>
    <row r="303" spans="1:15" x14ac:dyDescent="0.2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350000</v>
      </c>
      <c r="H303" s="66"/>
      <c r="I303" s="66">
        <v>350000</v>
      </c>
      <c r="J303" s="66"/>
      <c r="K303" s="66"/>
      <c r="L303" s="66"/>
      <c r="M303" s="66"/>
      <c r="N303" s="66"/>
      <c r="O303" s="72">
        <v>38888</v>
      </c>
    </row>
    <row r="304" spans="1:15" x14ac:dyDescent="0.2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50000</v>
      </c>
      <c r="H304" s="66"/>
      <c r="I304" s="66">
        <v>50000</v>
      </c>
      <c r="J304" s="66"/>
      <c r="K304" s="66"/>
      <c r="L304" s="66"/>
      <c r="M304" s="66"/>
      <c r="N304" s="66"/>
      <c r="O304" s="72">
        <v>38888</v>
      </c>
    </row>
    <row r="305" spans="1:15" x14ac:dyDescent="0.25">
      <c r="A305" s="67" t="s">
        <v>261</v>
      </c>
      <c r="B305" s="67"/>
      <c r="C305" s="68"/>
      <c r="D305" s="64"/>
      <c r="E305" s="64"/>
      <c r="F305" s="65"/>
      <c r="G305" s="66"/>
      <c r="H305" s="66"/>
      <c r="I305" s="66"/>
      <c r="J305" s="66"/>
      <c r="K305" s="66"/>
      <c r="L305" s="66"/>
      <c r="M305" s="66"/>
      <c r="N305" s="66"/>
      <c r="O305" s="65"/>
    </row>
    <row r="306" spans="1:15" x14ac:dyDescent="0.25">
      <c r="A306" s="67"/>
      <c r="B306" s="67"/>
      <c r="C306" s="68"/>
      <c r="D306" s="64"/>
      <c r="E306" s="64"/>
      <c r="F306" s="65"/>
      <c r="G306" s="66"/>
      <c r="H306" s="66"/>
      <c r="I306" s="66"/>
      <c r="J306" s="66"/>
      <c r="K306" s="66"/>
      <c r="L306" s="66"/>
      <c r="M306" s="66"/>
      <c r="N306" s="66"/>
      <c r="O306" s="65"/>
    </row>
    <row r="307" spans="1:15" x14ac:dyDescent="0.25">
      <c r="A307" s="67" t="s">
        <v>18</v>
      </c>
      <c r="B307" s="67" t="s">
        <v>103</v>
      </c>
      <c r="C307" s="68"/>
      <c r="D307" s="64"/>
      <c r="E307" s="64"/>
      <c r="F307" s="65"/>
      <c r="G307" s="66">
        <v>1500000</v>
      </c>
      <c r="H307" s="66"/>
      <c r="I307" s="66"/>
      <c r="J307" s="66"/>
      <c r="K307" s="66"/>
      <c r="L307" s="66"/>
      <c r="M307" s="66"/>
      <c r="N307" s="66"/>
      <c r="O307" s="65"/>
    </row>
    <row r="308" spans="1:15" x14ac:dyDescent="0.25">
      <c r="A308" s="67" t="s">
        <v>18</v>
      </c>
      <c r="B308" s="69"/>
      <c r="C308" s="68"/>
      <c r="D308" s="65" t="s">
        <v>22</v>
      </c>
      <c r="E308" s="64"/>
      <c r="F308" s="65" t="s">
        <v>23</v>
      </c>
      <c r="G308" s="70">
        <v>1100000</v>
      </c>
      <c r="H308" s="66">
        <v>1100000</v>
      </c>
      <c r="I308" s="66"/>
      <c r="J308" s="66"/>
      <c r="K308" s="66"/>
      <c r="L308" s="66"/>
      <c r="M308" s="66"/>
      <c r="N308" s="66">
        <v>1110817</v>
      </c>
      <c r="O308" s="72">
        <v>38937</v>
      </c>
    </row>
    <row r="309" spans="1:15" x14ac:dyDescent="0.25">
      <c r="A309" s="67" t="s">
        <v>18</v>
      </c>
      <c r="B309" s="69"/>
      <c r="C309" s="68"/>
      <c r="D309" s="65" t="s">
        <v>22</v>
      </c>
      <c r="E309" s="64"/>
      <c r="F309" s="65" t="s">
        <v>23</v>
      </c>
      <c r="G309" s="70">
        <v>350000</v>
      </c>
      <c r="H309" s="66">
        <v>350000</v>
      </c>
      <c r="I309" s="66"/>
      <c r="J309" s="66"/>
      <c r="K309" s="66"/>
      <c r="L309" s="66"/>
      <c r="M309" s="66"/>
      <c r="N309" s="66">
        <v>353442</v>
      </c>
      <c r="O309" s="72">
        <v>38937</v>
      </c>
    </row>
    <row r="310" spans="1:15" x14ac:dyDescent="0.25">
      <c r="A310" s="67" t="s">
        <v>18</v>
      </c>
      <c r="B310" s="69"/>
      <c r="C310" s="68"/>
      <c r="D310" s="65" t="s">
        <v>22</v>
      </c>
      <c r="E310" s="64"/>
      <c r="F310" s="65" t="s">
        <v>23</v>
      </c>
      <c r="G310" s="70">
        <v>50000</v>
      </c>
      <c r="H310" s="66">
        <v>50000</v>
      </c>
      <c r="I310" s="66"/>
      <c r="J310" s="66"/>
      <c r="K310" s="66"/>
      <c r="L310" s="66"/>
      <c r="M310" s="66"/>
      <c r="N310" s="66">
        <v>50492</v>
      </c>
      <c r="O310" s="72">
        <v>38937</v>
      </c>
    </row>
    <row r="311" spans="1:15" x14ac:dyDescent="0.25">
      <c r="A311" s="67" t="s">
        <v>324</v>
      </c>
      <c r="B311" s="67"/>
      <c r="C311" s="68"/>
      <c r="D311" s="64"/>
      <c r="E311" s="64"/>
      <c r="F311" s="65"/>
      <c r="G311" s="66"/>
      <c r="H311" s="66"/>
      <c r="I311" s="66"/>
      <c r="J311" s="66"/>
      <c r="K311" s="66"/>
      <c r="L311" s="66"/>
      <c r="M311" s="66"/>
      <c r="N311" s="66"/>
      <c r="O311" s="65"/>
    </row>
    <row r="312" spans="1:15" x14ac:dyDescent="0.25">
      <c r="A312" s="67"/>
      <c r="B312" s="67"/>
      <c r="C312" s="68"/>
      <c r="D312" s="64"/>
      <c r="E312" s="64"/>
      <c r="F312" s="65"/>
      <c r="G312" s="66"/>
      <c r="H312" s="66"/>
      <c r="I312" s="66"/>
      <c r="J312" s="66"/>
      <c r="K312" s="66"/>
      <c r="L312" s="66"/>
      <c r="M312" s="66"/>
      <c r="N312" s="66"/>
      <c r="O312" s="65"/>
    </row>
    <row r="313" spans="1:15" x14ac:dyDescent="0.25">
      <c r="A313" s="67" t="s">
        <v>18</v>
      </c>
      <c r="B313" s="67" t="s">
        <v>105</v>
      </c>
      <c r="C313" s="68"/>
      <c r="D313" s="64"/>
      <c r="E313" s="64"/>
      <c r="F313" s="65"/>
      <c r="G313" s="66">
        <v>1500000</v>
      </c>
      <c r="H313" s="66"/>
      <c r="I313" s="66"/>
      <c r="J313" s="66"/>
      <c r="K313" s="66"/>
      <c r="L313" s="66"/>
      <c r="M313" s="66"/>
      <c r="N313" s="66"/>
      <c r="O313" s="65"/>
    </row>
    <row r="314" spans="1:15" x14ac:dyDescent="0.25">
      <c r="A314" s="67" t="s">
        <v>18</v>
      </c>
      <c r="B314" s="69"/>
      <c r="C314" s="68"/>
      <c r="D314" s="65" t="s">
        <v>22</v>
      </c>
      <c r="E314" s="64"/>
      <c r="F314" s="65" t="s">
        <v>23</v>
      </c>
      <c r="G314" s="70">
        <v>1100000</v>
      </c>
      <c r="H314" s="66">
        <v>1100000</v>
      </c>
      <c r="I314" s="66"/>
      <c r="J314" s="66"/>
      <c r="K314" s="66"/>
      <c r="L314" s="66"/>
      <c r="M314" s="66"/>
      <c r="N314" s="66">
        <v>1108250</v>
      </c>
      <c r="O314" s="72">
        <v>38951</v>
      </c>
    </row>
    <row r="315" spans="1:15" x14ac:dyDescent="0.25">
      <c r="A315" s="67" t="s">
        <v>18</v>
      </c>
      <c r="B315" s="69"/>
      <c r="C315" s="68"/>
      <c r="D315" s="65" t="s">
        <v>22</v>
      </c>
      <c r="E315" s="64"/>
      <c r="F315" s="65" t="s">
        <v>23</v>
      </c>
      <c r="G315" s="70">
        <v>350000</v>
      </c>
      <c r="H315" s="66">
        <v>350000</v>
      </c>
      <c r="I315" s="66"/>
      <c r="J315" s="66"/>
      <c r="K315" s="66"/>
      <c r="L315" s="66"/>
      <c r="M315" s="66"/>
      <c r="N315" s="66">
        <v>352625</v>
      </c>
      <c r="O315" s="72">
        <v>38951</v>
      </c>
    </row>
    <row r="316" spans="1:15" x14ac:dyDescent="0.25">
      <c r="A316" s="67" t="s">
        <v>18</v>
      </c>
      <c r="B316" s="69"/>
      <c r="C316" s="68"/>
      <c r="D316" s="65" t="s">
        <v>22</v>
      </c>
      <c r="E316" s="64"/>
      <c r="F316" s="65" t="s">
        <v>23</v>
      </c>
      <c r="G316" s="70">
        <v>50000</v>
      </c>
      <c r="H316" s="66">
        <v>50000</v>
      </c>
      <c r="I316" s="66"/>
      <c r="J316" s="66"/>
      <c r="K316" s="66"/>
      <c r="L316" s="66"/>
      <c r="M316" s="66"/>
      <c r="N316" s="66">
        <v>50375</v>
      </c>
      <c r="O316" s="72">
        <v>38951</v>
      </c>
    </row>
    <row r="317" spans="1:15" x14ac:dyDescent="0.25">
      <c r="A317" s="67" t="s">
        <v>325</v>
      </c>
      <c r="B317" s="67"/>
      <c r="C317" s="68"/>
      <c r="D317" s="64"/>
      <c r="E317" s="64"/>
      <c r="F317" s="65"/>
      <c r="G317" s="66"/>
      <c r="H317" s="70"/>
      <c r="I317" s="66"/>
      <c r="J317" s="66"/>
      <c r="K317" s="66"/>
      <c r="L317" s="66"/>
      <c r="M317" s="66"/>
      <c r="N317" s="66"/>
      <c r="O317" s="65"/>
    </row>
    <row r="318" spans="1:15" x14ac:dyDescent="0.25">
      <c r="A318" s="67"/>
      <c r="B318" s="67"/>
      <c r="C318" s="68"/>
      <c r="D318" s="64"/>
      <c r="E318" s="64"/>
      <c r="F318" s="65"/>
      <c r="G318" s="66"/>
      <c r="H318" s="70"/>
      <c r="I318" s="66"/>
      <c r="J318" s="66"/>
      <c r="K318" s="66"/>
      <c r="L318" s="66"/>
      <c r="M318" s="66"/>
      <c r="N318" s="66"/>
      <c r="O318" s="65"/>
    </row>
    <row r="319" spans="1:15" x14ac:dyDescent="0.25">
      <c r="A319" s="67" t="s">
        <v>18</v>
      </c>
      <c r="B319" s="67" t="s">
        <v>107</v>
      </c>
      <c r="C319" s="68"/>
      <c r="D319" s="64"/>
      <c r="E319" s="64"/>
      <c r="F319" s="65"/>
      <c r="G319" s="66">
        <v>1500000</v>
      </c>
      <c r="H319" s="66"/>
      <c r="I319" s="66"/>
      <c r="J319" s="66"/>
      <c r="K319" s="66"/>
      <c r="L319" s="66"/>
      <c r="M319" s="66"/>
      <c r="N319" s="66"/>
      <c r="O319" s="65"/>
    </row>
    <row r="320" spans="1:15" x14ac:dyDescent="0.25">
      <c r="A320" s="67" t="s">
        <v>18</v>
      </c>
      <c r="B320" s="69"/>
      <c r="C320" s="68"/>
      <c r="D320" s="65" t="s">
        <v>22</v>
      </c>
      <c r="E320" s="64"/>
      <c r="F320" s="65" t="s">
        <v>23</v>
      </c>
      <c r="G320" s="70">
        <v>1100000</v>
      </c>
      <c r="H320" s="66">
        <v>1100000</v>
      </c>
      <c r="I320" s="66"/>
      <c r="J320" s="66"/>
      <c r="K320" s="66"/>
      <c r="L320" s="66"/>
      <c r="M320" s="66"/>
      <c r="N320" s="66">
        <v>1105683</v>
      </c>
      <c r="O320" s="72">
        <v>38965</v>
      </c>
    </row>
    <row r="321" spans="1:15" x14ac:dyDescent="0.25">
      <c r="A321" s="67" t="s">
        <v>18</v>
      </c>
      <c r="B321" s="69"/>
      <c r="C321" s="68"/>
      <c r="D321" s="65" t="s">
        <v>22</v>
      </c>
      <c r="E321" s="64"/>
      <c r="F321" s="65" t="s">
        <v>23</v>
      </c>
      <c r="G321" s="70">
        <v>350000</v>
      </c>
      <c r="H321" s="66">
        <v>350000</v>
      </c>
      <c r="I321" s="66"/>
      <c r="J321" s="66"/>
      <c r="K321" s="66"/>
      <c r="L321" s="66"/>
      <c r="M321" s="66"/>
      <c r="N321" s="66">
        <v>351808</v>
      </c>
      <c r="O321" s="72">
        <v>38965</v>
      </c>
    </row>
    <row r="322" spans="1:15" x14ac:dyDescent="0.25">
      <c r="A322" s="67" t="s">
        <v>18</v>
      </c>
      <c r="B322" s="69"/>
      <c r="C322" s="68"/>
      <c r="D322" s="65" t="s">
        <v>22</v>
      </c>
      <c r="E322" s="64"/>
      <c r="F322" s="65" t="s">
        <v>23</v>
      </c>
      <c r="G322" s="70">
        <v>50000</v>
      </c>
      <c r="H322" s="66">
        <v>50000</v>
      </c>
      <c r="I322" s="66"/>
      <c r="J322" s="66"/>
      <c r="K322" s="66"/>
      <c r="L322" s="66"/>
      <c r="M322" s="66"/>
      <c r="N322" s="66">
        <v>50258</v>
      </c>
      <c r="O322" s="72">
        <v>38965</v>
      </c>
    </row>
    <row r="323" spans="1:15" x14ac:dyDescent="0.25">
      <c r="A323" s="67" t="s">
        <v>346</v>
      </c>
      <c r="B323" s="67"/>
      <c r="C323" s="68"/>
      <c r="D323" s="64"/>
      <c r="E323" s="64"/>
      <c r="F323" s="65"/>
      <c r="G323" s="66"/>
      <c r="H323" s="70"/>
      <c r="I323" s="66"/>
      <c r="J323" s="66"/>
      <c r="K323" s="66"/>
      <c r="L323" s="66"/>
      <c r="M323" s="66"/>
      <c r="N323" s="66"/>
      <c r="O323" s="65"/>
    </row>
    <row r="324" spans="1:15" x14ac:dyDescent="0.25">
      <c r="A324" s="165"/>
      <c r="B324" s="67"/>
      <c r="C324" s="68"/>
      <c r="D324" s="64"/>
      <c r="E324" s="64"/>
      <c r="F324" s="65"/>
      <c r="G324" s="66"/>
      <c r="H324" s="70"/>
      <c r="I324" s="66"/>
      <c r="J324" s="66"/>
      <c r="K324" s="66"/>
      <c r="L324" s="66"/>
      <c r="M324" s="66"/>
      <c r="N324" s="66"/>
      <c r="O324" s="65"/>
    </row>
    <row r="325" spans="1:15" x14ac:dyDescent="0.25">
      <c r="A325" s="67" t="s">
        <v>18</v>
      </c>
      <c r="B325" s="67" t="s">
        <v>109</v>
      </c>
      <c r="C325" s="68"/>
      <c r="D325" s="64"/>
      <c r="E325" s="64"/>
      <c r="F325" s="65"/>
      <c r="G325" s="66">
        <v>500000</v>
      </c>
      <c r="H325" s="66"/>
      <c r="I325" s="66"/>
      <c r="J325" s="66"/>
      <c r="K325" s="66"/>
      <c r="L325" s="66"/>
      <c r="M325" s="66"/>
      <c r="N325" s="66"/>
      <c r="O325" s="65"/>
    </row>
    <row r="326" spans="1:15" x14ac:dyDescent="0.25">
      <c r="A326" s="67" t="s">
        <v>18</v>
      </c>
      <c r="B326" s="69"/>
      <c r="C326" s="68"/>
      <c r="D326" s="65" t="s">
        <v>22</v>
      </c>
      <c r="E326" s="64"/>
      <c r="F326" s="65" t="s">
        <v>23</v>
      </c>
      <c r="G326" s="70">
        <v>100000</v>
      </c>
      <c r="H326" s="66">
        <v>100000</v>
      </c>
      <c r="I326" s="66"/>
      <c r="J326" s="66"/>
      <c r="K326" s="66"/>
      <c r="L326" s="66"/>
      <c r="M326" s="66"/>
      <c r="N326" s="66">
        <v>100440</v>
      </c>
      <c r="O326" s="72">
        <v>39420</v>
      </c>
    </row>
    <row r="327" spans="1:15" x14ac:dyDescent="0.25">
      <c r="A327" s="67" t="s">
        <v>18</v>
      </c>
      <c r="B327" s="69"/>
      <c r="C327" s="68"/>
      <c r="D327" s="65" t="s">
        <v>22</v>
      </c>
      <c r="E327" s="64"/>
      <c r="F327" s="65" t="s">
        <v>23</v>
      </c>
      <c r="G327" s="70">
        <v>350000</v>
      </c>
      <c r="H327" s="66">
        <v>350000</v>
      </c>
      <c r="I327" s="66"/>
      <c r="J327" s="66"/>
      <c r="K327" s="66"/>
      <c r="L327" s="66"/>
      <c r="M327" s="66"/>
      <c r="N327" s="66">
        <v>351540</v>
      </c>
      <c r="O327" s="72">
        <v>39420</v>
      </c>
    </row>
    <row r="328" spans="1:15" x14ac:dyDescent="0.25">
      <c r="A328" s="67" t="s">
        <v>18</v>
      </c>
      <c r="B328" s="69"/>
      <c r="C328" s="68"/>
      <c r="D328" s="65" t="s">
        <v>22</v>
      </c>
      <c r="E328" s="64"/>
      <c r="F328" s="65" t="s">
        <v>23</v>
      </c>
      <c r="G328" s="70">
        <v>50000</v>
      </c>
      <c r="H328" s="66">
        <v>50000</v>
      </c>
      <c r="I328" s="66"/>
      <c r="J328" s="66"/>
      <c r="K328" s="66"/>
      <c r="L328" s="66"/>
      <c r="M328" s="66"/>
      <c r="N328" s="66">
        <v>50220</v>
      </c>
      <c r="O328" s="72">
        <v>39420</v>
      </c>
    </row>
    <row r="329" spans="1:15" x14ac:dyDescent="0.25">
      <c r="A329" s="67" t="s">
        <v>347</v>
      </c>
      <c r="B329" s="67"/>
      <c r="C329" s="68"/>
      <c r="D329" s="64"/>
      <c r="E329" s="64"/>
      <c r="F329" s="65"/>
      <c r="G329" s="66"/>
      <c r="H329" s="70"/>
      <c r="I329" s="66"/>
      <c r="J329" s="66"/>
      <c r="K329" s="66"/>
      <c r="L329" s="66"/>
      <c r="M329" s="66"/>
      <c r="N329" s="66"/>
      <c r="O329" s="65"/>
    </row>
    <row r="330" spans="1:15" x14ac:dyDescent="0.25">
      <c r="A330" s="165"/>
      <c r="B330" s="67"/>
      <c r="C330" s="68"/>
      <c r="D330" s="64"/>
      <c r="E330" s="64"/>
      <c r="F330" s="65"/>
      <c r="G330" s="66"/>
      <c r="H330" s="70"/>
      <c r="I330" s="66"/>
      <c r="J330" s="66"/>
      <c r="K330" s="66"/>
      <c r="L330" s="66"/>
      <c r="M330" s="66"/>
      <c r="N330" s="66"/>
      <c r="O330" s="65"/>
    </row>
    <row r="331" spans="1:15" x14ac:dyDescent="0.25">
      <c r="A331" s="67" t="s">
        <v>18</v>
      </c>
      <c r="B331" s="67" t="s">
        <v>111</v>
      </c>
      <c r="C331" s="68"/>
      <c r="D331" s="64"/>
      <c r="E331" s="64"/>
      <c r="F331" s="65"/>
      <c r="G331" s="66">
        <v>500000</v>
      </c>
      <c r="H331" s="66"/>
      <c r="I331" s="66"/>
      <c r="J331" s="66"/>
      <c r="K331" s="66"/>
      <c r="L331" s="66"/>
      <c r="M331" s="66"/>
      <c r="N331" s="66"/>
      <c r="O331" s="65"/>
    </row>
    <row r="332" spans="1:15" x14ac:dyDescent="0.25">
      <c r="A332" s="67" t="s">
        <v>18</v>
      </c>
      <c r="B332" s="69"/>
      <c r="C332" s="68"/>
      <c r="D332" s="65" t="s">
        <v>22</v>
      </c>
      <c r="E332" s="64"/>
      <c r="F332" s="65" t="s">
        <v>23</v>
      </c>
      <c r="G332" s="70">
        <v>100000</v>
      </c>
      <c r="H332" s="66">
        <v>100000</v>
      </c>
      <c r="I332" s="66"/>
      <c r="J332" s="66"/>
      <c r="K332" s="66"/>
      <c r="L332" s="66"/>
      <c r="M332" s="66"/>
      <c r="N332" s="66">
        <v>100283</v>
      </c>
      <c r="O332" s="72">
        <v>39028</v>
      </c>
    </row>
    <row r="333" spans="1:15" x14ac:dyDescent="0.25">
      <c r="A333" s="67" t="s">
        <v>18</v>
      </c>
      <c r="B333" s="69"/>
      <c r="C333" s="68"/>
      <c r="D333" s="65" t="s">
        <v>22</v>
      </c>
      <c r="E333" s="64"/>
      <c r="F333" s="65" t="s">
        <v>23</v>
      </c>
      <c r="G333" s="70">
        <v>350000</v>
      </c>
      <c r="H333" s="66">
        <v>350000</v>
      </c>
      <c r="I333" s="66"/>
      <c r="J333" s="66"/>
      <c r="K333" s="66"/>
      <c r="L333" s="66"/>
      <c r="M333" s="66"/>
      <c r="N333" s="66">
        <v>350992</v>
      </c>
      <c r="O333" s="72">
        <v>39028</v>
      </c>
    </row>
    <row r="334" spans="1:15" x14ac:dyDescent="0.25">
      <c r="A334" s="67" t="s">
        <v>18</v>
      </c>
      <c r="B334" s="69"/>
      <c r="C334" s="68"/>
      <c r="D334" s="65" t="s">
        <v>22</v>
      </c>
      <c r="E334" s="64"/>
      <c r="F334" s="65" t="s">
        <v>23</v>
      </c>
      <c r="G334" s="70">
        <v>50000</v>
      </c>
      <c r="H334" s="66">
        <v>50000</v>
      </c>
      <c r="I334" s="66"/>
      <c r="J334" s="66"/>
      <c r="K334" s="66"/>
      <c r="L334" s="66"/>
      <c r="M334" s="66"/>
      <c r="N334" s="66">
        <v>50142</v>
      </c>
      <c r="O334" s="72">
        <v>39028</v>
      </c>
    </row>
    <row r="335" spans="1:15" x14ac:dyDescent="0.25">
      <c r="A335" s="67" t="s">
        <v>348</v>
      </c>
      <c r="B335" s="67"/>
      <c r="C335" s="68"/>
      <c r="D335" s="64"/>
      <c r="E335" s="64"/>
      <c r="F335" s="65"/>
      <c r="G335" s="66"/>
      <c r="H335" s="70"/>
      <c r="I335" s="66"/>
      <c r="J335" s="66"/>
      <c r="K335" s="66"/>
      <c r="L335" s="66"/>
      <c r="M335" s="66"/>
      <c r="N335" s="66"/>
      <c r="O335" s="65"/>
    </row>
    <row r="336" spans="1:15" x14ac:dyDescent="0.25">
      <c r="A336" s="67"/>
      <c r="B336" s="67"/>
      <c r="C336" s="68"/>
      <c r="D336" s="64"/>
      <c r="E336" s="64"/>
      <c r="F336" s="65"/>
      <c r="G336" s="66"/>
      <c r="H336" s="70"/>
      <c r="I336" s="66"/>
      <c r="J336" s="66"/>
      <c r="K336" s="66"/>
      <c r="L336" s="66"/>
      <c r="M336" s="66"/>
      <c r="N336" s="66"/>
      <c r="O336" s="65"/>
    </row>
    <row r="337" spans="1:15" x14ac:dyDescent="0.25">
      <c r="A337" s="67"/>
      <c r="B337" s="67"/>
      <c r="C337" s="68"/>
      <c r="D337" s="64"/>
      <c r="E337" s="64"/>
      <c r="F337" s="65"/>
      <c r="G337" s="66"/>
      <c r="H337" s="70"/>
      <c r="I337" s="66"/>
      <c r="J337" s="66"/>
      <c r="K337" s="66"/>
      <c r="L337" s="66"/>
      <c r="M337" s="66"/>
      <c r="N337" s="66"/>
      <c r="O337" s="65"/>
    </row>
    <row r="338" spans="1:15" x14ac:dyDescent="0.25">
      <c r="A338" s="61" t="s">
        <v>193</v>
      </c>
      <c r="B338" s="61" t="s">
        <v>19</v>
      </c>
      <c r="C338" s="62" t="s">
        <v>194</v>
      </c>
      <c r="D338" s="63">
        <v>38574</v>
      </c>
      <c r="E338" s="64"/>
      <c r="F338" s="65"/>
      <c r="G338" s="73" t="s">
        <v>195</v>
      </c>
      <c r="H338" s="70"/>
      <c r="I338" s="66"/>
      <c r="J338" s="66"/>
      <c r="K338" s="66"/>
      <c r="L338" s="66"/>
      <c r="M338" s="66"/>
      <c r="N338" s="66"/>
      <c r="O338" s="65"/>
    </row>
    <row r="339" spans="1:15" x14ac:dyDescent="0.25">
      <c r="A339" s="61"/>
      <c r="B339" s="61"/>
      <c r="C339" s="62"/>
      <c r="D339" s="63"/>
      <c r="E339" s="64"/>
      <c r="F339" s="65"/>
      <c r="G339" s="73"/>
      <c r="H339" s="70"/>
      <c r="I339" s="66"/>
      <c r="J339" s="66"/>
      <c r="K339" s="66"/>
      <c r="L339" s="66"/>
      <c r="M339" s="66"/>
      <c r="N339" s="66"/>
      <c r="O339" s="65"/>
    </row>
    <row r="340" spans="1:15" x14ac:dyDescent="0.25">
      <c r="A340" s="67" t="s">
        <v>193</v>
      </c>
      <c r="B340" s="67" t="s">
        <v>177</v>
      </c>
      <c r="C340" s="62"/>
      <c r="D340" s="65"/>
      <c r="E340" s="64"/>
      <c r="F340" s="65"/>
      <c r="G340" s="66">
        <v>7000000</v>
      </c>
      <c r="H340" s="70"/>
      <c r="I340" s="66"/>
      <c r="J340" s="66"/>
      <c r="K340" s="66"/>
      <c r="L340" s="66"/>
      <c r="M340" s="66"/>
      <c r="N340" s="66"/>
      <c r="O340" s="65"/>
    </row>
    <row r="341" spans="1:15" x14ac:dyDescent="0.25">
      <c r="A341" s="67" t="s">
        <v>193</v>
      </c>
      <c r="B341" s="67"/>
      <c r="C341" s="68"/>
      <c r="D341" s="65" t="s">
        <v>196</v>
      </c>
      <c r="E341" s="65"/>
      <c r="F341" s="65" t="s">
        <v>23</v>
      </c>
      <c r="G341" s="70">
        <v>3500000</v>
      </c>
      <c r="H341" s="66"/>
      <c r="I341" s="66">
        <v>3500000</v>
      </c>
      <c r="J341" s="66"/>
      <c r="K341" s="66"/>
      <c r="L341" s="66"/>
      <c r="M341" s="66"/>
      <c r="N341" s="66"/>
      <c r="O341" s="72">
        <v>38888</v>
      </c>
    </row>
    <row r="342" spans="1:15" x14ac:dyDescent="0.25">
      <c r="A342" s="67" t="s">
        <v>193</v>
      </c>
      <c r="B342" s="67"/>
      <c r="C342" s="68"/>
      <c r="D342" s="65" t="s">
        <v>197</v>
      </c>
      <c r="E342" s="65"/>
      <c r="F342" s="65" t="s">
        <v>23</v>
      </c>
      <c r="G342" s="70">
        <v>3500000</v>
      </c>
      <c r="H342" s="66">
        <v>3500000</v>
      </c>
      <c r="I342" s="66"/>
      <c r="J342" s="66"/>
      <c r="K342" s="66"/>
      <c r="L342" s="66"/>
      <c r="M342" s="66"/>
      <c r="N342" s="66">
        <v>3668583</v>
      </c>
      <c r="O342" s="72">
        <v>38981</v>
      </c>
    </row>
    <row r="343" spans="1:15" x14ac:dyDescent="0.25">
      <c r="A343" s="67" t="s">
        <v>198</v>
      </c>
      <c r="B343" s="67"/>
      <c r="C343" s="68"/>
      <c r="D343" s="65"/>
      <c r="E343" s="64"/>
      <c r="F343" s="65"/>
      <c r="G343" s="64"/>
      <c r="H343" s="70"/>
      <c r="I343" s="66"/>
      <c r="J343" s="66"/>
      <c r="K343" s="66"/>
      <c r="L343" s="66"/>
      <c r="M343" s="66"/>
      <c r="N343" s="66"/>
      <c r="O343" s="65"/>
    </row>
    <row r="344" spans="1:15" x14ac:dyDescent="0.25">
      <c r="A344" s="67"/>
      <c r="B344" s="67"/>
      <c r="C344" s="68"/>
      <c r="D344" s="65"/>
      <c r="E344" s="64"/>
      <c r="F344" s="65"/>
      <c r="G344" s="64"/>
      <c r="H344" s="70"/>
      <c r="I344" s="66"/>
      <c r="J344" s="66"/>
      <c r="K344" s="66"/>
      <c r="L344" s="66"/>
      <c r="M344" s="66"/>
      <c r="N344" s="66"/>
      <c r="O344" s="65"/>
    </row>
    <row r="345" spans="1:15" x14ac:dyDescent="0.25">
      <c r="A345" s="67" t="s">
        <v>193</v>
      </c>
      <c r="B345" s="67" t="s">
        <v>179</v>
      </c>
      <c r="C345" s="62"/>
      <c r="D345" s="65"/>
      <c r="E345" s="64"/>
      <c r="F345" s="65"/>
      <c r="G345" s="66">
        <v>3500000</v>
      </c>
      <c r="H345" s="70"/>
      <c r="I345" s="66"/>
      <c r="J345" s="66"/>
      <c r="K345" s="66"/>
      <c r="L345" s="66"/>
      <c r="M345" s="66"/>
      <c r="N345" s="66"/>
      <c r="O345" s="65"/>
    </row>
    <row r="346" spans="1:15" x14ac:dyDescent="0.25">
      <c r="A346" s="67" t="s">
        <v>193</v>
      </c>
      <c r="B346" s="67"/>
      <c r="C346" s="68"/>
      <c r="D346" s="65" t="s">
        <v>349</v>
      </c>
      <c r="E346" s="65"/>
      <c r="F346" s="65" t="s">
        <v>23</v>
      </c>
      <c r="G346" s="70">
        <v>3500000</v>
      </c>
      <c r="H346" s="66">
        <v>3500000</v>
      </c>
      <c r="I346" s="66"/>
      <c r="J346" s="66"/>
      <c r="K346" s="66"/>
      <c r="L346" s="66"/>
      <c r="M346" s="66"/>
      <c r="N346" s="66">
        <v>3514560</v>
      </c>
      <c r="O346" s="72">
        <v>39246</v>
      </c>
    </row>
    <row r="347" spans="1:15" x14ac:dyDescent="0.25">
      <c r="A347" s="67" t="s">
        <v>350</v>
      </c>
      <c r="B347" s="67"/>
      <c r="C347" s="68"/>
      <c r="D347" s="65"/>
      <c r="E347" s="64"/>
      <c r="F347" s="65"/>
      <c r="G347" s="64"/>
      <c r="H347" s="70"/>
      <c r="I347" s="66"/>
      <c r="J347" s="66"/>
      <c r="K347" s="66"/>
      <c r="L347" s="66"/>
      <c r="M347" s="66"/>
      <c r="N347" s="66"/>
      <c r="O347" s="65"/>
    </row>
    <row r="348" spans="1:15" x14ac:dyDescent="0.25">
      <c r="A348" s="67"/>
      <c r="B348" s="67"/>
      <c r="C348" s="68"/>
      <c r="D348" s="65"/>
      <c r="E348" s="64"/>
      <c r="F348" s="65"/>
      <c r="G348" s="64"/>
      <c r="H348" s="70"/>
      <c r="I348" s="66"/>
      <c r="J348" s="66"/>
      <c r="K348" s="66"/>
      <c r="L348" s="66"/>
      <c r="M348" s="66"/>
      <c r="N348" s="66"/>
      <c r="O348" s="65"/>
    </row>
    <row r="349" spans="1:15" x14ac:dyDescent="0.25">
      <c r="A349" s="67"/>
      <c r="B349" s="67"/>
      <c r="C349" s="68"/>
      <c r="D349" s="65"/>
      <c r="E349" s="64"/>
      <c r="F349" s="65"/>
      <c r="G349" s="64"/>
      <c r="H349" s="70"/>
      <c r="I349" s="66"/>
      <c r="J349" s="66"/>
      <c r="K349" s="66"/>
      <c r="L349" s="66"/>
      <c r="M349" s="66"/>
      <c r="N349" s="66"/>
      <c r="O349" s="65"/>
    </row>
    <row r="350" spans="1:15" x14ac:dyDescent="0.25">
      <c r="A350" s="61" t="s">
        <v>101</v>
      </c>
      <c r="B350" s="61" t="s">
        <v>19</v>
      </c>
      <c r="C350" s="62" t="s">
        <v>351</v>
      </c>
      <c r="D350" s="63">
        <v>38897</v>
      </c>
      <c r="E350" s="64"/>
      <c r="F350" s="65"/>
      <c r="G350" s="73" t="s">
        <v>115</v>
      </c>
      <c r="H350" s="79"/>
      <c r="I350" s="66"/>
      <c r="J350" s="66"/>
      <c r="K350" s="66"/>
      <c r="L350" s="66"/>
      <c r="M350" s="66"/>
      <c r="N350" s="66"/>
      <c r="O350" s="65"/>
    </row>
    <row r="351" spans="1:15" x14ac:dyDescent="0.25">
      <c r="A351" s="61"/>
      <c r="B351" s="61"/>
      <c r="C351" s="62"/>
      <c r="D351" s="63"/>
      <c r="E351" s="64"/>
      <c r="F351" s="65"/>
      <c r="G351" s="73"/>
      <c r="H351" s="79"/>
      <c r="I351" s="66"/>
      <c r="J351" s="66"/>
      <c r="K351" s="66"/>
      <c r="L351" s="66"/>
      <c r="M351" s="66"/>
      <c r="N351" s="66"/>
      <c r="O351" s="65"/>
    </row>
    <row r="352" spans="1:15" x14ac:dyDescent="0.25">
      <c r="A352" s="67"/>
      <c r="B352" s="67"/>
      <c r="C352" s="68"/>
      <c r="D352" s="64"/>
      <c r="E352" s="64"/>
      <c r="F352" s="65"/>
      <c r="G352" s="66"/>
      <c r="H352" s="70"/>
      <c r="I352" s="66"/>
      <c r="J352" s="66"/>
      <c r="K352" s="66"/>
      <c r="L352" s="66"/>
      <c r="M352" s="66"/>
      <c r="N352" s="66"/>
      <c r="O352" s="65"/>
    </row>
    <row r="353" spans="1:15" x14ac:dyDescent="0.25">
      <c r="A353" s="67"/>
      <c r="B353" s="67"/>
      <c r="C353" s="68"/>
      <c r="D353" s="64"/>
      <c r="E353" s="64"/>
      <c r="F353" s="65"/>
      <c r="G353" s="80" t="s">
        <v>199</v>
      </c>
      <c r="H353" s="81">
        <f>SUM(H8:H352)</f>
        <v>297514280</v>
      </c>
      <c r="I353" s="81">
        <f>SUM(I8:I352)</f>
        <v>34490000</v>
      </c>
      <c r="J353" s="81">
        <f>SUM(J8:J352)</f>
        <v>0</v>
      </c>
      <c r="K353" s="81"/>
      <c r="L353" s="81">
        <f>SUM(L8:L352)</f>
        <v>55700000</v>
      </c>
      <c r="M353" s="81">
        <f>SUM(M8:M352)</f>
        <v>0</v>
      </c>
      <c r="N353" s="81">
        <f>SUM(N8:N352)</f>
        <v>316286932</v>
      </c>
      <c r="O353" s="72"/>
    </row>
    <row r="356" spans="1:15" x14ac:dyDescent="0.25">
      <c r="A356" s="82" t="s">
        <v>200</v>
      </c>
      <c r="B356" s="83"/>
      <c r="C356" s="84"/>
      <c r="D356" s="83"/>
      <c r="E356" s="83"/>
      <c r="F356" s="83"/>
      <c r="G356" s="85" t="s">
        <v>201</v>
      </c>
      <c r="H356" s="84"/>
      <c r="I356" s="83"/>
      <c r="J356" s="83"/>
    </row>
    <row r="357" spans="1:15" x14ac:dyDescent="0.25">
      <c r="A357" s="86" t="s">
        <v>352</v>
      </c>
      <c r="B357" s="83"/>
      <c r="C357" s="84"/>
      <c r="D357" s="83"/>
      <c r="E357" s="83"/>
      <c r="F357" s="83"/>
      <c r="G357" s="87"/>
      <c r="H357" s="84"/>
      <c r="I357" s="83"/>
      <c r="J357" s="83"/>
    </row>
    <row r="358" spans="1:15" x14ac:dyDescent="0.25">
      <c r="A358" s="83"/>
      <c r="B358" s="83"/>
      <c r="C358" s="84"/>
      <c r="D358" s="83"/>
      <c r="E358" s="83"/>
      <c r="F358" s="83"/>
      <c r="G358" s="85"/>
      <c r="H358" s="84"/>
      <c r="I358" s="83"/>
      <c r="J358" s="83"/>
    </row>
    <row r="359" spans="1:15" x14ac:dyDescent="0.25">
      <c r="A359" s="88"/>
      <c r="B359" s="88"/>
      <c r="C359" s="89"/>
      <c r="D359" s="88"/>
      <c r="E359" s="88"/>
      <c r="F359" s="88"/>
      <c r="G359" s="85"/>
      <c r="H359" s="89"/>
      <c r="I359" s="88"/>
      <c r="J359" s="88"/>
    </row>
    <row r="360" spans="1:15" x14ac:dyDescent="0.25">
      <c r="A360" s="90" t="s">
        <v>203</v>
      </c>
      <c r="B360" s="91" t="s">
        <v>204</v>
      </c>
      <c r="C360" s="92"/>
      <c r="D360" s="93"/>
      <c r="E360" s="91" t="s">
        <v>205</v>
      </c>
      <c r="F360" s="94"/>
      <c r="G360" s="95" t="s">
        <v>206</v>
      </c>
      <c r="H360" s="95" t="s">
        <v>207</v>
      </c>
      <c r="I360" s="96" t="s">
        <v>208</v>
      </c>
      <c r="J360" s="97"/>
    </row>
    <row r="361" spans="1:15" x14ac:dyDescent="0.25">
      <c r="A361" s="98"/>
      <c r="B361" s="99"/>
      <c r="C361" s="100"/>
      <c r="D361" s="101"/>
      <c r="E361" s="102"/>
      <c r="F361" s="103"/>
      <c r="G361" s="104"/>
      <c r="H361" s="104"/>
      <c r="I361" s="105"/>
      <c r="J361" s="106"/>
    </row>
    <row r="362" spans="1:15" x14ac:dyDescent="0.25">
      <c r="A362" s="98"/>
      <c r="B362" s="107"/>
      <c r="C362" s="108"/>
      <c r="D362" s="109"/>
      <c r="E362" s="102"/>
      <c r="F362" s="103"/>
      <c r="G362" s="104"/>
      <c r="H362" s="104"/>
      <c r="I362" s="105"/>
      <c r="J362" s="106"/>
    </row>
    <row r="363" spans="1:15" ht="15.75" x14ac:dyDescent="0.25">
      <c r="A363" s="110"/>
      <c r="B363" s="111" t="s">
        <v>209</v>
      </c>
      <c r="C363" s="112"/>
      <c r="D363" s="113" t="s">
        <v>210</v>
      </c>
      <c r="E363" s="114"/>
      <c r="F363" s="115"/>
      <c r="G363" s="116" t="s">
        <v>211</v>
      </c>
      <c r="H363" s="117"/>
      <c r="I363" s="118"/>
      <c r="J363" s="119"/>
    </row>
    <row r="364" spans="1:15" x14ac:dyDescent="0.25">
      <c r="A364" s="120"/>
      <c r="B364" s="120"/>
      <c r="C364" s="121"/>
      <c r="D364" s="122"/>
      <c r="E364" s="123"/>
      <c r="F364" s="124"/>
      <c r="G364" s="125"/>
      <c r="H364" s="126"/>
      <c r="I364" s="123"/>
      <c r="J364" s="123"/>
    </row>
    <row r="365" spans="1:15" x14ac:dyDescent="0.25">
      <c r="A365" s="127" t="s">
        <v>18</v>
      </c>
      <c r="B365" s="127" t="s">
        <v>19</v>
      </c>
      <c r="C365" s="128" t="s">
        <v>20</v>
      </c>
      <c r="D365" s="129">
        <v>37550</v>
      </c>
      <c r="E365" s="130"/>
      <c r="F365" s="131"/>
      <c r="G365" s="132"/>
      <c r="H365" s="133"/>
      <c r="I365" s="130"/>
      <c r="J365" s="130"/>
    </row>
    <row r="366" spans="1:15" x14ac:dyDescent="0.25">
      <c r="A366" s="83" t="s">
        <v>18</v>
      </c>
      <c r="B366" s="83" t="s">
        <v>353</v>
      </c>
      <c r="C366" s="84"/>
      <c r="D366" s="83"/>
      <c r="E366" s="83"/>
      <c r="F366" s="136"/>
      <c r="G366" s="137"/>
      <c r="H366" s="138"/>
      <c r="I366" s="139"/>
      <c r="J366" s="136"/>
    </row>
    <row r="367" spans="1:15" x14ac:dyDescent="0.25">
      <c r="A367" s="83" t="s">
        <v>18</v>
      </c>
      <c r="B367" s="134"/>
      <c r="C367" s="84"/>
      <c r="D367" s="135" t="s">
        <v>22</v>
      </c>
      <c r="E367" s="83" t="s">
        <v>213</v>
      </c>
      <c r="F367" s="136"/>
      <c r="G367" s="137">
        <v>501263</v>
      </c>
      <c r="H367" s="138">
        <v>105</v>
      </c>
      <c r="I367" s="139">
        <v>4.3099999999999996E-3</v>
      </c>
      <c r="J367" s="136" t="s">
        <v>214</v>
      </c>
    </row>
    <row r="368" spans="1:15" x14ac:dyDescent="0.25">
      <c r="A368" s="83" t="s">
        <v>18</v>
      </c>
      <c r="B368" s="134"/>
      <c r="C368" s="84"/>
      <c r="D368" s="135" t="s">
        <v>22</v>
      </c>
      <c r="E368" s="83" t="s">
        <v>213</v>
      </c>
      <c r="F368" s="136"/>
      <c r="G368" s="137">
        <v>501352</v>
      </c>
      <c r="H368" s="138">
        <v>119</v>
      </c>
      <c r="I368" s="139">
        <v>4.3400000000000001E-3</v>
      </c>
      <c r="J368" s="136" t="s">
        <v>214</v>
      </c>
    </row>
    <row r="369" spans="1:10" x14ac:dyDescent="0.25">
      <c r="A369" s="83"/>
      <c r="B369" s="134"/>
      <c r="C369" s="84"/>
      <c r="D369" s="135"/>
      <c r="E369" s="83"/>
      <c r="F369" s="136"/>
      <c r="G369" s="137"/>
      <c r="H369" s="138"/>
      <c r="I369" s="139"/>
      <c r="J369" s="136"/>
    </row>
    <row r="370" spans="1:10" x14ac:dyDescent="0.25">
      <c r="A370" s="83"/>
      <c r="B370" s="134"/>
      <c r="C370" s="84"/>
      <c r="D370" s="135"/>
      <c r="E370" s="83"/>
      <c r="F370" s="136"/>
      <c r="G370" s="137"/>
      <c r="H370" s="138"/>
      <c r="I370" s="139"/>
      <c r="J370" s="136"/>
    </row>
    <row r="371" spans="1:10" x14ac:dyDescent="0.25">
      <c r="A371" s="127" t="s">
        <v>93</v>
      </c>
      <c r="B371" s="127" t="s">
        <v>19</v>
      </c>
      <c r="C371" s="128" t="s">
        <v>91</v>
      </c>
      <c r="D371" s="129">
        <v>37659</v>
      </c>
      <c r="E371" s="83"/>
      <c r="F371" s="136"/>
      <c r="G371" s="137"/>
      <c r="H371" s="138"/>
      <c r="I371" s="139"/>
      <c r="J371" s="136"/>
    </row>
    <row r="372" spans="1:10" x14ac:dyDescent="0.25">
      <c r="A372" s="83" t="s">
        <v>93</v>
      </c>
      <c r="B372" s="83" t="s">
        <v>354</v>
      </c>
      <c r="C372" s="84"/>
      <c r="D372" s="135"/>
      <c r="E372" s="83"/>
      <c r="F372" s="136"/>
      <c r="G372" s="137"/>
      <c r="H372" s="138"/>
      <c r="I372" s="139"/>
      <c r="J372" s="136"/>
    </row>
    <row r="373" spans="1:10" x14ac:dyDescent="0.25">
      <c r="A373" s="83" t="s">
        <v>93</v>
      </c>
      <c r="B373" s="134"/>
      <c r="C373" s="84"/>
      <c r="D373" s="135" t="s">
        <v>355</v>
      </c>
      <c r="E373" s="83" t="s">
        <v>224</v>
      </c>
      <c r="F373" s="136"/>
      <c r="G373" s="137">
        <v>12020633</v>
      </c>
      <c r="H373" s="138">
        <v>105</v>
      </c>
      <c r="I373" s="139">
        <v>4.4999999999999997E-3</v>
      </c>
      <c r="J373" s="136" t="s">
        <v>214</v>
      </c>
    </row>
    <row r="374" spans="1:10" x14ac:dyDescent="0.25">
      <c r="A374" s="83"/>
      <c r="B374" s="134"/>
      <c r="C374" s="84"/>
      <c r="D374" s="135"/>
      <c r="E374" s="83"/>
      <c r="F374" s="136"/>
      <c r="G374" s="137"/>
      <c r="H374" s="138"/>
      <c r="I374" s="139"/>
      <c r="J374" s="136"/>
    </row>
    <row r="375" spans="1:10" x14ac:dyDescent="0.25">
      <c r="A375" s="83"/>
      <c r="B375" s="134"/>
      <c r="C375" s="84"/>
      <c r="D375" s="135"/>
      <c r="E375" s="83"/>
      <c r="F375" s="136"/>
      <c r="G375" s="137"/>
      <c r="H375" s="138"/>
      <c r="I375" s="139"/>
      <c r="J375" s="136"/>
    </row>
    <row r="376" spans="1:10" x14ac:dyDescent="0.25">
      <c r="A376" s="127" t="s">
        <v>101</v>
      </c>
      <c r="B376" s="127" t="s">
        <v>19</v>
      </c>
      <c r="C376" s="128" t="s">
        <v>102</v>
      </c>
      <c r="D376" s="129">
        <v>37698</v>
      </c>
      <c r="E376" s="130"/>
      <c r="F376" s="131"/>
      <c r="G376" s="132"/>
      <c r="H376" s="133"/>
      <c r="I376" s="130"/>
      <c r="J376" s="130"/>
    </row>
    <row r="377" spans="1:10" x14ac:dyDescent="0.25">
      <c r="A377" s="83" t="s">
        <v>101</v>
      </c>
      <c r="B377" s="83" t="s">
        <v>356</v>
      </c>
      <c r="C377" s="84"/>
      <c r="D377" s="83"/>
      <c r="E377" s="83"/>
      <c r="F377" s="136"/>
      <c r="G377" s="137"/>
      <c r="H377" s="138"/>
      <c r="I377" s="139"/>
      <c r="J377" s="136"/>
    </row>
    <row r="378" spans="1:10" x14ac:dyDescent="0.25">
      <c r="A378" s="83" t="s">
        <v>101</v>
      </c>
      <c r="B378" s="134"/>
      <c r="C378" s="84"/>
      <c r="D378" s="135" t="s">
        <v>357</v>
      </c>
      <c r="E378" s="83" t="s">
        <v>269</v>
      </c>
      <c r="F378" s="136"/>
      <c r="G378" s="137">
        <v>1795284</v>
      </c>
      <c r="H378" s="138">
        <v>182</v>
      </c>
      <c r="I378" s="159">
        <v>5.0000000000000001E-3</v>
      </c>
      <c r="J378" s="136" t="s">
        <v>214</v>
      </c>
    </row>
    <row r="379" spans="1:10" x14ac:dyDescent="0.25">
      <c r="A379" s="83"/>
      <c r="B379" s="134"/>
      <c r="C379" s="84"/>
      <c r="D379" s="135"/>
      <c r="E379" s="83"/>
      <c r="F379" s="136"/>
      <c r="G379" s="137"/>
      <c r="H379" s="138"/>
      <c r="I379" s="159"/>
      <c r="J379" s="136"/>
    </row>
    <row r="380" spans="1:10" x14ac:dyDescent="0.25">
      <c r="A380" s="83" t="s">
        <v>101</v>
      </c>
      <c r="B380" s="83" t="s">
        <v>358</v>
      </c>
      <c r="C380" s="84"/>
      <c r="D380" s="83"/>
      <c r="E380" s="83"/>
      <c r="F380" s="136"/>
      <c r="G380" s="137"/>
      <c r="H380" s="138"/>
      <c r="I380" s="139"/>
      <c r="J380" s="136"/>
    </row>
    <row r="381" spans="1:10" x14ac:dyDescent="0.25">
      <c r="A381" s="83" t="s">
        <v>101</v>
      </c>
      <c r="B381" s="134"/>
      <c r="C381" s="84"/>
      <c r="D381" s="135" t="s">
        <v>359</v>
      </c>
      <c r="E381" s="83" t="s">
        <v>269</v>
      </c>
      <c r="F381" s="136"/>
      <c r="G381" s="137">
        <v>1505514</v>
      </c>
      <c r="H381" s="138">
        <v>184</v>
      </c>
      <c r="I381" s="159">
        <v>4.8999999999999998E-3</v>
      </c>
      <c r="J381" s="136" t="s">
        <v>214</v>
      </c>
    </row>
    <row r="382" spans="1:10" x14ac:dyDescent="0.25">
      <c r="A382" s="83"/>
      <c r="B382" s="134"/>
      <c r="C382" s="84"/>
      <c r="D382" s="135"/>
      <c r="E382" s="83"/>
      <c r="F382" s="136"/>
      <c r="G382" s="137"/>
      <c r="H382" s="138"/>
      <c r="I382" s="159"/>
      <c r="J382" s="136"/>
    </row>
    <row r="383" spans="1:10" x14ac:dyDescent="0.25">
      <c r="A383" s="83"/>
      <c r="B383" s="134"/>
      <c r="C383" s="84"/>
      <c r="D383" s="135"/>
      <c r="E383" s="83"/>
      <c r="F383" s="136"/>
      <c r="G383" s="137"/>
      <c r="H383" s="138"/>
      <c r="I383" s="159"/>
      <c r="J383" s="136"/>
    </row>
    <row r="384" spans="1:10" x14ac:dyDescent="0.25">
      <c r="A384" s="127" t="s">
        <v>18</v>
      </c>
      <c r="B384" s="127" t="s">
        <v>19</v>
      </c>
      <c r="C384" s="128" t="s">
        <v>150</v>
      </c>
      <c r="D384" s="129">
        <v>37964</v>
      </c>
      <c r="E384" s="83"/>
      <c r="F384" s="136"/>
      <c r="G384" s="137"/>
      <c r="H384" s="138"/>
      <c r="I384" s="159"/>
      <c r="J384" s="136"/>
    </row>
    <row r="385" spans="1:10" x14ac:dyDescent="0.25">
      <c r="A385" s="83" t="s">
        <v>18</v>
      </c>
      <c r="B385" s="67" t="s">
        <v>360</v>
      </c>
      <c r="C385" s="84"/>
      <c r="D385" s="83"/>
      <c r="E385" s="83"/>
      <c r="F385" s="136"/>
      <c r="G385" s="137"/>
      <c r="H385" s="138"/>
      <c r="I385" s="139"/>
      <c r="J385" s="136"/>
    </row>
    <row r="386" spans="1:10" x14ac:dyDescent="0.25">
      <c r="A386" s="83" t="s">
        <v>18</v>
      </c>
      <c r="B386" s="134"/>
      <c r="C386" s="84"/>
      <c r="D386" s="135" t="s">
        <v>22</v>
      </c>
      <c r="E386" s="83" t="s">
        <v>213</v>
      </c>
      <c r="F386" s="136"/>
      <c r="G386" s="137">
        <v>697236</v>
      </c>
      <c r="H386" s="138">
        <v>539</v>
      </c>
      <c r="I386" s="139">
        <v>5.7400000000000003E-3</v>
      </c>
      <c r="J386" s="136" t="s">
        <v>214</v>
      </c>
    </row>
    <row r="387" spans="1:10" x14ac:dyDescent="0.25">
      <c r="A387" s="83" t="s">
        <v>18</v>
      </c>
      <c r="B387" s="134"/>
      <c r="C387" s="84"/>
      <c r="D387" s="135" t="s">
        <v>22</v>
      </c>
      <c r="E387" s="83" t="s">
        <v>213</v>
      </c>
      <c r="F387" s="136"/>
      <c r="G387" s="137">
        <v>249395</v>
      </c>
      <c r="H387" s="138">
        <v>539</v>
      </c>
      <c r="I387" s="139">
        <v>5.6499999999999996E-3</v>
      </c>
      <c r="J387" s="136" t="s">
        <v>214</v>
      </c>
    </row>
    <row r="388" spans="1:10" x14ac:dyDescent="0.25">
      <c r="A388" s="83" t="s">
        <v>18</v>
      </c>
      <c r="B388" s="134"/>
      <c r="C388" s="84"/>
      <c r="D388" s="135" t="s">
        <v>22</v>
      </c>
      <c r="E388" s="83" t="s">
        <v>213</v>
      </c>
      <c r="F388" s="136"/>
      <c r="G388" s="137">
        <v>49814</v>
      </c>
      <c r="H388" s="138">
        <v>539</v>
      </c>
      <c r="I388" s="139">
        <v>5.7299999999999999E-3</v>
      </c>
      <c r="J388" s="136" t="s">
        <v>214</v>
      </c>
    </row>
    <row r="389" spans="1:10" x14ac:dyDescent="0.25">
      <c r="A389" s="83"/>
      <c r="B389" s="87"/>
      <c r="C389" s="84"/>
      <c r="D389" s="135"/>
      <c r="E389" s="83"/>
      <c r="F389" s="136"/>
      <c r="G389" s="137"/>
      <c r="H389" s="138"/>
      <c r="I389" s="159"/>
      <c r="J389" s="136"/>
    </row>
    <row r="390" spans="1:10" x14ac:dyDescent="0.25">
      <c r="A390" s="83"/>
      <c r="B390" s="134"/>
      <c r="C390" s="84"/>
      <c r="D390" s="135"/>
      <c r="E390" s="83"/>
      <c r="F390" s="136"/>
      <c r="G390" s="137"/>
      <c r="H390" s="138"/>
      <c r="I390" s="139"/>
      <c r="J390" s="136"/>
    </row>
    <row r="391" spans="1:10" x14ac:dyDescent="0.25">
      <c r="A391" s="61" t="s">
        <v>18</v>
      </c>
      <c r="B391" s="61" t="s">
        <v>19</v>
      </c>
      <c r="C391" s="62" t="s">
        <v>182</v>
      </c>
      <c r="D391" s="63">
        <v>38385</v>
      </c>
      <c r="E391" s="64"/>
      <c r="F391" s="66"/>
      <c r="G391" s="132"/>
      <c r="H391" s="133"/>
      <c r="I391" s="130"/>
      <c r="J391" s="130"/>
    </row>
    <row r="392" spans="1:10" x14ac:dyDescent="0.25">
      <c r="A392" s="83" t="s">
        <v>18</v>
      </c>
      <c r="B392" s="67" t="s">
        <v>107</v>
      </c>
      <c r="C392" s="84"/>
      <c r="D392" s="83"/>
      <c r="E392" s="83"/>
      <c r="F392" s="136"/>
      <c r="G392" s="137"/>
      <c r="H392" s="138"/>
      <c r="I392" s="139"/>
      <c r="J392" s="136"/>
    </row>
    <row r="393" spans="1:10" x14ac:dyDescent="0.25">
      <c r="A393" s="83" t="s">
        <v>18</v>
      </c>
      <c r="B393" s="134"/>
      <c r="C393" s="84"/>
      <c r="D393" s="135" t="s">
        <v>22</v>
      </c>
      <c r="E393" s="83" t="s">
        <v>213</v>
      </c>
      <c r="F393" s="136"/>
      <c r="G393" s="137">
        <v>1102702</v>
      </c>
      <c r="H393" s="138">
        <v>91</v>
      </c>
      <c r="I393" s="139">
        <v>4.2399999999999998E-3</v>
      </c>
      <c r="J393" s="136" t="s">
        <v>214</v>
      </c>
    </row>
    <row r="394" spans="1:10" x14ac:dyDescent="0.25">
      <c r="A394" s="83" t="s">
        <v>18</v>
      </c>
      <c r="B394" s="134"/>
      <c r="C394" s="84"/>
      <c r="D394" s="135" t="s">
        <v>22</v>
      </c>
      <c r="E394" s="83" t="s">
        <v>213</v>
      </c>
      <c r="F394" s="136"/>
      <c r="G394" s="137">
        <v>350927</v>
      </c>
      <c r="H394" s="138">
        <v>91</v>
      </c>
      <c r="I394" s="139">
        <v>4.1799999999999997E-3</v>
      </c>
      <c r="J394" s="136" t="s">
        <v>214</v>
      </c>
    </row>
    <row r="395" spans="1:10" x14ac:dyDescent="0.25">
      <c r="A395" s="83" t="s">
        <v>18</v>
      </c>
      <c r="B395" s="134"/>
      <c r="C395" s="84"/>
      <c r="D395" s="135" t="s">
        <v>22</v>
      </c>
      <c r="E395" s="83" t="s">
        <v>213</v>
      </c>
      <c r="F395" s="136"/>
      <c r="G395" s="137">
        <v>50132</v>
      </c>
      <c r="H395" s="138">
        <v>91</v>
      </c>
      <c r="I395" s="139">
        <v>4.1799999999999997E-3</v>
      </c>
      <c r="J395" s="136" t="s">
        <v>214</v>
      </c>
    </row>
    <row r="396" spans="1:10" x14ac:dyDescent="0.25">
      <c r="A396" s="83"/>
      <c r="B396" s="87"/>
      <c r="C396" s="84"/>
      <c r="D396" s="135"/>
      <c r="E396" s="83"/>
      <c r="F396" s="136"/>
      <c r="G396" s="137"/>
      <c r="H396" s="138"/>
      <c r="I396" s="159"/>
      <c r="J396" s="136"/>
    </row>
    <row r="397" spans="1:10" x14ac:dyDescent="0.25">
      <c r="A397" s="83" t="s">
        <v>18</v>
      </c>
      <c r="B397" s="67" t="s">
        <v>109</v>
      </c>
      <c r="C397" s="84"/>
      <c r="D397" s="83"/>
      <c r="E397" s="83"/>
      <c r="F397" s="136"/>
      <c r="G397" s="137"/>
      <c r="H397" s="138"/>
      <c r="I397" s="139"/>
      <c r="J397" s="136"/>
    </row>
    <row r="398" spans="1:10" x14ac:dyDescent="0.25">
      <c r="A398" s="83" t="s">
        <v>18</v>
      </c>
      <c r="B398" s="134"/>
      <c r="C398" s="84"/>
      <c r="D398" s="135" t="s">
        <v>22</v>
      </c>
      <c r="E398" s="83" t="s">
        <v>213</v>
      </c>
      <c r="F398" s="136"/>
      <c r="G398" s="137">
        <v>99466</v>
      </c>
      <c r="H398" s="138">
        <v>539</v>
      </c>
      <c r="I398" s="139">
        <v>5.8199999999999997E-3</v>
      </c>
      <c r="J398" s="136" t="s">
        <v>214</v>
      </c>
    </row>
    <row r="399" spans="1:10" x14ac:dyDescent="0.25">
      <c r="A399" s="83" t="s">
        <v>18</v>
      </c>
      <c r="B399" s="134"/>
      <c r="C399" s="84"/>
      <c r="D399" s="135" t="s">
        <v>22</v>
      </c>
      <c r="E399" s="83" t="s">
        <v>213</v>
      </c>
      <c r="F399" s="136"/>
      <c r="G399" s="137">
        <v>348294</v>
      </c>
      <c r="H399" s="138">
        <v>539</v>
      </c>
      <c r="I399" s="139">
        <v>5.7999999999999996E-3</v>
      </c>
      <c r="J399" s="136" t="s">
        <v>214</v>
      </c>
    </row>
    <row r="400" spans="1:10" x14ac:dyDescent="0.25">
      <c r="A400" s="83" t="s">
        <v>18</v>
      </c>
      <c r="B400" s="134"/>
      <c r="C400" s="84"/>
      <c r="D400" s="135" t="s">
        <v>22</v>
      </c>
      <c r="E400" s="83" t="s">
        <v>213</v>
      </c>
      <c r="F400" s="136"/>
      <c r="G400" s="137">
        <v>49733</v>
      </c>
      <c r="H400" s="138">
        <v>539</v>
      </c>
      <c r="I400" s="139">
        <v>5.8199999999999997E-3</v>
      </c>
      <c r="J400" s="136" t="s">
        <v>214</v>
      </c>
    </row>
    <row r="401" spans="1:10" x14ac:dyDescent="0.25">
      <c r="A401" s="83"/>
      <c r="B401" s="134"/>
      <c r="C401" s="84"/>
      <c r="D401" s="135"/>
      <c r="E401" s="83"/>
      <c r="F401" s="136"/>
      <c r="G401" s="137"/>
      <c r="H401" s="138"/>
      <c r="I401" s="139"/>
      <c r="J401" s="136"/>
    </row>
    <row r="402" spans="1:10" x14ac:dyDescent="0.25">
      <c r="A402" s="83" t="s">
        <v>18</v>
      </c>
      <c r="B402" s="67" t="s">
        <v>111</v>
      </c>
      <c r="C402" s="84"/>
      <c r="D402" s="83"/>
      <c r="E402" s="83"/>
      <c r="F402" s="136"/>
      <c r="G402" s="137"/>
      <c r="H402" s="138"/>
      <c r="I402" s="139"/>
      <c r="J402" s="136"/>
    </row>
    <row r="403" spans="1:10" x14ac:dyDescent="0.25">
      <c r="A403" s="83" t="s">
        <v>18</v>
      </c>
      <c r="B403" s="134"/>
      <c r="C403" s="84"/>
      <c r="D403" s="135" t="s">
        <v>22</v>
      </c>
      <c r="E403" s="83" t="s">
        <v>213</v>
      </c>
      <c r="F403" s="136"/>
      <c r="G403" s="137">
        <v>100297</v>
      </c>
      <c r="H403" s="138">
        <v>140</v>
      </c>
      <c r="I403" s="139">
        <v>4.3800000000000002E-3</v>
      </c>
      <c r="J403" s="136" t="s">
        <v>214</v>
      </c>
    </row>
    <row r="404" spans="1:10" x14ac:dyDescent="0.25">
      <c r="A404" s="83" t="s">
        <v>18</v>
      </c>
      <c r="B404" s="134"/>
      <c r="C404" s="84"/>
      <c r="D404" s="135" t="s">
        <v>22</v>
      </c>
      <c r="E404" s="83" t="s">
        <v>213</v>
      </c>
      <c r="F404" s="136"/>
      <c r="G404" s="137">
        <v>351039</v>
      </c>
      <c r="H404" s="138">
        <v>140</v>
      </c>
      <c r="I404" s="139">
        <v>4.3800000000000002E-3</v>
      </c>
      <c r="J404" s="136" t="s">
        <v>214</v>
      </c>
    </row>
    <row r="405" spans="1:10" x14ac:dyDescent="0.25">
      <c r="A405" s="83" t="s">
        <v>18</v>
      </c>
      <c r="B405" s="134"/>
      <c r="C405" s="84"/>
      <c r="D405" s="135" t="s">
        <v>22</v>
      </c>
      <c r="E405" s="83" t="s">
        <v>213</v>
      </c>
      <c r="F405" s="136"/>
      <c r="G405" s="137">
        <v>20126</v>
      </c>
      <c r="H405" s="138">
        <v>140</v>
      </c>
      <c r="I405" s="139">
        <v>4.4799999999999996E-3</v>
      </c>
      <c r="J405" s="136" t="s">
        <v>214</v>
      </c>
    </row>
    <row r="406" spans="1:10" x14ac:dyDescent="0.25">
      <c r="A406" s="83"/>
      <c r="B406" s="134"/>
      <c r="C406" s="84"/>
      <c r="D406" s="135"/>
      <c r="E406" s="83"/>
      <c r="F406" s="136"/>
      <c r="G406" s="137"/>
      <c r="H406" s="138"/>
      <c r="I406" s="139"/>
      <c r="J406" s="136"/>
    </row>
    <row r="407" spans="1:10" x14ac:dyDescent="0.25">
      <c r="A407" s="83"/>
      <c r="B407" s="134"/>
      <c r="C407" s="84"/>
      <c r="D407" s="135"/>
      <c r="E407" s="83"/>
      <c r="F407" s="136"/>
      <c r="G407" s="137"/>
      <c r="H407" s="138"/>
      <c r="I407" s="139"/>
      <c r="J407" s="136"/>
    </row>
    <row r="408" spans="1:10" x14ac:dyDescent="0.25">
      <c r="A408" s="61" t="s">
        <v>193</v>
      </c>
      <c r="B408" s="61" t="s">
        <v>19</v>
      </c>
      <c r="C408" s="62" t="s">
        <v>194</v>
      </c>
      <c r="D408" s="63">
        <v>38574</v>
      </c>
      <c r="E408" s="83"/>
      <c r="F408" s="136"/>
      <c r="G408" s="137"/>
      <c r="H408" s="138"/>
      <c r="I408" s="139"/>
      <c r="J408" s="136"/>
    </row>
    <row r="409" spans="1:10" x14ac:dyDescent="0.25">
      <c r="A409" s="83" t="s">
        <v>193</v>
      </c>
      <c r="B409" s="67" t="s">
        <v>158</v>
      </c>
      <c r="C409" s="84"/>
      <c r="D409" s="135"/>
      <c r="E409" s="83"/>
      <c r="F409" s="136"/>
      <c r="G409" s="137"/>
      <c r="H409" s="138"/>
      <c r="I409" s="139"/>
      <c r="J409" s="136"/>
    </row>
    <row r="410" spans="1:10" x14ac:dyDescent="0.25">
      <c r="A410" s="83" t="s">
        <v>193</v>
      </c>
      <c r="B410" s="134"/>
      <c r="C410" s="84"/>
      <c r="D410" s="135" t="s">
        <v>349</v>
      </c>
      <c r="E410" s="83" t="s">
        <v>361</v>
      </c>
      <c r="F410" s="136"/>
      <c r="G410" s="137">
        <v>3500000</v>
      </c>
      <c r="H410" s="138">
        <v>372</v>
      </c>
      <c r="I410" s="139">
        <v>5.1999999999999998E-3</v>
      </c>
      <c r="J410" s="136" t="s">
        <v>214</v>
      </c>
    </row>
    <row r="411" spans="1:10" x14ac:dyDescent="0.25">
      <c r="A411" s="83"/>
      <c r="B411" s="134"/>
      <c r="C411" s="84"/>
      <c r="D411" s="135"/>
      <c r="E411" s="83"/>
      <c r="F411" s="136"/>
      <c r="G411" s="137"/>
      <c r="H411" s="138"/>
      <c r="I411" s="139"/>
      <c r="J411" s="136"/>
    </row>
    <row r="412" spans="1:10" x14ac:dyDescent="0.25">
      <c r="A412" s="168"/>
      <c r="B412" s="140"/>
      <c r="C412" s="141"/>
      <c r="D412" s="142"/>
      <c r="E412" s="120"/>
      <c r="F412" s="143"/>
      <c r="G412" s="144"/>
      <c r="H412" s="145"/>
      <c r="I412" s="146"/>
      <c r="J412" s="143"/>
    </row>
    <row r="413" spans="1:10" x14ac:dyDescent="0.25">
      <c r="A413" s="168"/>
      <c r="B413" s="140"/>
      <c r="C413" s="141"/>
      <c r="D413" s="142"/>
      <c r="E413" s="120"/>
      <c r="F413" s="143"/>
      <c r="G413" s="144"/>
      <c r="H413" s="145"/>
      <c r="I413" s="146"/>
      <c r="J413" s="143"/>
    </row>
    <row r="414" spans="1:10" x14ac:dyDescent="0.25">
      <c r="A414" s="120"/>
      <c r="B414" s="140"/>
      <c r="C414" s="141"/>
      <c r="D414" s="142"/>
      <c r="E414" s="120"/>
      <c r="F414" s="160" t="s">
        <v>199</v>
      </c>
      <c r="G414" s="161">
        <f>SUM(G364:G413)</f>
        <v>23293207</v>
      </c>
      <c r="H414" s="162"/>
      <c r="I414" s="146"/>
      <c r="J414" s="143"/>
    </row>
    <row r="415" spans="1:10" x14ac:dyDescent="0.25">
      <c r="A415" s="120"/>
      <c r="B415" s="140"/>
      <c r="C415" s="141"/>
      <c r="D415" s="142"/>
      <c r="E415" s="120"/>
      <c r="F415" s="143"/>
      <c r="G415" s="144"/>
      <c r="H415" s="145"/>
      <c r="I415" s="146"/>
      <c r="J415" s="143"/>
    </row>
  </sheetData>
  <mergeCells count="22">
    <mergeCell ref="A360:A363"/>
    <mergeCell ref="B360:D361"/>
    <mergeCell ref="E360:F363"/>
    <mergeCell ref="G360:G362"/>
    <mergeCell ref="H360:H363"/>
    <mergeCell ref="I360:J363"/>
    <mergeCell ref="B363:C363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7"/>
  <sheetViews>
    <sheetView topLeftCell="A397" workbookViewId="0">
      <selection activeCell="H418" sqref="H418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7" t="s">
        <v>362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x14ac:dyDescent="0.25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25">
      <c r="A12" s="67"/>
      <c r="B12" s="67"/>
      <c r="C12" s="68"/>
      <c r="D12" s="64"/>
      <c r="E12" s="64"/>
      <c r="F12" s="65"/>
      <c r="G12" s="66"/>
      <c r="H12" s="66"/>
      <c r="I12" s="66"/>
      <c r="J12" s="66"/>
      <c r="K12" s="66"/>
      <c r="L12" s="66"/>
      <c r="M12" s="66"/>
      <c r="N12" s="66"/>
      <c r="O12" s="65"/>
    </row>
    <row r="13" spans="1:15" x14ac:dyDescent="0.25">
      <c r="A13" s="67" t="s">
        <v>18</v>
      </c>
      <c r="B13" s="67" t="s">
        <v>281</v>
      </c>
      <c r="C13" s="68"/>
      <c r="D13" s="64"/>
      <c r="E13" s="64"/>
      <c r="F13" s="65"/>
      <c r="G13" s="66">
        <v>1500000</v>
      </c>
      <c r="H13" s="66"/>
      <c r="I13" s="66"/>
      <c r="J13" s="66"/>
      <c r="K13" s="66"/>
      <c r="L13" s="66"/>
      <c r="M13" s="66"/>
      <c r="N13" s="66"/>
      <c r="O13" s="65"/>
    </row>
    <row r="14" spans="1:15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1100000</v>
      </c>
      <c r="H14" s="6"/>
      <c r="I14" s="66">
        <v>1100000</v>
      </c>
      <c r="J14" s="66"/>
      <c r="K14" s="66"/>
      <c r="L14" s="66"/>
      <c r="M14" s="66"/>
      <c r="N14" s="66"/>
      <c r="O14" s="72">
        <v>38902</v>
      </c>
    </row>
    <row r="15" spans="1:15" x14ac:dyDescent="0.2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350000</v>
      </c>
      <c r="H15" s="6"/>
      <c r="I15" s="66">
        <v>350000</v>
      </c>
      <c r="J15" s="66"/>
      <c r="K15" s="66"/>
      <c r="L15" s="71"/>
      <c r="M15" s="66"/>
      <c r="N15" s="66"/>
      <c r="O15" s="72">
        <v>38902</v>
      </c>
    </row>
    <row r="16" spans="1:15" x14ac:dyDescent="0.25">
      <c r="A16" s="67" t="s">
        <v>18</v>
      </c>
      <c r="B16" s="69"/>
      <c r="C16" s="68"/>
      <c r="D16" s="65" t="s">
        <v>22</v>
      </c>
      <c r="E16" s="64"/>
      <c r="F16" s="65" t="s">
        <v>23</v>
      </c>
      <c r="G16" s="70">
        <v>50000</v>
      </c>
      <c r="H16" s="6"/>
      <c r="I16" s="66">
        <v>50000</v>
      </c>
      <c r="J16" s="66"/>
      <c r="K16" s="66"/>
      <c r="L16" s="71"/>
      <c r="M16" s="66"/>
      <c r="N16" s="66"/>
      <c r="O16" s="72">
        <v>38902</v>
      </c>
    </row>
    <row r="17" spans="1:15" x14ac:dyDescent="0.25">
      <c r="A17" s="67" t="s">
        <v>282</v>
      </c>
      <c r="B17" s="67"/>
      <c r="C17" s="68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5"/>
    </row>
    <row r="18" spans="1:15" x14ac:dyDescent="0.25">
      <c r="A18" s="67"/>
      <c r="B18" s="67"/>
      <c r="C18" s="68"/>
      <c r="D18" s="64"/>
      <c r="E18" s="64"/>
      <c r="F18" s="65"/>
      <c r="G18" s="66"/>
      <c r="H18" s="66"/>
      <c r="I18" s="66"/>
      <c r="J18" s="66"/>
      <c r="K18" s="66"/>
      <c r="L18" s="66"/>
      <c r="M18" s="66"/>
      <c r="N18" s="66"/>
      <c r="O18" s="65"/>
    </row>
    <row r="19" spans="1:15" x14ac:dyDescent="0.25">
      <c r="A19" s="67" t="s">
        <v>18</v>
      </c>
      <c r="B19" s="67" t="s">
        <v>283</v>
      </c>
      <c r="C19" s="68"/>
      <c r="D19" s="64"/>
      <c r="E19" s="64"/>
      <c r="F19" s="65"/>
      <c r="G19" s="66">
        <v>1500000</v>
      </c>
      <c r="H19" s="66"/>
      <c r="I19" s="66"/>
      <c r="J19" s="66"/>
      <c r="K19" s="66"/>
      <c r="L19" s="66"/>
      <c r="M19" s="66"/>
      <c r="N19" s="66"/>
      <c r="O19" s="65"/>
    </row>
    <row r="20" spans="1:15" x14ac:dyDescent="0.2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1100000</v>
      </c>
      <c r="H20" s="6"/>
      <c r="I20" s="66">
        <v>1100000</v>
      </c>
      <c r="J20" s="66"/>
      <c r="K20" s="66"/>
      <c r="L20" s="66"/>
      <c r="M20" s="66"/>
      <c r="N20" s="66"/>
      <c r="O20" s="72">
        <v>38909</v>
      </c>
    </row>
    <row r="21" spans="1:15" x14ac:dyDescent="0.25">
      <c r="A21" s="67" t="s">
        <v>18</v>
      </c>
      <c r="B21" s="69"/>
      <c r="C21" s="68"/>
      <c r="D21" s="65" t="s">
        <v>22</v>
      </c>
      <c r="E21" s="64"/>
      <c r="F21" s="65" t="s">
        <v>23</v>
      </c>
      <c r="G21" s="70">
        <v>350000</v>
      </c>
      <c r="H21" s="6"/>
      <c r="I21" s="66">
        <v>350000</v>
      </c>
      <c r="J21" s="66"/>
      <c r="K21" s="66"/>
      <c r="L21" s="71"/>
      <c r="M21" s="66"/>
      <c r="N21" s="66"/>
      <c r="O21" s="72">
        <v>38909</v>
      </c>
    </row>
    <row r="22" spans="1:15" x14ac:dyDescent="0.25">
      <c r="A22" s="67" t="s">
        <v>18</v>
      </c>
      <c r="B22" s="69"/>
      <c r="C22" s="68"/>
      <c r="D22" s="65" t="s">
        <v>22</v>
      </c>
      <c r="E22" s="64"/>
      <c r="F22" s="65" t="s">
        <v>23</v>
      </c>
      <c r="G22" s="70">
        <v>50000</v>
      </c>
      <c r="H22" s="6"/>
      <c r="I22" s="66">
        <v>50000</v>
      </c>
      <c r="J22" s="66"/>
      <c r="K22" s="66"/>
      <c r="L22" s="71"/>
      <c r="M22" s="66"/>
      <c r="N22" s="66"/>
      <c r="O22" s="72">
        <v>38909</v>
      </c>
    </row>
    <row r="23" spans="1:15" x14ac:dyDescent="0.25">
      <c r="A23" s="67" t="s">
        <v>284</v>
      </c>
      <c r="B23" s="67"/>
      <c r="C23" s="68"/>
      <c r="D23" s="64"/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5"/>
    </row>
    <row r="24" spans="1:15" x14ac:dyDescent="0.25">
      <c r="A24" s="67"/>
      <c r="B24" s="67"/>
      <c r="C24" s="68"/>
      <c r="D24" s="64"/>
      <c r="E24" s="64"/>
      <c r="F24" s="65"/>
      <c r="G24" s="66"/>
      <c r="H24" s="66"/>
      <c r="I24" s="66"/>
      <c r="J24" s="66"/>
      <c r="K24" s="66"/>
      <c r="L24" s="66"/>
      <c r="M24" s="66"/>
      <c r="N24" s="66"/>
      <c r="O24" s="65"/>
    </row>
    <row r="25" spans="1:15" x14ac:dyDescent="0.25">
      <c r="A25" s="67" t="s">
        <v>18</v>
      </c>
      <c r="B25" s="67" t="s">
        <v>285</v>
      </c>
      <c r="C25" s="68"/>
      <c r="D25" s="64"/>
      <c r="E25" s="64"/>
      <c r="F25" s="65"/>
      <c r="G25" s="66">
        <v>1500000</v>
      </c>
      <c r="H25" s="66"/>
      <c r="I25" s="66"/>
      <c r="J25" s="66"/>
      <c r="K25" s="66"/>
      <c r="L25" s="66"/>
      <c r="M25" s="66"/>
      <c r="N25" s="66"/>
      <c r="O25" s="65"/>
    </row>
    <row r="26" spans="1:15" x14ac:dyDescent="0.2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1100000</v>
      </c>
      <c r="H26" s="6"/>
      <c r="I26" s="66">
        <v>1100000</v>
      </c>
      <c r="J26" s="66"/>
      <c r="K26" s="66"/>
      <c r="L26" s="66"/>
      <c r="M26" s="66"/>
      <c r="N26" s="66"/>
      <c r="O26" s="72">
        <v>38923</v>
      </c>
    </row>
    <row r="27" spans="1:15" x14ac:dyDescent="0.25">
      <c r="A27" s="67" t="s">
        <v>18</v>
      </c>
      <c r="B27" s="69"/>
      <c r="C27" s="68"/>
      <c r="D27" s="65" t="s">
        <v>22</v>
      </c>
      <c r="E27" s="64"/>
      <c r="F27" s="65" t="s">
        <v>23</v>
      </c>
      <c r="G27" s="70">
        <v>350000</v>
      </c>
      <c r="H27" s="6"/>
      <c r="I27" s="66">
        <v>350000</v>
      </c>
      <c r="J27" s="66"/>
      <c r="K27" s="66"/>
      <c r="L27" s="71"/>
      <c r="M27" s="66"/>
      <c r="N27" s="66"/>
      <c r="O27" s="72">
        <v>38923</v>
      </c>
    </row>
    <row r="28" spans="1:15" x14ac:dyDescent="0.25">
      <c r="A28" s="67" t="s">
        <v>18</v>
      </c>
      <c r="B28" s="69"/>
      <c r="C28" s="68"/>
      <c r="D28" s="65" t="s">
        <v>22</v>
      </c>
      <c r="E28" s="64"/>
      <c r="F28" s="65" t="s">
        <v>23</v>
      </c>
      <c r="G28" s="70">
        <v>50000</v>
      </c>
      <c r="H28" s="6"/>
      <c r="I28" s="66">
        <v>50000</v>
      </c>
      <c r="J28" s="66"/>
      <c r="K28" s="66"/>
      <c r="L28" s="71"/>
      <c r="M28" s="66"/>
      <c r="N28" s="66"/>
      <c r="O28" s="72">
        <v>38923</v>
      </c>
    </row>
    <row r="29" spans="1:15" x14ac:dyDescent="0.25">
      <c r="A29" s="67" t="s">
        <v>286</v>
      </c>
      <c r="B29" s="67"/>
      <c r="C29" s="68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65"/>
    </row>
    <row r="30" spans="1:15" x14ac:dyDescent="0.25">
      <c r="A30" s="67"/>
      <c r="B30" s="67"/>
      <c r="C30" s="68"/>
      <c r="D30" s="64"/>
      <c r="E30" s="64"/>
      <c r="F30" s="65"/>
      <c r="G30" s="66"/>
      <c r="H30" s="66"/>
      <c r="I30" s="66"/>
      <c r="J30" s="66"/>
      <c r="K30" s="66"/>
      <c r="L30" s="66"/>
      <c r="M30" s="66"/>
      <c r="N30" s="66"/>
      <c r="O30" s="65"/>
    </row>
    <row r="31" spans="1:15" x14ac:dyDescent="0.25">
      <c r="A31" s="67" t="s">
        <v>18</v>
      </c>
      <c r="B31" s="67" t="s">
        <v>313</v>
      </c>
      <c r="C31" s="68"/>
      <c r="D31" s="64"/>
      <c r="E31" s="64"/>
      <c r="F31" s="65"/>
      <c r="G31" s="66">
        <v>1500000</v>
      </c>
      <c r="H31" s="66"/>
      <c r="I31" s="66"/>
      <c r="J31" s="66"/>
      <c r="K31" s="66"/>
      <c r="L31" s="66"/>
      <c r="M31" s="66"/>
      <c r="N31" s="66"/>
      <c r="O31" s="65"/>
    </row>
    <row r="32" spans="1:15" x14ac:dyDescent="0.2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1100000</v>
      </c>
      <c r="H32" s="66">
        <v>1100000</v>
      </c>
      <c r="I32" s="66"/>
      <c r="J32" s="66"/>
      <c r="K32" s="66"/>
      <c r="L32" s="66"/>
      <c r="M32" s="66"/>
      <c r="N32" s="66">
        <v>1112650</v>
      </c>
      <c r="O32" s="72">
        <v>38958</v>
      </c>
    </row>
    <row r="33" spans="1:15" x14ac:dyDescent="0.25">
      <c r="A33" s="67" t="s">
        <v>18</v>
      </c>
      <c r="B33" s="69"/>
      <c r="C33" s="68"/>
      <c r="D33" s="65" t="s">
        <v>22</v>
      </c>
      <c r="E33" s="64"/>
      <c r="F33" s="65" t="s">
        <v>23</v>
      </c>
      <c r="G33" s="70">
        <v>350000</v>
      </c>
      <c r="H33" s="66">
        <v>350000</v>
      </c>
      <c r="I33" s="66"/>
      <c r="J33" s="66"/>
      <c r="K33" s="66"/>
      <c r="L33" s="71"/>
      <c r="M33" s="66"/>
      <c r="N33" s="66">
        <v>354025</v>
      </c>
      <c r="O33" s="72">
        <v>38958</v>
      </c>
    </row>
    <row r="34" spans="1:15" x14ac:dyDescent="0.25">
      <c r="A34" s="67" t="s">
        <v>18</v>
      </c>
      <c r="B34" s="69"/>
      <c r="C34" s="68"/>
      <c r="D34" s="65" t="s">
        <v>22</v>
      </c>
      <c r="E34" s="64"/>
      <c r="F34" s="65" t="s">
        <v>23</v>
      </c>
      <c r="G34" s="70">
        <v>50000</v>
      </c>
      <c r="H34" s="66">
        <v>50000</v>
      </c>
      <c r="I34" s="66"/>
      <c r="J34" s="66"/>
      <c r="K34" s="66"/>
      <c r="L34" s="71"/>
      <c r="M34" s="66"/>
      <c r="N34" s="66">
        <v>50575</v>
      </c>
      <c r="O34" s="72">
        <v>38958</v>
      </c>
    </row>
    <row r="35" spans="1:15" x14ac:dyDescent="0.25">
      <c r="A35" s="67" t="s">
        <v>314</v>
      </c>
      <c r="B35" s="67"/>
      <c r="C35" s="68"/>
      <c r="D35" s="64"/>
      <c r="E35" s="64"/>
      <c r="F35" s="65"/>
      <c r="G35" s="66"/>
      <c r="H35" s="66"/>
      <c r="I35" s="66"/>
      <c r="J35" s="66"/>
      <c r="K35" s="66"/>
      <c r="L35" s="66"/>
      <c r="M35" s="66"/>
      <c r="N35" s="66"/>
      <c r="O35" s="65"/>
    </row>
    <row r="36" spans="1:15" x14ac:dyDescent="0.25">
      <c r="A36" s="67"/>
      <c r="B36" s="67"/>
      <c r="C36" s="68"/>
      <c r="D36" s="64"/>
      <c r="E36" s="64"/>
      <c r="F36" s="65"/>
      <c r="G36" s="66"/>
      <c r="H36" s="66"/>
      <c r="I36" s="66"/>
      <c r="J36" s="66"/>
      <c r="K36" s="66"/>
      <c r="L36" s="66"/>
      <c r="M36" s="66"/>
      <c r="N36" s="66"/>
      <c r="O36" s="65"/>
    </row>
    <row r="37" spans="1:15" x14ac:dyDescent="0.25">
      <c r="A37" s="67" t="s">
        <v>18</v>
      </c>
      <c r="B37" s="67" t="s">
        <v>334</v>
      </c>
      <c r="C37" s="68"/>
      <c r="D37" s="64"/>
      <c r="E37" s="64"/>
      <c r="F37" s="65"/>
      <c r="G37" s="66">
        <v>1000000</v>
      </c>
      <c r="H37" s="66"/>
      <c r="I37" s="66"/>
      <c r="J37" s="66"/>
      <c r="K37" s="66"/>
      <c r="L37" s="66"/>
      <c r="M37" s="66"/>
      <c r="N37" s="66"/>
      <c r="O37" s="65"/>
    </row>
    <row r="38" spans="1:15" x14ac:dyDescent="0.25">
      <c r="A38" s="67" t="s">
        <v>18</v>
      </c>
      <c r="B38" s="69"/>
      <c r="C38" s="68"/>
      <c r="D38" s="65" t="s">
        <v>22</v>
      </c>
      <c r="E38" s="64"/>
      <c r="F38" s="65" t="s">
        <v>23</v>
      </c>
      <c r="G38" s="70">
        <v>500000</v>
      </c>
      <c r="H38" s="66">
        <v>500000</v>
      </c>
      <c r="I38" s="66"/>
      <c r="J38" s="66"/>
      <c r="K38" s="66"/>
      <c r="L38" s="66"/>
      <c r="M38" s="66"/>
      <c r="N38" s="66">
        <v>504000</v>
      </c>
      <c r="O38" s="72">
        <v>38993</v>
      </c>
    </row>
    <row r="39" spans="1:15" x14ac:dyDescent="0.25">
      <c r="A39" s="67" t="s">
        <v>18</v>
      </c>
      <c r="B39" s="69"/>
      <c r="C39" s="68"/>
      <c r="D39" s="65" t="s">
        <v>22</v>
      </c>
      <c r="E39" s="64"/>
      <c r="F39" s="65" t="s">
        <v>23</v>
      </c>
      <c r="G39" s="70">
        <v>500000</v>
      </c>
      <c r="H39" s="66">
        <v>500000</v>
      </c>
      <c r="I39" s="66"/>
      <c r="J39" s="66"/>
      <c r="K39" s="66"/>
      <c r="L39" s="71"/>
      <c r="M39" s="66"/>
      <c r="N39" s="66">
        <v>504000</v>
      </c>
      <c r="O39" s="72">
        <v>39007</v>
      </c>
    </row>
    <row r="40" spans="1:15" x14ac:dyDescent="0.25">
      <c r="A40" s="67" t="s">
        <v>335</v>
      </c>
      <c r="B40" s="67"/>
      <c r="C40" s="68"/>
      <c r="D40" s="64"/>
      <c r="E40" s="64"/>
      <c r="F40" s="65"/>
      <c r="G40" s="66"/>
      <c r="H40" s="66"/>
      <c r="I40" s="66"/>
      <c r="J40" s="66"/>
      <c r="K40" s="66"/>
      <c r="L40" s="66"/>
      <c r="M40" s="66"/>
      <c r="N40" s="66"/>
      <c r="O40" s="65"/>
    </row>
    <row r="41" spans="1:15" x14ac:dyDescent="0.25">
      <c r="A41" s="67"/>
      <c r="B41" s="67"/>
      <c r="C41" s="68"/>
      <c r="D41" s="64"/>
      <c r="E41" s="64"/>
      <c r="F41" s="65"/>
      <c r="G41" s="66"/>
      <c r="H41" s="66"/>
      <c r="I41" s="66"/>
      <c r="J41" s="66"/>
      <c r="K41" s="66"/>
      <c r="L41" s="66"/>
      <c r="M41" s="66"/>
      <c r="N41" s="66"/>
      <c r="O41" s="65"/>
    </row>
    <row r="42" spans="1:15" x14ac:dyDescent="0.25">
      <c r="A42" s="67" t="s">
        <v>18</v>
      </c>
      <c r="B42" s="67" t="s">
        <v>336</v>
      </c>
      <c r="C42" s="68"/>
      <c r="D42" s="64"/>
      <c r="E42" s="64"/>
      <c r="F42" s="65"/>
      <c r="G42" s="66">
        <v>1500000</v>
      </c>
      <c r="H42" s="66"/>
      <c r="I42" s="66"/>
      <c r="J42" s="66"/>
      <c r="K42" s="66"/>
      <c r="L42" s="66"/>
      <c r="M42" s="66"/>
      <c r="N42" s="66"/>
      <c r="O42" s="65"/>
    </row>
    <row r="43" spans="1:15" x14ac:dyDescent="0.2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1100000</v>
      </c>
      <c r="H43" s="66">
        <v>1100000</v>
      </c>
      <c r="I43" s="66"/>
      <c r="J43" s="66"/>
      <c r="K43" s="66"/>
      <c r="L43" s="6"/>
      <c r="M43" s="66"/>
      <c r="N43" s="66">
        <v>1106233</v>
      </c>
      <c r="O43" s="72">
        <v>38993</v>
      </c>
    </row>
    <row r="44" spans="1:15" x14ac:dyDescent="0.25">
      <c r="A44" s="67" t="s">
        <v>18</v>
      </c>
      <c r="B44" s="69"/>
      <c r="C44" s="68"/>
      <c r="D44" s="65" t="s">
        <v>22</v>
      </c>
      <c r="E44" s="64"/>
      <c r="F44" s="65" t="s">
        <v>23</v>
      </c>
      <c r="G44" s="70">
        <v>350000</v>
      </c>
      <c r="H44" s="66">
        <v>350000</v>
      </c>
      <c r="I44" s="66"/>
      <c r="J44" s="66"/>
      <c r="K44" s="66"/>
      <c r="L44" s="6"/>
      <c r="M44" s="66"/>
      <c r="N44" s="66">
        <v>351983</v>
      </c>
      <c r="O44" s="72">
        <v>38993</v>
      </c>
    </row>
    <row r="45" spans="1:15" x14ac:dyDescent="0.25">
      <c r="A45" s="67" t="s">
        <v>18</v>
      </c>
      <c r="B45" s="69"/>
      <c r="C45" s="68"/>
      <c r="D45" s="65" t="s">
        <v>22</v>
      </c>
      <c r="E45" s="64"/>
      <c r="F45" s="65" t="s">
        <v>23</v>
      </c>
      <c r="G45" s="70">
        <v>50000</v>
      </c>
      <c r="H45" s="66">
        <v>50000</v>
      </c>
      <c r="I45" s="66"/>
      <c r="J45" s="66"/>
      <c r="K45" s="66"/>
      <c r="L45" s="6"/>
      <c r="M45" s="66"/>
      <c r="N45" s="66">
        <v>50283</v>
      </c>
      <c r="O45" s="72">
        <v>38993</v>
      </c>
    </row>
    <row r="46" spans="1:15" x14ac:dyDescent="0.25">
      <c r="A46" s="67" t="s">
        <v>337</v>
      </c>
      <c r="B46" s="67"/>
      <c r="C46" s="68"/>
      <c r="D46" s="64"/>
      <c r="E46" s="64"/>
      <c r="F46" s="65"/>
      <c r="G46" s="66"/>
      <c r="H46" s="66"/>
      <c r="I46" s="66"/>
      <c r="J46" s="66"/>
      <c r="K46" s="66"/>
      <c r="L46" s="66"/>
      <c r="M46" s="66"/>
      <c r="N46" s="66"/>
      <c r="O46" s="65"/>
    </row>
    <row r="47" spans="1:15" x14ac:dyDescent="0.25">
      <c r="A47" s="67"/>
      <c r="B47" s="67"/>
      <c r="C47" s="68"/>
      <c r="D47" s="64"/>
      <c r="E47" s="64"/>
      <c r="F47" s="65"/>
      <c r="G47" s="66"/>
      <c r="H47" s="66"/>
      <c r="I47" s="66"/>
      <c r="J47" s="66"/>
      <c r="K47" s="66"/>
      <c r="L47" s="66"/>
      <c r="M47" s="66"/>
      <c r="N47" s="66"/>
      <c r="O47" s="65"/>
    </row>
    <row r="48" spans="1:15" x14ac:dyDescent="0.25">
      <c r="A48" s="67" t="s">
        <v>18</v>
      </c>
      <c r="B48" s="67" t="s">
        <v>363</v>
      </c>
      <c r="C48" s="68"/>
      <c r="D48" s="64"/>
      <c r="E48" s="64"/>
      <c r="F48" s="65"/>
      <c r="G48" s="66">
        <v>1500000</v>
      </c>
      <c r="H48" s="66"/>
      <c r="I48" s="66"/>
      <c r="J48" s="66"/>
      <c r="K48" s="66"/>
      <c r="L48" s="66"/>
      <c r="M48" s="66"/>
      <c r="N48" s="66"/>
      <c r="O48" s="65"/>
    </row>
    <row r="49" spans="1:15" x14ac:dyDescent="0.25">
      <c r="A49" s="67" t="s">
        <v>18</v>
      </c>
      <c r="B49" s="69"/>
      <c r="C49" s="68"/>
      <c r="D49" s="65" t="s">
        <v>22</v>
      </c>
      <c r="E49" s="64"/>
      <c r="F49" s="65" t="s">
        <v>23</v>
      </c>
      <c r="G49" s="70">
        <v>1100000</v>
      </c>
      <c r="H49" s="66">
        <v>1100000</v>
      </c>
      <c r="I49" s="66"/>
      <c r="J49" s="66"/>
      <c r="K49" s="66"/>
      <c r="L49" s="6"/>
      <c r="M49" s="66"/>
      <c r="N49" s="66">
        <v>1104950</v>
      </c>
      <c r="O49" s="72">
        <v>39007</v>
      </c>
    </row>
    <row r="50" spans="1:15" x14ac:dyDescent="0.25">
      <c r="A50" s="67" t="s">
        <v>18</v>
      </c>
      <c r="B50" s="69"/>
      <c r="C50" s="68"/>
      <c r="D50" s="65" t="s">
        <v>22</v>
      </c>
      <c r="E50" s="64"/>
      <c r="F50" s="65" t="s">
        <v>23</v>
      </c>
      <c r="G50" s="70">
        <v>350000</v>
      </c>
      <c r="H50" s="66">
        <v>350000</v>
      </c>
      <c r="I50" s="66"/>
      <c r="J50" s="66"/>
      <c r="K50" s="66"/>
      <c r="L50" s="6"/>
      <c r="M50" s="66"/>
      <c r="N50" s="66">
        <v>351575</v>
      </c>
      <c r="O50" s="72">
        <v>39007</v>
      </c>
    </row>
    <row r="51" spans="1:15" x14ac:dyDescent="0.25">
      <c r="A51" s="67" t="s">
        <v>18</v>
      </c>
      <c r="B51" s="69"/>
      <c r="C51" s="68"/>
      <c r="D51" s="65" t="s">
        <v>22</v>
      </c>
      <c r="E51" s="64"/>
      <c r="F51" s="65" t="s">
        <v>23</v>
      </c>
      <c r="G51" s="70">
        <v>50000</v>
      </c>
      <c r="H51" s="66">
        <v>50000</v>
      </c>
      <c r="I51" s="66"/>
      <c r="J51" s="66"/>
      <c r="K51" s="66"/>
      <c r="L51" s="6"/>
      <c r="M51" s="66"/>
      <c r="N51" s="66">
        <v>50225</v>
      </c>
      <c r="O51" s="72">
        <v>39007</v>
      </c>
    </row>
    <row r="52" spans="1:15" x14ac:dyDescent="0.25">
      <c r="A52" s="67" t="s">
        <v>364</v>
      </c>
      <c r="B52" s="67"/>
      <c r="C52" s="68"/>
      <c r="D52" s="64"/>
      <c r="E52" s="64"/>
      <c r="F52" s="65"/>
      <c r="G52" s="66"/>
      <c r="H52" s="66"/>
      <c r="I52" s="66"/>
      <c r="J52" s="66"/>
      <c r="K52" s="66"/>
      <c r="L52" s="66"/>
      <c r="M52" s="66"/>
      <c r="N52" s="66"/>
      <c r="O52" s="65"/>
    </row>
    <row r="53" spans="1:15" x14ac:dyDescent="0.25">
      <c r="A53" s="67"/>
      <c r="B53" s="67"/>
      <c r="C53" s="68"/>
      <c r="D53" s="64"/>
      <c r="E53" s="64"/>
      <c r="F53" s="65"/>
      <c r="G53" s="66"/>
      <c r="H53" s="66"/>
      <c r="I53" s="66"/>
      <c r="J53" s="66"/>
      <c r="K53" s="66"/>
      <c r="L53" s="66"/>
      <c r="M53" s="66"/>
      <c r="N53" s="66"/>
      <c r="O53" s="65"/>
    </row>
    <row r="54" spans="1:15" x14ac:dyDescent="0.25">
      <c r="A54" s="67" t="s">
        <v>18</v>
      </c>
      <c r="B54" s="67" t="s">
        <v>365</v>
      </c>
      <c r="C54" s="68"/>
      <c r="D54" s="64"/>
      <c r="E54" s="64"/>
      <c r="F54" s="65"/>
      <c r="G54" s="66">
        <v>1500000</v>
      </c>
      <c r="H54" s="66"/>
      <c r="I54" s="66"/>
      <c r="J54" s="66"/>
      <c r="K54" s="66"/>
      <c r="L54" s="66"/>
      <c r="M54" s="66"/>
      <c r="N54" s="66"/>
      <c r="O54" s="65"/>
    </row>
    <row r="55" spans="1:15" x14ac:dyDescent="0.25">
      <c r="A55" s="67" t="s">
        <v>18</v>
      </c>
      <c r="B55" s="69"/>
      <c r="C55" s="68"/>
      <c r="D55" s="65" t="s">
        <v>22</v>
      </c>
      <c r="E55" s="64"/>
      <c r="F55" s="65" t="s">
        <v>23</v>
      </c>
      <c r="G55" s="70">
        <v>1100000</v>
      </c>
      <c r="H55" s="66">
        <v>1100000</v>
      </c>
      <c r="I55" s="66"/>
      <c r="J55" s="66"/>
      <c r="K55" s="66"/>
      <c r="L55" s="6"/>
      <c r="M55" s="66"/>
      <c r="N55" s="66">
        <v>1102383</v>
      </c>
      <c r="O55" s="72">
        <v>39014</v>
      </c>
    </row>
    <row r="56" spans="1:15" x14ac:dyDescent="0.25">
      <c r="A56" s="67" t="s">
        <v>18</v>
      </c>
      <c r="B56" s="69"/>
      <c r="C56" s="68"/>
      <c r="D56" s="65" t="s">
        <v>22</v>
      </c>
      <c r="E56" s="64"/>
      <c r="F56" s="65" t="s">
        <v>23</v>
      </c>
      <c r="G56" s="70">
        <v>350000</v>
      </c>
      <c r="H56" s="66">
        <v>350000</v>
      </c>
      <c r="I56" s="66"/>
      <c r="J56" s="66"/>
      <c r="K56" s="66"/>
      <c r="L56" s="6"/>
      <c r="M56" s="66"/>
      <c r="N56" s="66">
        <v>350758</v>
      </c>
      <c r="O56" s="72">
        <v>39014</v>
      </c>
    </row>
    <row r="57" spans="1:15" x14ac:dyDescent="0.25">
      <c r="A57" s="67" t="s">
        <v>18</v>
      </c>
      <c r="B57" s="69"/>
      <c r="C57" s="68"/>
      <c r="D57" s="65" t="s">
        <v>22</v>
      </c>
      <c r="E57" s="64"/>
      <c r="F57" s="65" t="s">
        <v>23</v>
      </c>
      <c r="G57" s="70">
        <v>50000</v>
      </c>
      <c r="H57" s="66">
        <v>50000</v>
      </c>
      <c r="I57" s="66"/>
      <c r="J57" s="66"/>
      <c r="K57" s="66"/>
      <c r="L57" s="6"/>
      <c r="M57" s="66"/>
      <c r="N57" s="66">
        <v>50108</v>
      </c>
      <c r="O57" s="72">
        <v>39014</v>
      </c>
    </row>
    <row r="58" spans="1:15" x14ac:dyDescent="0.25">
      <c r="A58" s="67" t="s">
        <v>366</v>
      </c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x14ac:dyDescent="0.25">
      <c r="A59" s="67"/>
      <c r="B59" s="67"/>
      <c r="C59" s="68"/>
      <c r="D59" s="64"/>
      <c r="E59" s="64"/>
      <c r="F59" s="65"/>
      <c r="G59" s="66"/>
      <c r="H59" s="66"/>
      <c r="I59" s="66"/>
      <c r="J59" s="66"/>
      <c r="K59" s="66"/>
      <c r="L59" s="66"/>
      <c r="M59" s="66"/>
      <c r="N59" s="66"/>
      <c r="O59" s="65"/>
    </row>
    <row r="60" spans="1:15" x14ac:dyDescent="0.25">
      <c r="A60" s="67"/>
      <c r="B60" s="67"/>
      <c r="C60" s="68"/>
      <c r="D60" s="64"/>
      <c r="E60" s="64"/>
      <c r="F60" s="65"/>
      <c r="G60" s="66"/>
      <c r="H60" s="66"/>
      <c r="I60" s="66"/>
      <c r="J60" s="66"/>
      <c r="K60" s="66"/>
      <c r="L60" s="66"/>
      <c r="M60" s="66"/>
      <c r="N60" s="66"/>
      <c r="O60" s="65"/>
    </row>
    <row r="61" spans="1:15" x14ac:dyDescent="0.25">
      <c r="A61" s="61" t="s">
        <v>39</v>
      </c>
      <c r="B61" s="61" t="s">
        <v>19</v>
      </c>
      <c r="C61" s="62" t="s">
        <v>40</v>
      </c>
      <c r="D61" s="63">
        <v>37557</v>
      </c>
      <c r="E61" s="64"/>
      <c r="F61" s="65"/>
      <c r="G61" s="73" t="s">
        <v>41</v>
      </c>
      <c r="H61" s="66"/>
      <c r="I61" s="66"/>
      <c r="J61" s="66"/>
      <c r="K61" s="66"/>
      <c r="L61" s="66"/>
      <c r="M61" s="66"/>
      <c r="N61" s="66"/>
      <c r="O61" s="65"/>
    </row>
    <row r="62" spans="1:15" x14ac:dyDescent="0.25">
      <c r="A62" s="61"/>
      <c r="B62" s="61"/>
      <c r="C62" s="62"/>
      <c r="D62" s="63"/>
      <c r="E62" s="64"/>
      <c r="F62" s="65"/>
      <c r="G62" s="73"/>
      <c r="H62" s="66"/>
      <c r="I62" s="66"/>
      <c r="J62" s="66"/>
      <c r="K62" s="66"/>
      <c r="L62" s="66"/>
      <c r="M62" s="66"/>
      <c r="N62" s="66"/>
      <c r="O62" s="65"/>
    </row>
    <row r="63" spans="1:15" x14ac:dyDescent="0.25">
      <c r="A63" s="67" t="s">
        <v>39</v>
      </c>
      <c r="B63" s="67" t="s">
        <v>48</v>
      </c>
      <c r="C63" s="68"/>
      <c r="D63" s="64"/>
      <c r="E63" s="64"/>
      <c r="F63" s="65"/>
      <c r="G63" s="66">
        <v>4000000</v>
      </c>
      <c r="H63" s="70"/>
      <c r="I63" s="66"/>
      <c r="J63" s="66"/>
      <c r="K63" s="66"/>
      <c r="L63" s="66"/>
      <c r="M63" s="66"/>
      <c r="N63" s="66"/>
      <c r="O63" s="72"/>
    </row>
    <row r="64" spans="1:15" x14ac:dyDescent="0.25">
      <c r="A64" s="67" t="s">
        <v>39</v>
      </c>
      <c r="B64" s="69"/>
      <c r="C64" s="68"/>
      <c r="D64" s="65" t="s">
        <v>43</v>
      </c>
      <c r="E64" s="64" t="s">
        <v>49</v>
      </c>
      <c r="F64" s="65" t="s">
        <v>23</v>
      </c>
      <c r="G64" s="70">
        <v>1000000</v>
      </c>
      <c r="H64" s="71"/>
      <c r="I64" s="66">
        <v>1000000</v>
      </c>
      <c r="J64" s="66"/>
      <c r="K64" s="66"/>
      <c r="L64" s="66"/>
      <c r="M64" s="66"/>
      <c r="N64" s="66"/>
      <c r="O64" s="72">
        <v>38547</v>
      </c>
    </row>
    <row r="65" spans="1:15" x14ac:dyDescent="0.25">
      <c r="A65" s="67" t="s">
        <v>39</v>
      </c>
      <c r="B65" s="69"/>
      <c r="C65" s="68"/>
      <c r="D65" s="65" t="s">
        <v>43</v>
      </c>
      <c r="E65" s="64" t="s">
        <v>50</v>
      </c>
      <c r="F65" s="65" t="s">
        <v>23</v>
      </c>
      <c r="G65" s="70">
        <v>1000000</v>
      </c>
      <c r="H65" s="71"/>
      <c r="I65" s="66">
        <v>1000000</v>
      </c>
      <c r="J65" s="66"/>
      <c r="K65" s="66"/>
      <c r="L65" s="66"/>
      <c r="M65" s="66"/>
      <c r="N65" s="66"/>
      <c r="O65" s="72">
        <v>38666</v>
      </c>
    </row>
    <row r="66" spans="1:15" x14ac:dyDescent="0.25">
      <c r="A66" s="67" t="s">
        <v>39</v>
      </c>
      <c r="B66" s="69"/>
      <c r="C66" s="68"/>
      <c r="D66" s="65" t="s">
        <v>43</v>
      </c>
      <c r="E66" s="64" t="s">
        <v>51</v>
      </c>
      <c r="F66" s="65" t="s">
        <v>23</v>
      </c>
      <c r="G66" s="70">
        <v>1000000</v>
      </c>
      <c r="H66" s="6"/>
      <c r="I66" s="66">
        <v>1000000</v>
      </c>
      <c r="J66" s="66"/>
      <c r="K66" s="66"/>
      <c r="L66" s="66"/>
      <c r="M66" s="66"/>
      <c r="N66" s="66"/>
      <c r="O66" s="72">
        <v>38785</v>
      </c>
    </row>
    <row r="67" spans="1:15" x14ac:dyDescent="0.25">
      <c r="A67" s="67" t="s">
        <v>39</v>
      </c>
      <c r="B67" s="69"/>
      <c r="C67" s="68"/>
      <c r="D67" s="65" t="s">
        <v>43</v>
      </c>
      <c r="E67" s="64" t="s">
        <v>52</v>
      </c>
      <c r="F67" s="65" t="s">
        <v>23</v>
      </c>
      <c r="G67" s="70">
        <v>1000000</v>
      </c>
      <c r="H67" s="6"/>
      <c r="I67" s="66">
        <v>1000000</v>
      </c>
      <c r="J67" s="66"/>
      <c r="K67" s="66"/>
      <c r="L67" s="66"/>
      <c r="M67" s="66"/>
      <c r="N67" s="66"/>
      <c r="O67" s="72">
        <v>38904</v>
      </c>
    </row>
    <row r="68" spans="1:15" x14ac:dyDescent="0.25">
      <c r="A68" s="67" t="s">
        <v>53</v>
      </c>
      <c r="B68" s="67"/>
      <c r="C68" s="68"/>
      <c r="D68" s="64"/>
      <c r="E68" s="64"/>
      <c r="F68" s="65"/>
      <c r="G68" s="66"/>
      <c r="H68" s="66"/>
      <c r="I68" s="66"/>
      <c r="J68" s="66"/>
      <c r="K68" s="66"/>
      <c r="L68" s="66"/>
      <c r="M68" s="66"/>
      <c r="N68" s="66"/>
      <c r="O68" s="65"/>
    </row>
    <row r="69" spans="1:15" x14ac:dyDescent="0.25">
      <c r="A69" s="67"/>
      <c r="B69" s="67"/>
      <c r="C69" s="68"/>
      <c r="D69" s="64"/>
      <c r="E69" s="64"/>
      <c r="F69" s="65"/>
      <c r="G69" s="66"/>
      <c r="H69" s="66"/>
      <c r="I69" s="66"/>
      <c r="J69" s="66"/>
      <c r="K69" s="66"/>
      <c r="L69" s="66"/>
      <c r="M69" s="66"/>
      <c r="N69" s="66"/>
      <c r="O69" s="65"/>
    </row>
    <row r="70" spans="1:15" x14ac:dyDescent="0.25">
      <c r="A70" s="67" t="s">
        <v>39</v>
      </c>
      <c r="B70" s="67" t="s">
        <v>54</v>
      </c>
      <c r="C70" s="68"/>
      <c r="D70" s="64"/>
      <c r="E70" s="64"/>
      <c r="F70" s="65"/>
      <c r="G70" s="66">
        <v>4000000</v>
      </c>
      <c r="H70" s="70"/>
      <c r="I70" s="66"/>
      <c r="J70" s="66"/>
      <c r="K70" s="66"/>
      <c r="L70" s="66"/>
      <c r="M70" s="66"/>
      <c r="N70" s="66"/>
      <c r="O70" s="72"/>
    </row>
    <row r="71" spans="1:15" x14ac:dyDescent="0.25">
      <c r="A71" s="67" t="s">
        <v>39</v>
      </c>
      <c r="B71" s="69"/>
      <c r="C71" s="68"/>
      <c r="D71" s="65" t="s">
        <v>43</v>
      </c>
      <c r="E71" s="64" t="s">
        <v>55</v>
      </c>
      <c r="F71" s="65" t="s">
        <v>23</v>
      </c>
      <c r="G71" s="70">
        <v>1000000</v>
      </c>
      <c r="H71" s="66"/>
      <c r="I71" s="66">
        <v>1000000</v>
      </c>
      <c r="J71" s="66"/>
      <c r="K71" s="66"/>
      <c r="L71" s="66"/>
      <c r="M71" s="66"/>
      <c r="N71" s="66"/>
      <c r="O71" s="72">
        <v>38729</v>
      </c>
    </row>
    <row r="72" spans="1:15" x14ac:dyDescent="0.25">
      <c r="A72" s="67" t="s">
        <v>39</v>
      </c>
      <c r="B72" s="69"/>
      <c r="C72" s="68"/>
      <c r="D72" s="65" t="s">
        <v>43</v>
      </c>
      <c r="E72" s="64" t="s">
        <v>56</v>
      </c>
      <c r="F72" s="65" t="s">
        <v>23</v>
      </c>
      <c r="G72" s="70">
        <v>1000000</v>
      </c>
      <c r="H72" s="66"/>
      <c r="I72" s="66">
        <v>1000000</v>
      </c>
      <c r="J72" s="66"/>
      <c r="K72" s="66"/>
      <c r="L72" s="66"/>
      <c r="M72" s="66"/>
      <c r="N72" s="66"/>
      <c r="O72" s="72">
        <v>38820</v>
      </c>
    </row>
    <row r="73" spans="1:15" x14ac:dyDescent="0.25">
      <c r="A73" s="67" t="s">
        <v>39</v>
      </c>
      <c r="B73" s="69"/>
      <c r="C73" s="68"/>
      <c r="D73" s="65" t="s">
        <v>43</v>
      </c>
      <c r="E73" s="64" t="s">
        <v>57</v>
      </c>
      <c r="F73" s="65" t="s">
        <v>23</v>
      </c>
      <c r="G73" s="70">
        <v>1000000</v>
      </c>
      <c r="H73" s="66"/>
      <c r="I73" s="66">
        <v>1000000</v>
      </c>
      <c r="J73" s="66"/>
      <c r="K73" s="66"/>
      <c r="L73" s="66"/>
      <c r="M73" s="66"/>
      <c r="N73" s="66"/>
      <c r="O73" s="72">
        <v>38876</v>
      </c>
    </row>
    <row r="74" spans="1:15" x14ac:dyDescent="0.25">
      <c r="A74" s="67" t="s">
        <v>39</v>
      </c>
      <c r="B74" s="69"/>
      <c r="C74" s="68"/>
      <c r="D74" s="65" t="s">
        <v>43</v>
      </c>
      <c r="E74" s="64" t="s">
        <v>58</v>
      </c>
      <c r="F74" s="65" t="s">
        <v>23</v>
      </c>
      <c r="G74" s="70">
        <v>1000000</v>
      </c>
      <c r="H74" s="66">
        <v>1000000</v>
      </c>
      <c r="I74" s="66"/>
      <c r="J74" s="66"/>
      <c r="K74" s="66"/>
      <c r="L74" s="66"/>
      <c r="M74" s="66"/>
      <c r="N74" s="66">
        <v>1056533</v>
      </c>
      <c r="O74" s="72">
        <v>38939</v>
      </c>
    </row>
    <row r="75" spans="1:15" x14ac:dyDescent="0.25">
      <c r="A75" s="67" t="s">
        <v>59</v>
      </c>
      <c r="B75" s="67"/>
      <c r="C75" s="68"/>
      <c r="D75" s="64"/>
      <c r="E75" s="64"/>
      <c r="F75" s="65"/>
      <c r="G75" s="66"/>
      <c r="H75" s="66"/>
      <c r="I75" s="66"/>
      <c r="J75" s="66"/>
      <c r="K75" s="66"/>
      <c r="L75" s="66"/>
      <c r="M75" s="66"/>
      <c r="N75" s="66"/>
      <c r="O75" s="65"/>
    </row>
    <row r="76" spans="1:15" x14ac:dyDescent="0.25">
      <c r="A76" s="67"/>
      <c r="B76" s="67"/>
      <c r="C76" s="68"/>
      <c r="D76" s="64"/>
      <c r="E76" s="64"/>
      <c r="F76" s="65"/>
      <c r="G76" s="66"/>
      <c r="H76" s="66"/>
      <c r="I76" s="66"/>
      <c r="J76" s="66"/>
      <c r="K76" s="66"/>
      <c r="L76" s="66"/>
      <c r="M76" s="66"/>
      <c r="N76" s="66"/>
      <c r="O76" s="65"/>
    </row>
    <row r="77" spans="1:15" x14ac:dyDescent="0.25">
      <c r="A77" s="67" t="s">
        <v>39</v>
      </c>
      <c r="B77" s="67" t="s">
        <v>71</v>
      </c>
      <c r="C77" s="68"/>
      <c r="D77" s="64"/>
      <c r="E77" s="64"/>
      <c r="F77" s="65"/>
      <c r="G77" s="66">
        <v>4000000</v>
      </c>
      <c r="H77" s="70"/>
      <c r="I77" s="66"/>
      <c r="J77" s="66"/>
      <c r="K77" s="66"/>
      <c r="L77" s="66"/>
      <c r="M77" s="66"/>
      <c r="N77" s="66"/>
      <c r="O77" s="65"/>
    </row>
    <row r="78" spans="1:15" x14ac:dyDescent="0.25">
      <c r="A78" s="67" t="s">
        <v>39</v>
      </c>
      <c r="B78" s="69"/>
      <c r="C78" s="68"/>
      <c r="D78" s="65" t="s">
        <v>43</v>
      </c>
      <c r="E78" s="64" t="s">
        <v>315</v>
      </c>
      <c r="F78" s="65" t="s">
        <v>23</v>
      </c>
      <c r="G78" s="70">
        <v>1000000</v>
      </c>
      <c r="H78" s="66">
        <v>1000000</v>
      </c>
      <c r="I78" s="66"/>
      <c r="J78" s="66"/>
      <c r="K78" s="66"/>
      <c r="L78" s="66"/>
      <c r="M78" s="66"/>
      <c r="N78" s="66">
        <v>1000000</v>
      </c>
      <c r="O78" s="72">
        <v>38972</v>
      </c>
    </row>
    <row r="79" spans="1:15" x14ac:dyDescent="0.25">
      <c r="A79" s="67" t="s">
        <v>39</v>
      </c>
      <c r="B79" s="69"/>
      <c r="C79" s="68"/>
      <c r="D79" s="65" t="s">
        <v>43</v>
      </c>
      <c r="E79" s="64" t="s">
        <v>316</v>
      </c>
      <c r="F79" s="65" t="s">
        <v>23</v>
      </c>
      <c r="G79" s="70">
        <v>1000000</v>
      </c>
      <c r="H79" s="66">
        <v>1000000</v>
      </c>
      <c r="I79" s="66"/>
      <c r="J79" s="66"/>
      <c r="K79" s="66"/>
      <c r="L79" s="66"/>
      <c r="M79" s="66"/>
      <c r="N79" s="66">
        <v>1000000</v>
      </c>
      <c r="O79" s="72">
        <v>39031</v>
      </c>
    </row>
    <row r="80" spans="1:15" x14ac:dyDescent="0.25">
      <c r="A80" s="67" t="s">
        <v>39</v>
      </c>
      <c r="B80" s="69"/>
      <c r="C80" s="68"/>
      <c r="D80" s="65" t="s">
        <v>43</v>
      </c>
      <c r="E80" s="64" t="s">
        <v>317</v>
      </c>
      <c r="F80" s="65" t="s">
        <v>23</v>
      </c>
      <c r="G80" s="70">
        <v>1000000</v>
      </c>
      <c r="H80" s="66">
        <v>1000000</v>
      </c>
      <c r="I80" s="66"/>
      <c r="J80" s="66"/>
      <c r="K80" s="66"/>
      <c r="L80" s="66"/>
      <c r="M80" s="66"/>
      <c r="N80" s="66">
        <v>1000000</v>
      </c>
      <c r="O80" s="72">
        <v>39122</v>
      </c>
    </row>
    <row r="81" spans="1:15" x14ac:dyDescent="0.25">
      <c r="A81" s="67" t="s">
        <v>39</v>
      </c>
      <c r="B81" s="69"/>
      <c r="C81" s="68"/>
      <c r="D81" s="65" t="s">
        <v>43</v>
      </c>
      <c r="E81" s="64" t="s">
        <v>318</v>
      </c>
      <c r="F81" s="65" t="s">
        <v>23</v>
      </c>
      <c r="G81" s="70">
        <v>1000000</v>
      </c>
      <c r="H81" s="66">
        <v>1000000</v>
      </c>
      <c r="I81" s="66"/>
      <c r="J81" s="66"/>
      <c r="K81" s="66"/>
      <c r="L81" s="66"/>
      <c r="M81" s="66"/>
      <c r="N81" s="66">
        <v>1000000</v>
      </c>
      <c r="O81" s="72">
        <v>39212</v>
      </c>
    </row>
    <row r="82" spans="1:15" x14ac:dyDescent="0.25">
      <c r="A82" s="67" t="s">
        <v>319</v>
      </c>
      <c r="B82" s="67"/>
      <c r="C82" s="68"/>
      <c r="D82" s="64"/>
      <c r="E82" s="64"/>
      <c r="F82" s="65"/>
      <c r="G82" s="66"/>
      <c r="H82" s="66"/>
      <c r="I82" s="66"/>
      <c r="J82" s="66"/>
      <c r="K82" s="66"/>
      <c r="L82" s="66"/>
      <c r="M82" s="66"/>
      <c r="N82" s="66"/>
      <c r="O82" s="65"/>
    </row>
    <row r="83" spans="1:15" x14ac:dyDescent="0.25">
      <c r="A83" s="67"/>
      <c r="B83" s="67"/>
      <c r="C83" s="68"/>
      <c r="D83" s="64"/>
      <c r="E83" s="64"/>
      <c r="F83" s="65"/>
      <c r="G83" s="66"/>
      <c r="H83" s="66"/>
      <c r="I83" s="66"/>
      <c r="J83" s="66"/>
      <c r="K83" s="66"/>
      <c r="L83" s="66"/>
      <c r="M83" s="66"/>
      <c r="N83" s="66"/>
      <c r="O83" s="65"/>
    </row>
    <row r="84" spans="1:15" x14ac:dyDescent="0.25">
      <c r="A84" s="67"/>
      <c r="B84" s="67"/>
      <c r="C84" s="68"/>
      <c r="D84" s="64"/>
      <c r="E84" s="64"/>
      <c r="F84" s="65"/>
      <c r="G84" s="66"/>
      <c r="H84" s="66"/>
      <c r="I84" s="66"/>
      <c r="J84" s="66"/>
      <c r="K84" s="66"/>
      <c r="L84" s="66"/>
      <c r="M84" s="66"/>
      <c r="N84" s="66"/>
      <c r="O84" s="65"/>
    </row>
    <row r="85" spans="1:15" x14ac:dyDescent="0.25">
      <c r="A85" s="61" t="s">
        <v>64</v>
      </c>
      <c r="B85" s="61" t="s">
        <v>19</v>
      </c>
      <c r="C85" s="62" t="s">
        <v>65</v>
      </c>
      <c r="D85" s="63">
        <v>37575</v>
      </c>
      <c r="E85" s="64"/>
      <c r="F85" s="65"/>
      <c r="G85" s="73" t="s">
        <v>66</v>
      </c>
      <c r="H85" s="66"/>
      <c r="I85" s="66"/>
      <c r="J85" s="66"/>
      <c r="K85" s="66"/>
      <c r="L85" s="66"/>
      <c r="M85" s="66"/>
      <c r="N85" s="66"/>
      <c r="O85" s="65"/>
    </row>
    <row r="86" spans="1:15" x14ac:dyDescent="0.25">
      <c r="A86" s="67"/>
      <c r="B86" s="61"/>
      <c r="C86" s="62"/>
      <c r="D86" s="63"/>
      <c r="E86" s="64"/>
      <c r="F86" s="65"/>
      <c r="G86" s="73"/>
      <c r="H86" s="66"/>
      <c r="I86" s="66"/>
      <c r="J86" s="66"/>
      <c r="K86" s="66"/>
      <c r="L86" s="66"/>
      <c r="M86" s="66"/>
      <c r="N86" s="66"/>
      <c r="O86" s="65"/>
    </row>
    <row r="87" spans="1:15" x14ac:dyDescent="0.25">
      <c r="A87" s="67" t="s">
        <v>67</v>
      </c>
      <c r="B87" s="67" t="s">
        <v>54</v>
      </c>
      <c r="C87" s="74"/>
      <c r="D87" s="63"/>
      <c r="E87" s="64"/>
      <c r="F87" s="65"/>
      <c r="G87" s="73">
        <v>12000000</v>
      </c>
      <c r="H87" s="66"/>
      <c r="I87" s="66"/>
      <c r="J87" s="66"/>
      <c r="K87" s="66"/>
      <c r="L87" s="66"/>
      <c r="M87" s="66"/>
      <c r="N87" s="66"/>
      <c r="O87" s="65"/>
    </row>
    <row r="88" spans="1:15" x14ac:dyDescent="0.25">
      <c r="A88" s="67" t="s">
        <v>67</v>
      </c>
      <c r="B88" s="69"/>
      <c r="C88" s="68"/>
      <c r="D88" s="65" t="s">
        <v>43</v>
      </c>
      <c r="E88" s="75">
        <v>10</v>
      </c>
      <c r="F88" s="65" t="s">
        <v>23</v>
      </c>
      <c r="G88" s="76">
        <v>12000000</v>
      </c>
      <c r="H88" s="66">
        <v>12000000</v>
      </c>
      <c r="I88" s="66"/>
      <c r="J88" s="66"/>
      <c r="K88" s="66"/>
      <c r="L88" s="71"/>
      <c r="M88" s="66"/>
      <c r="N88" s="66">
        <v>12564000</v>
      </c>
      <c r="O88" s="72">
        <v>38974</v>
      </c>
    </row>
    <row r="89" spans="1:15" x14ac:dyDescent="0.25">
      <c r="A89" s="67" t="s">
        <v>69</v>
      </c>
      <c r="B89" s="61"/>
      <c r="C89" s="62"/>
      <c r="D89" s="63"/>
      <c r="E89" s="64"/>
      <c r="F89" s="65"/>
      <c r="G89" s="73"/>
      <c r="H89" s="66"/>
      <c r="I89" s="66"/>
      <c r="J89" s="66"/>
      <c r="K89" s="66"/>
      <c r="L89" s="66"/>
      <c r="M89" s="66"/>
      <c r="N89" s="66"/>
      <c r="O89" s="65"/>
    </row>
    <row r="90" spans="1:15" x14ac:dyDescent="0.25">
      <c r="A90" s="67"/>
      <c r="B90" s="61"/>
      <c r="C90" s="62"/>
      <c r="D90" s="63"/>
      <c r="E90" s="64"/>
      <c r="F90" s="65"/>
      <c r="G90" s="73"/>
      <c r="H90" s="66"/>
      <c r="I90" s="66"/>
      <c r="J90" s="66"/>
      <c r="K90" s="66"/>
      <c r="L90" s="66"/>
      <c r="M90" s="66"/>
      <c r="N90" s="66"/>
      <c r="O90" s="65"/>
    </row>
    <row r="91" spans="1:15" x14ac:dyDescent="0.25">
      <c r="A91" s="67" t="s">
        <v>67</v>
      </c>
      <c r="B91" s="67" t="s">
        <v>60</v>
      </c>
      <c r="C91" s="74"/>
      <c r="D91" s="63"/>
      <c r="E91" s="64"/>
      <c r="F91" s="65"/>
      <c r="G91" s="73">
        <v>12000000</v>
      </c>
      <c r="H91" s="66"/>
      <c r="I91" s="66"/>
      <c r="J91" s="66"/>
      <c r="K91" s="66"/>
      <c r="L91" s="66"/>
      <c r="M91" s="66"/>
      <c r="N91" s="66"/>
      <c r="O91" s="65"/>
    </row>
    <row r="92" spans="1:15" x14ac:dyDescent="0.25">
      <c r="A92" s="67" t="s">
        <v>67</v>
      </c>
      <c r="B92" s="69"/>
      <c r="C92" s="68"/>
      <c r="D92" s="65" t="s">
        <v>43</v>
      </c>
      <c r="E92" s="75">
        <v>11</v>
      </c>
      <c r="F92" s="65" t="s">
        <v>23</v>
      </c>
      <c r="G92" s="76">
        <v>12000000</v>
      </c>
      <c r="H92" s="66">
        <v>12000000</v>
      </c>
      <c r="I92" s="66"/>
      <c r="J92" s="66"/>
      <c r="K92" s="66"/>
      <c r="L92" s="71"/>
      <c r="M92" s="66"/>
      <c r="N92" s="66">
        <v>12540000</v>
      </c>
      <c r="O92" s="72">
        <v>39007</v>
      </c>
    </row>
    <row r="93" spans="1:15" x14ac:dyDescent="0.25">
      <c r="A93" s="67" t="s">
        <v>70</v>
      </c>
      <c r="B93" s="61"/>
      <c r="C93" s="62"/>
      <c r="D93" s="63"/>
      <c r="E93" s="64"/>
      <c r="F93" s="65"/>
      <c r="G93" s="73"/>
      <c r="H93" s="66"/>
      <c r="I93" s="66"/>
      <c r="J93" s="66"/>
      <c r="K93" s="66"/>
      <c r="L93" s="66"/>
      <c r="M93" s="66"/>
      <c r="N93" s="66"/>
      <c r="O93" s="65"/>
    </row>
    <row r="94" spans="1:15" x14ac:dyDescent="0.25">
      <c r="A94" s="67"/>
      <c r="B94" s="61"/>
      <c r="C94" s="62"/>
      <c r="D94" s="63"/>
      <c r="E94" s="64"/>
      <c r="F94" s="65"/>
      <c r="G94" s="73"/>
      <c r="H94" s="66"/>
      <c r="I94" s="66"/>
      <c r="J94" s="66"/>
      <c r="K94" s="66"/>
      <c r="L94" s="66"/>
      <c r="M94" s="66"/>
      <c r="N94" s="66"/>
      <c r="O94" s="65"/>
    </row>
    <row r="95" spans="1:15" x14ac:dyDescent="0.25">
      <c r="A95" s="67" t="s">
        <v>64</v>
      </c>
      <c r="B95" s="67" t="s">
        <v>71</v>
      </c>
      <c r="C95" s="74"/>
      <c r="D95" s="63"/>
      <c r="E95" s="64"/>
      <c r="F95" s="65"/>
      <c r="G95" s="73">
        <v>12025000</v>
      </c>
      <c r="H95" s="66"/>
      <c r="I95" s="66"/>
      <c r="J95" s="66"/>
      <c r="K95" s="66"/>
      <c r="L95" s="66"/>
      <c r="M95" s="66"/>
      <c r="N95" s="66"/>
      <c r="O95" s="65"/>
    </row>
    <row r="96" spans="1:15" x14ac:dyDescent="0.25">
      <c r="A96" s="67" t="s">
        <v>64</v>
      </c>
      <c r="B96" s="77"/>
      <c r="C96" s="74"/>
      <c r="D96" s="65" t="s">
        <v>43</v>
      </c>
      <c r="E96" s="75">
        <v>12</v>
      </c>
      <c r="F96" s="65" t="s">
        <v>23</v>
      </c>
      <c r="G96" s="76">
        <v>12025000</v>
      </c>
      <c r="H96" s="66">
        <v>12025000</v>
      </c>
      <c r="I96" s="66"/>
      <c r="J96" s="66"/>
      <c r="K96" s="66"/>
      <c r="L96" s="66"/>
      <c r="M96" s="66"/>
      <c r="N96" s="66">
        <v>12483553</v>
      </c>
      <c r="O96" s="72">
        <v>39072</v>
      </c>
    </row>
    <row r="97" spans="1:15" x14ac:dyDescent="0.25">
      <c r="A97" s="67" t="s">
        <v>72</v>
      </c>
      <c r="B97" s="77"/>
      <c r="C97" s="74"/>
      <c r="D97" s="63"/>
      <c r="E97" s="64"/>
      <c r="F97" s="65"/>
      <c r="G97" s="73"/>
      <c r="H97" s="66"/>
      <c r="I97" s="66"/>
      <c r="J97" s="66"/>
      <c r="K97" s="66"/>
      <c r="L97" s="66"/>
      <c r="M97" s="66"/>
      <c r="N97" s="66"/>
      <c r="O97" s="65"/>
    </row>
    <row r="98" spans="1:15" x14ac:dyDescent="0.25">
      <c r="A98" s="67"/>
      <c r="B98" s="77"/>
      <c r="C98" s="74"/>
      <c r="D98" s="63"/>
      <c r="E98" s="64"/>
      <c r="F98" s="65"/>
      <c r="G98" s="73"/>
      <c r="H98" s="66"/>
      <c r="I98" s="66"/>
      <c r="J98" s="66"/>
      <c r="K98" s="66"/>
      <c r="L98" s="66"/>
      <c r="M98" s="66"/>
      <c r="N98" s="66"/>
      <c r="O98" s="65"/>
    </row>
    <row r="99" spans="1:15" x14ac:dyDescent="0.25">
      <c r="A99" s="67"/>
      <c r="B99" s="67"/>
      <c r="C99" s="68"/>
      <c r="D99" s="64"/>
      <c r="E99" s="64"/>
      <c r="F99" s="65"/>
      <c r="G99" s="64"/>
      <c r="H99" s="66"/>
      <c r="I99" s="6"/>
      <c r="J99" s="66"/>
      <c r="K99" s="66"/>
      <c r="L99" s="66"/>
      <c r="M99" s="66"/>
      <c r="N99" s="66"/>
      <c r="O99" s="65"/>
    </row>
    <row r="100" spans="1:15" x14ac:dyDescent="0.25">
      <c r="A100" s="61" t="s">
        <v>73</v>
      </c>
      <c r="B100" s="61" t="s">
        <v>19</v>
      </c>
      <c r="C100" s="62" t="s">
        <v>74</v>
      </c>
      <c r="D100" s="63">
        <v>37582</v>
      </c>
      <c r="E100" s="64"/>
      <c r="F100" s="65"/>
      <c r="G100" s="73" t="s">
        <v>75</v>
      </c>
      <c r="H100" s="66"/>
      <c r="I100" s="66"/>
      <c r="J100" s="66"/>
      <c r="K100" s="66"/>
      <c r="L100" s="66"/>
      <c r="M100" s="66"/>
      <c r="N100" s="66"/>
      <c r="O100" s="65"/>
    </row>
    <row r="101" spans="1:15" x14ac:dyDescent="0.25">
      <c r="A101" s="67"/>
      <c r="B101" s="67"/>
      <c r="C101" s="68"/>
      <c r="D101" s="64"/>
      <c r="E101" s="64"/>
      <c r="F101" s="65"/>
      <c r="G101" s="64"/>
      <c r="H101" s="70"/>
      <c r="I101" s="66"/>
      <c r="J101" s="66"/>
      <c r="K101" s="66"/>
      <c r="L101" s="66"/>
      <c r="M101" s="66"/>
      <c r="N101" s="66"/>
      <c r="O101" s="65"/>
    </row>
    <row r="102" spans="1:15" x14ac:dyDescent="0.25">
      <c r="A102" s="67" t="s">
        <v>73</v>
      </c>
      <c r="B102" s="67" t="s">
        <v>76</v>
      </c>
      <c r="C102" s="62"/>
      <c r="D102" s="63"/>
      <c r="E102" s="64"/>
      <c r="F102" s="65"/>
      <c r="G102" s="73" t="s">
        <v>75</v>
      </c>
      <c r="H102" s="70"/>
      <c r="I102" s="166"/>
      <c r="J102" s="66"/>
      <c r="K102" s="66"/>
      <c r="L102" s="66"/>
      <c r="M102" s="66"/>
      <c r="N102" s="66"/>
      <c r="O102" s="65"/>
    </row>
    <row r="103" spans="1:15" x14ac:dyDescent="0.25">
      <c r="A103" s="67" t="s">
        <v>73</v>
      </c>
      <c r="B103" s="69"/>
      <c r="C103" s="68"/>
      <c r="D103" s="65" t="s">
        <v>77</v>
      </c>
      <c r="E103" s="75"/>
      <c r="F103" s="65" t="s">
        <v>78</v>
      </c>
      <c r="G103" s="76">
        <v>4200</v>
      </c>
      <c r="H103" s="66"/>
      <c r="I103" s="66">
        <v>77812842</v>
      </c>
      <c r="J103" s="66"/>
      <c r="K103" s="66"/>
      <c r="L103" s="66"/>
      <c r="M103" s="66"/>
      <c r="N103" s="66"/>
      <c r="O103" s="72">
        <v>38904</v>
      </c>
    </row>
    <row r="104" spans="1:15" x14ac:dyDescent="0.25">
      <c r="A104" s="67" t="s">
        <v>79</v>
      </c>
      <c r="B104" s="67"/>
      <c r="C104" s="68"/>
      <c r="D104" s="64"/>
      <c r="E104" s="64"/>
      <c r="F104" s="65"/>
      <c r="G104" s="64"/>
      <c r="H104" s="70"/>
      <c r="I104" s="66"/>
      <c r="J104" s="66"/>
      <c r="K104" s="66"/>
      <c r="L104" s="66"/>
      <c r="M104" s="66"/>
      <c r="N104" s="66"/>
      <c r="O104" s="65"/>
    </row>
    <row r="105" spans="1:15" x14ac:dyDescent="0.25">
      <c r="A105" s="67"/>
      <c r="B105" s="67"/>
      <c r="C105" s="68"/>
      <c r="D105" s="64"/>
      <c r="E105" s="64"/>
      <c r="F105" s="65"/>
      <c r="G105" s="64"/>
      <c r="H105" s="70"/>
      <c r="I105" s="66"/>
      <c r="J105" s="66"/>
      <c r="K105" s="66"/>
      <c r="L105" s="66"/>
      <c r="M105" s="66"/>
      <c r="N105" s="66"/>
      <c r="O105" s="65"/>
    </row>
    <row r="106" spans="1:15" x14ac:dyDescent="0.25">
      <c r="A106" s="67" t="s">
        <v>73</v>
      </c>
      <c r="B106" s="67" t="s">
        <v>120</v>
      </c>
      <c r="C106" s="62"/>
      <c r="D106" s="63"/>
      <c r="E106" s="64"/>
      <c r="F106" s="65"/>
      <c r="G106" s="73" t="s">
        <v>367</v>
      </c>
      <c r="H106" s="70"/>
      <c r="I106" s="166"/>
      <c r="J106" s="66"/>
      <c r="K106" s="66"/>
      <c r="L106" s="66"/>
      <c r="M106" s="66"/>
      <c r="N106" s="66"/>
      <c r="O106" s="65"/>
    </row>
    <row r="107" spans="1:15" x14ac:dyDescent="0.25">
      <c r="A107" s="67" t="s">
        <v>73</v>
      </c>
      <c r="B107" s="69"/>
      <c r="C107" s="68"/>
      <c r="D107" s="65" t="s">
        <v>77</v>
      </c>
      <c r="E107" s="75"/>
      <c r="F107" s="65" t="s">
        <v>128</v>
      </c>
      <c r="G107" s="76">
        <v>135000</v>
      </c>
      <c r="H107" s="66">
        <v>72902700</v>
      </c>
      <c r="I107" s="66"/>
      <c r="J107" s="66"/>
      <c r="K107" s="66"/>
      <c r="L107" s="66"/>
      <c r="M107" s="66"/>
      <c r="N107" s="66">
        <v>73209467</v>
      </c>
      <c r="O107" s="72">
        <v>40000</v>
      </c>
    </row>
    <row r="108" spans="1:15" x14ac:dyDescent="0.25">
      <c r="A108" s="67" t="s">
        <v>368</v>
      </c>
      <c r="B108" s="67"/>
      <c r="C108" s="68"/>
      <c r="D108" s="64"/>
      <c r="E108" s="64"/>
      <c r="F108" s="65"/>
      <c r="G108" s="64"/>
      <c r="H108" s="70"/>
      <c r="I108" s="66"/>
      <c r="J108" s="66"/>
      <c r="K108" s="66"/>
      <c r="L108" s="66"/>
      <c r="M108" s="66"/>
      <c r="N108" s="66"/>
      <c r="O108" s="65"/>
    </row>
    <row r="109" spans="1:15" x14ac:dyDescent="0.25">
      <c r="A109" s="67"/>
      <c r="B109" s="67"/>
      <c r="C109" s="68"/>
      <c r="D109" s="64"/>
      <c r="E109" s="64"/>
      <c r="F109" s="65"/>
      <c r="G109" s="64"/>
      <c r="H109" s="70"/>
      <c r="I109" s="66"/>
      <c r="J109" s="66"/>
      <c r="K109" s="66"/>
      <c r="L109" s="66"/>
      <c r="M109" s="66"/>
      <c r="N109" s="66"/>
      <c r="O109" s="65"/>
    </row>
    <row r="110" spans="1:15" x14ac:dyDescent="0.25">
      <c r="A110" s="67"/>
      <c r="B110" s="67"/>
      <c r="C110" s="68"/>
      <c r="D110" s="64"/>
      <c r="E110" s="64"/>
      <c r="F110" s="65"/>
      <c r="G110" s="64"/>
      <c r="H110" s="70"/>
      <c r="I110" s="66"/>
      <c r="J110" s="66"/>
      <c r="K110" s="66"/>
      <c r="L110" s="66"/>
      <c r="M110" s="66"/>
      <c r="N110" s="66"/>
      <c r="O110" s="65"/>
    </row>
    <row r="111" spans="1:15" x14ac:dyDescent="0.25">
      <c r="A111" s="61" t="s">
        <v>80</v>
      </c>
      <c r="B111" s="61" t="s">
        <v>19</v>
      </c>
      <c r="C111" s="62" t="s">
        <v>81</v>
      </c>
      <c r="D111" s="63">
        <v>37648</v>
      </c>
      <c r="E111" s="64"/>
      <c r="F111" s="65"/>
      <c r="G111" s="73">
        <v>35000000</v>
      </c>
      <c r="H111" s="70"/>
      <c r="I111" s="66"/>
      <c r="J111" s="66"/>
      <c r="K111" s="66"/>
      <c r="L111" s="66"/>
      <c r="M111" s="66"/>
      <c r="N111" s="66"/>
      <c r="O111" s="65"/>
    </row>
    <row r="112" spans="1:15" x14ac:dyDescent="0.25">
      <c r="A112" s="61"/>
      <c r="B112" s="61"/>
      <c r="C112" s="62"/>
      <c r="D112" s="63"/>
      <c r="E112" s="64"/>
      <c r="F112" s="65"/>
      <c r="G112" s="73"/>
      <c r="H112" s="70"/>
      <c r="I112" s="66"/>
      <c r="J112" s="66"/>
      <c r="K112" s="66"/>
      <c r="L112" s="66"/>
      <c r="M112" s="66"/>
      <c r="N112" s="66"/>
      <c r="O112" s="65"/>
    </row>
    <row r="113" spans="1:15" x14ac:dyDescent="0.25">
      <c r="A113" s="67"/>
      <c r="B113" s="69"/>
      <c r="C113" s="68"/>
      <c r="D113" s="65"/>
      <c r="E113" s="75"/>
      <c r="F113" s="65"/>
      <c r="G113" s="73"/>
      <c r="H113" s="70"/>
      <c r="I113" s="66"/>
      <c r="J113" s="66"/>
      <c r="K113" s="66"/>
      <c r="L113" s="66"/>
      <c r="M113" s="66"/>
      <c r="N113" s="66"/>
      <c r="O113" s="72"/>
    </row>
    <row r="114" spans="1:15" x14ac:dyDescent="0.25">
      <c r="A114" s="61" t="s">
        <v>90</v>
      </c>
      <c r="B114" s="61" t="s">
        <v>19</v>
      </c>
      <c r="C114" s="62" t="s">
        <v>91</v>
      </c>
      <c r="D114" s="63">
        <v>37659</v>
      </c>
      <c r="E114" s="64"/>
      <c r="F114" s="65"/>
      <c r="G114" s="73" t="s">
        <v>92</v>
      </c>
      <c r="H114" s="70"/>
      <c r="I114" s="66"/>
      <c r="J114" s="66"/>
      <c r="K114" s="66"/>
      <c r="L114" s="66"/>
      <c r="M114" s="66"/>
      <c r="N114" s="66"/>
      <c r="O114" s="65"/>
    </row>
    <row r="115" spans="1:15" x14ac:dyDescent="0.25">
      <c r="A115" s="67"/>
      <c r="B115" s="67"/>
      <c r="C115" s="68"/>
      <c r="D115" s="64"/>
      <c r="E115" s="64"/>
      <c r="F115" s="65"/>
      <c r="G115" s="64"/>
      <c r="H115" s="70"/>
      <c r="I115" s="66"/>
      <c r="J115" s="66"/>
      <c r="K115" s="66"/>
      <c r="L115" s="66"/>
      <c r="M115" s="66"/>
      <c r="N115" s="66"/>
      <c r="O115" s="65"/>
    </row>
    <row r="116" spans="1:15" x14ac:dyDescent="0.25">
      <c r="A116" s="67" t="s">
        <v>93</v>
      </c>
      <c r="B116" s="67" t="s">
        <v>98</v>
      </c>
      <c r="C116" s="62"/>
      <c r="D116" s="63"/>
      <c r="E116" s="64"/>
      <c r="F116" s="65"/>
      <c r="G116" s="73">
        <v>8400000</v>
      </c>
      <c r="H116" s="66"/>
      <c r="I116" s="66"/>
      <c r="J116" s="66"/>
      <c r="K116" s="66"/>
      <c r="L116" s="66"/>
      <c r="M116" s="66"/>
      <c r="N116" s="66"/>
      <c r="O116" s="65"/>
    </row>
    <row r="117" spans="1:15" x14ac:dyDescent="0.25">
      <c r="A117" s="67" t="s">
        <v>93</v>
      </c>
      <c r="B117" s="69"/>
      <c r="C117" s="68"/>
      <c r="D117" s="65" t="s">
        <v>43</v>
      </c>
      <c r="E117" s="75" t="s">
        <v>99</v>
      </c>
      <c r="F117" s="65" t="s">
        <v>23</v>
      </c>
      <c r="G117" s="76">
        <v>8400000</v>
      </c>
      <c r="H117" s="66">
        <v>8400000</v>
      </c>
      <c r="I117" s="66"/>
      <c r="J117" s="66"/>
      <c r="K117" s="66"/>
      <c r="L117" s="66"/>
      <c r="M117" s="66"/>
      <c r="N117" s="66">
        <v>8697220</v>
      </c>
      <c r="O117" s="72">
        <v>38988</v>
      </c>
    </row>
    <row r="118" spans="1:15" x14ac:dyDescent="0.25">
      <c r="A118" s="67" t="s">
        <v>100</v>
      </c>
      <c r="B118" s="67"/>
      <c r="C118" s="68"/>
      <c r="D118" s="64"/>
      <c r="E118" s="64"/>
      <c r="F118" s="65"/>
      <c r="G118" s="64"/>
      <c r="H118" s="70"/>
      <c r="I118" s="66"/>
      <c r="J118" s="66"/>
      <c r="K118" s="66"/>
      <c r="L118" s="66"/>
      <c r="M118" s="66"/>
      <c r="N118" s="66"/>
      <c r="O118" s="65"/>
    </row>
    <row r="119" spans="1:15" x14ac:dyDescent="0.25">
      <c r="A119" s="67"/>
      <c r="B119" s="67"/>
      <c r="C119" s="68"/>
      <c r="D119" s="64"/>
      <c r="E119" s="64"/>
      <c r="F119" s="65"/>
      <c r="G119" s="64"/>
      <c r="H119" s="70"/>
      <c r="I119" s="66"/>
      <c r="J119" s="66"/>
      <c r="K119" s="66"/>
      <c r="L119" s="66"/>
      <c r="M119" s="66"/>
      <c r="N119" s="66"/>
      <c r="O119" s="65"/>
    </row>
    <row r="120" spans="1:15" x14ac:dyDescent="0.25">
      <c r="A120" s="67" t="s">
        <v>93</v>
      </c>
      <c r="B120" s="67" t="s">
        <v>338</v>
      </c>
      <c r="C120" s="62"/>
      <c r="D120" s="63"/>
      <c r="E120" s="64"/>
      <c r="F120" s="65"/>
      <c r="G120" s="73">
        <v>12000000</v>
      </c>
      <c r="H120" s="66"/>
      <c r="I120" s="66"/>
      <c r="J120" s="66"/>
      <c r="K120" s="66"/>
      <c r="L120" s="66"/>
      <c r="M120" s="66"/>
      <c r="N120" s="66"/>
      <c r="O120" s="65"/>
    </row>
    <row r="121" spans="1:15" x14ac:dyDescent="0.25">
      <c r="A121" s="67" t="s">
        <v>93</v>
      </c>
      <c r="B121" s="69"/>
      <c r="C121" s="68"/>
      <c r="D121" s="65" t="s">
        <v>43</v>
      </c>
      <c r="E121" s="75" t="s">
        <v>339</v>
      </c>
      <c r="F121" s="65" t="s">
        <v>23</v>
      </c>
      <c r="G121" s="76">
        <v>12000000</v>
      </c>
      <c r="H121" s="66">
        <v>12000000</v>
      </c>
      <c r="I121" s="66"/>
      <c r="J121" s="66"/>
      <c r="K121" s="66"/>
      <c r="L121" s="66"/>
      <c r="M121" s="66"/>
      <c r="N121" s="66">
        <v>12092000</v>
      </c>
      <c r="O121" s="72">
        <v>38988</v>
      </c>
    </row>
    <row r="122" spans="1:15" x14ac:dyDescent="0.25">
      <c r="A122" s="67" t="s">
        <v>340</v>
      </c>
      <c r="B122" s="67"/>
      <c r="C122" s="68"/>
      <c r="D122" s="64"/>
      <c r="E122" s="64"/>
      <c r="F122" s="65"/>
      <c r="G122" s="64"/>
      <c r="H122" s="70"/>
      <c r="I122" s="66"/>
      <c r="J122" s="66"/>
      <c r="K122" s="66"/>
      <c r="L122" s="66"/>
      <c r="M122" s="66"/>
      <c r="N122" s="66"/>
      <c r="O122" s="65"/>
    </row>
    <row r="123" spans="1:15" x14ac:dyDescent="0.25">
      <c r="A123" s="67"/>
      <c r="B123" s="67"/>
      <c r="C123" s="68"/>
      <c r="D123" s="64"/>
      <c r="E123" s="64"/>
      <c r="F123" s="65"/>
      <c r="G123" s="64"/>
      <c r="H123" s="70"/>
      <c r="I123" s="66"/>
      <c r="J123" s="66"/>
      <c r="K123" s="66"/>
      <c r="L123" s="66"/>
      <c r="M123" s="66"/>
      <c r="N123" s="66"/>
      <c r="O123" s="65"/>
    </row>
    <row r="124" spans="1:15" x14ac:dyDescent="0.25">
      <c r="A124" s="67"/>
      <c r="B124" s="67"/>
      <c r="C124" s="68"/>
      <c r="D124" s="64"/>
      <c r="E124" s="64"/>
      <c r="F124" s="65"/>
      <c r="G124" s="64"/>
      <c r="H124" s="70"/>
      <c r="I124" s="66"/>
      <c r="J124" s="66"/>
      <c r="K124" s="66"/>
      <c r="L124" s="66"/>
      <c r="M124" s="66"/>
      <c r="N124" s="66"/>
      <c r="O124" s="65"/>
    </row>
    <row r="125" spans="1:15" x14ac:dyDescent="0.25">
      <c r="A125" s="61" t="s">
        <v>101</v>
      </c>
      <c r="B125" s="61" t="s">
        <v>19</v>
      </c>
      <c r="C125" s="62" t="s">
        <v>102</v>
      </c>
      <c r="D125" s="63">
        <v>37698</v>
      </c>
      <c r="E125" s="64"/>
      <c r="F125" s="65"/>
      <c r="G125" s="73" t="s">
        <v>41</v>
      </c>
      <c r="H125" s="70"/>
      <c r="I125" s="66"/>
      <c r="J125" s="66"/>
      <c r="K125" s="66"/>
      <c r="L125" s="66"/>
      <c r="M125" s="66"/>
      <c r="N125" s="66"/>
      <c r="O125" s="65"/>
    </row>
    <row r="126" spans="1:15" x14ac:dyDescent="0.25">
      <c r="A126" s="67"/>
      <c r="B126" s="67"/>
      <c r="C126" s="68"/>
      <c r="D126" s="64"/>
      <c r="E126" s="64"/>
      <c r="F126" s="65"/>
      <c r="G126" s="66"/>
      <c r="H126" s="66"/>
      <c r="I126" s="66"/>
      <c r="J126" s="66"/>
      <c r="K126" s="66"/>
      <c r="L126" s="66"/>
      <c r="M126" s="66"/>
      <c r="N126" s="66"/>
      <c r="O126" s="72"/>
    </row>
    <row r="127" spans="1:15" x14ac:dyDescent="0.25">
      <c r="A127" s="67" t="s">
        <v>101</v>
      </c>
      <c r="B127" s="67" t="s">
        <v>245</v>
      </c>
      <c r="C127" s="62"/>
      <c r="D127" s="63"/>
      <c r="E127" s="64"/>
      <c r="F127" s="65"/>
      <c r="G127" s="73">
        <v>1190000</v>
      </c>
      <c r="H127" s="66"/>
      <c r="I127" s="66"/>
      <c r="J127" s="66"/>
      <c r="K127" s="66"/>
      <c r="L127" s="66"/>
      <c r="M127" s="66"/>
      <c r="N127" s="66"/>
      <c r="O127" s="65"/>
    </row>
    <row r="128" spans="1:15" x14ac:dyDescent="0.25">
      <c r="A128" s="67" t="s">
        <v>101</v>
      </c>
      <c r="B128" s="69"/>
      <c r="C128" s="68"/>
      <c r="D128" s="65" t="s">
        <v>43</v>
      </c>
      <c r="E128" s="75">
        <v>39</v>
      </c>
      <c r="F128" s="65" t="s">
        <v>23</v>
      </c>
      <c r="G128" s="76">
        <v>1190000</v>
      </c>
      <c r="H128" s="66">
        <v>1190000</v>
      </c>
      <c r="I128" s="66"/>
      <c r="J128" s="66"/>
      <c r="K128" s="66"/>
      <c r="L128" s="66"/>
      <c r="M128" s="66"/>
      <c r="N128" s="66">
        <v>1222344</v>
      </c>
      <c r="O128" s="72">
        <v>38967</v>
      </c>
    </row>
    <row r="129" spans="1:15" x14ac:dyDescent="0.25">
      <c r="A129" s="67" t="s">
        <v>246</v>
      </c>
      <c r="B129" s="67"/>
      <c r="C129" s="68"/>
      <c r="D129" s="64"/>
      <c r="E129" s="64"/>
      <c r="F129" s="65"/>
      <c r="G129" s="66"/>
      <c r="H129" s="66"/>
      <c r="I129" s="66"/>
      <c r="J129" s="66"/>
      <c r="K129" s="66"/>
      <c r="L129" s="66"/>
      <c r="M129" s="66"/>
      <c r="N129" s="66"/>
      <c r="O129" s="72"/>
    </row>
    <row r="130" spans="1:15" x14ac:dyDescent="0.25">
      <c r="A130" s="67"/>
      <c r="B130" s="67"/>
      <c r="C130" s="68"/>
      <c r="D130" s="64"/>
      <c r="E130" s="64"/>
      <c r="F130" s="65"/>
      <c r="G130" s="66"/>
      <c r="H130" s="66"/>
      <c r="I130" s="66"/>
      <c r="J130" s="66"/>
      <c r="K130" s="66"/>
      <c r="L130" s="66"/>
      <c r="M130" s="66"/>
      <c r="N130" s="66"/>
      <c r="O130" s="72"/>
    </row>
    <row r="131" spans="1:15" x14ac:dyDescent="0.25">
      <c r="A131" s="67" t="s">
        <v>101</v>
      </c>
      <c r="B131" s="67" t="s">
        <v>247</v>
      </c>
      <c r="C131" s="62"/>
      <c r="D131" s="63"/>
      <c r="E131" s="64"/>
      <c r="F131" s="65"/>
      <c r="G131" s="73">
        <v>1790000</v>
      </c>
      <c r="H131" s="66"/>
      <c r="I131" s="66"/>
      <c r="J131" s="66"/>
      <c r="K131" s="66"/>
      <c r="L131" s="66"/>
      <c r="M131" s="66"/>
      <c r="N131" s="66"/>
      <c r="O131" s="65"/>
    </row>
    <row r="132" spans="1:15" x14ac:dyDescent="0.25">
      <c r="A132" s="67" t="s">
        <v>101</v>
      </c>
      <c r="B132" s="69"/>
      <c r="C132" s="68"/>
      <c r="D132" s="65" t="s">
        <v>43</v>
      </c>
      <c r="E132" s="75">
        <v>40</v>
      </c>
      <c r="F132" s="65" t="s">
        <v>23</v>
      </c>
      <c r="G132" s="76">
        <v>1790000</v>
      </c>
      <c r="H132" s="66">
        <v>1790000</v>
      </c>
      <c r="I132" s="66"/>
      <c r="J132" s="66"/>
      <c r="K132" s="66"/>
      <c r="L132" s="66"/>
      <c r="M132" s="66"/>
      <c r="N132" s="66">
        <v>1829380</v>
      </c>
      <c r="O132" s="72">
        <v>39002</v>
      </c>
    </row>
    <row r="133" spans="1:15" x14ac:dyDescent="0.25">
      <c r="A133" s="67" t="s">
        <v>248</v>
      </c>
      <c r="B133" s="67"/>
      <c r="C133" s="68"/>
      <c r="D133" s="64"/>
      <c r="E133" s="64"/>
      <c r="F133" s="65"/>
      <c r="G133" s="66"/>
      <c r="H133" s="66"/>
      <c r="I133" s="66"/>
      <c r="J133" s="66"/>
      <c r="K133" s="66"/>
      <c r="L133" s="66"/>
      <c r="M133" s="66"/>
      <c r="N133" s="66"/>
      <c r="O133" s="72"/>
    </row>
    <row r="134" spans="1:15" x14ac:dyDescent="0.25">
      <c r="A134" s="67"/>
      <c r="B134" s="67"/>
      <c r="C134" s="68"/>
      <c r="D134" s="64"/>
      <c r="E134" s="64"/>
      <c r="F134" s="65"/>
      <c r="G134" s="66"/>
      <c r="H134" s="66"/>
      <c r="I134" s="66"/>
      <c r="J134" s="66"/>
      <c r="K134" s="66"/>
      <c r="L134" s="66"/>
      <c r="M134" s="66"/>
      <c r="N134" s="66"/>
      <c r="O134" s="72"/>
    </row>
    <row r="135" spans="1:15" x14ac:dyDescent="0.25">
      <c r="A135" s="67" t="s">
        <v>101</v>
      </c>
      <c r="B135" s="67" t="s">
        <v>287</v>
      </c>
      <c r="C135" s="62"/>
      <c r="D135" s="63"/>
      <c r="E135" s="64"/>
      <c r="F135" s="65"/>
      <c r="G135" s="73">
        <v>1520000</v>
      </c>
      <c r="H135" s="66"/>
      <c r="I135" s="66"/>
      <c r="J135" s="66"/>
      <c r="K135" s="66"/>
      <c r="L135" s="66"/>
      <c r="M135" s="66"/>
      <c r="N135" s="66"/>
      <c r="O135" s="65"/>
    </row>
    <row r="136" spans="1:15" x14ac:dyDescent="0.25">
      <c r="A136" s="67" t="s">
        <v>101</v>
      </c>
      <c r="B136" s="69"/>
      <c r="C136" s="68"/>
      <c r="D136" s="65" t="s">
        <v>43</v>
      </c>
      <c r="E136" s="75">
        <v>41</v>
      </c>
      <c r="F136" s="65" t="s">
        <v>23</v>
      </c>
      <c r="G136" s="76">
        <v>1520000</v>
      </c>
      <c r="H136" s="66">
        <v>1520000</v>
      </c>
      <c r="I136" s="66"/>
      <c r="J136" s="66"/>
      <c r="K136" s="66"/>
      <c r="L136" s="66"/>
      <c r="M136" s="66"/>
      <c r="N136" s="66">
        <v>1548424</v>
      </c>
      <c r="O136" s="72">
        <v>39017</v>
      </c>
    </row>
    <row r="137" spans="1:15" x14ac:dyDescent="0.25">
      <c r="A137" s="67" t="s">
        <v>288</v>
      </c>
      <c r="B137" s="67"/>
      <c r="C137" s="68"/>
      <c r="D137" s="64"/>
      <c r="E137" s="64"/>
      <c r="F137" s="65"/>
      <c r="G137" s="66"/>
      <c r="H137" s="66"/>
      <c r="I137" s="66"/>
      <c r="J137" s="66"/>
      <c r="K137" s="66"/>
      <c r="L137" s="66"/>
      <c r="M137" s="66"/>
      <c r="N137" s="66"/>
      <c r="O137" s="72"/>
    </row>
    <row r="138" spans="1:15" x14ac:dyDescent="0.25">
      <c r="A138" s="67"/>
      <c r="B138" s="67"/>
      <c r="C138" s="68"/>
      <c r="D138" s="64"/>
      <c r="E138" s="64"/>
      <c r="F138" s="65"/>
      <c r="G138" s="66"/>
      <c r="H138" s="66"/>
      <c r="I138" s="66"/>
      <c r="J138" s="66"/>
      <c r="K138" s="66"/>
      <c r="L138" s="66"/>
      <c r="M138" s="66"/>
      <c r="N138" s="66"/>
      <c r="O138" s="72"/>
    </row>
    <row r="139" spans="1:15" x14ac:dyDescent="0.25">
      <c r="A139" s="67" t="s">
        <v>101</v>
      </c>
      <c r="B139" s="67" t="s">
        <v>320</v>
      </c>
      <c r="C139" s="62"/>
      <c r="D139" s="63"/>
      <c r="E139" s="64"/>
      <c r="F139" s="65"/>
      <c r="G139" s="73">
        <v>1200000</v>
      </c>
      <c r="H139" s="66"/>
      <c r="I139" s="66"/>
      <c r="J139" s="66"/>
      <c r="K139" s="66"/>
      <c r="L139" s="66"/>
      <c r="M139" s="66"/>
      <c r="N139" s="66"/>
      <c r="O139" s="72"/>
    </row>
    <row r="140" spans="1:15" x14ac:dyDescent="0.25">
      <c r="A140" s="67" t="s">
        <v>101</v>
      </c>
      <c r="B140" s="69"/>
      <c r="C140" s="68"/>
      <c r="D140" s="65" t="s">
        <v>43</v>
      </c>
      <c r="E140" s="75">
        <v>42</v>
      </c>
      <c r="F140" s="65" t="s">
        <v>23</v>
      </c>
      <c r="G140" s="76">
        <v>1200000</v>
      </c>
      <c r="H140" s="66">
        <v>1200000</v>
      </c>
      <c r="I140" s="66"/>
      <c r="J140" s="66"/>
      <c r="K140" s="66"/>
      <c r="L140" s="66"/>
      <c r="M140" s="66"/>
      <c r="N140" s="66">
        <v>1219008</v>
      </c>
      <c r="O140" s="72">
        <v>39030</v>
      </c>
    </row>
    <row r="141" spans="1:15" x14ac:dyDescent="0.25">
      <c r="A141" s="67" t="s">
        <v>321</v>
      </c>
      <c r="B141" s="67"/>
      <c r="C141" s="68"/>
      <c r="D141" s="64"/>
      <c r="E141" s="64"/>
      <c r="F141" s="65"/>
      <c r="G141" s="66"/>
      <c r="H141" s="66"/>
      <c r="I141" s="66"/>
      <c r="J141" s="66"/>
      <c r="K141" s="66"/>
      <c r="L141" s="66"/>
      <c r="M141" s="66"/>
      <c r="N141" s="66"/>
      <c r="O141" s="72"/>
    </row>
    <row r="142" spans="1:15" x14ac:dyDescent="0.25">
      <c r="A142" s="67"/>
      <c r="B142" s="67"/>
      <c r="C142" s="68"/>
      <c r="D142" s="64"/>
      <c r="E142" s="64"/>
      <c r="F142" s="65"/>
      <c r="G142" s="66"/>
      <c r="H142" s="66"/>
      <c r="I142" s="66"/>
      <c r="J142" s="66"/>
      <c r="K142" s="66"/>
      <c r="L142" s="66"/>
      <c r="M142" s="66"/>
      <c r="N142" s="66"/>
      <c r="O142" s="72"/>
    </row>
    <row r="143" spans="1:15" x14ac:dyDescent="0.25">
      <c r="A143" s="67" t="s">
        <v>101</v>
      </c>
      <c r="B143" s="67" t="s">
        <v>322</v>
      </c>
      <c r="C143" s="62"/>
      <c r="D143" s="63"/>
      <c r="E143" s="64"/>
      <c r="F143" s="65"/>
      <c r="G143" s="73">
        <v>1790000</v>
      </c>
      <c r="H143" s="66"/>
      <c r="I143" s="66"/>
      <c r="J143" s="66"/>
      <c r="K143" s="66"/>
      <c r="L143" s="66"/>
      <c r="M143" s="66"/>
      <c r="N143" s="66"/>
      <c r="O143" s="72"/>
    </row>
    <row r="144" spans="1:15" x14ac:dyDescent="0.25">
      <c r="A144" s="67" t="s">
        <v>101</v>
      </c>
      <c r="B144" s="69"/>
      <c r="C144" s="68"/>
      <c r="D144" s="65" t="s">
        <v>43</v>
      </c>
      <c r="E144" s="75">
        <v>43</v>
      </c>
      <c r="F144" s="65" t="s">
        <v>23</v>
      </c>
      <c r="G144" s="76">
        <v>1790000</v>
      </c>
      <c r="H144" s="66">
        <v>1790000</v>
      </c>
      <c r="I144" s="66"/>
      <c r="J144" s="66"/>
      <c r="K144" s="66"/>
      <c r="L144" s="66"/>
      <c r="M144" s="66"/>
      <c r="N144" s="66">
        <v>1810299</v>
      </c>
      <c r="O144" s="72">
        <v>39051</v>
      </c>
    </row>
    <row r="145" spans="1:15" x14ac:dyDescent="0.25">
      <c r="A145" s="67" t="s">
        <v>323</v>
      </c>
      <c r="B145" s="67"/>
      <c r="C145" s="68"/>
      <c r="D145" s="64"/>
      <c r="E145" s="64"/>
      <c r="F145" s="65"/>
      <c r="G145" s="66"/>
      <c r="H145" s="66"/>
      <c r="I145" s="66"/>
      <c r="J145" s="66"/>
      <c r="K145" s="66"/>
      <c r="L145" s="66"/>
      <c r="M145" s="66"/>
      <c r="N145" s="66"/>
      <c r="O145" s="72"/>
    </row>
    <row r="146" spans="1:15" x14ac:dyDescent="0.25">
      <c r="A146" s="67"/>
      <c r="B146" s="67"/>
      <c r="C146" s="68"/>
      <c r="D146" s="64"/>
      <c r="E146" s="64"/>
      <c r="F146" s="65"/>
      <c r="G146" s="66"/>
      <c r="H146" s="66"/>
      <c r="I146" s="66"/>
      <c r="J146" s="66"/>
      <c r="K146" s="66"/>
      <c r="L146" s="66"/>
      <c r="M146" s="66"/>
      <c r="N146" s="66"/>
      <c r="O146" s="72"/>
    </row>
    <row r="147" spans="1:15" x14ac:dyDescent="0.25">
      <c r="A147" s="67" t="s">
        <v>101</v>
      </c>
      <c r="B147" s="67" t="s">
        <v>341</v>
      </c>
      <c r="C147" s="62"/>
      <c r="D147" s="63"/>
      <c r="E147" s="64"/>
      <c r="F147" s="65"/>
      <c r="G147" s="73">
        <v>1500000</v>
      </c>
      <c r="H147" s="66"/>
      <c r="I147" s="66"/>
      <c r="J147" s="66"/>
      <c r="K147" s="66"/>
      <c r="L147" s="66"/>
      <c r="M147" s="66"/>
      <c r="N147" s="66"/>
      <c r="O147" s="72"/>
    </row>
    <row r="148" spans="1:15" x14ac:dyDescent="0.25">
      <c r="A148" s="67" t="s">
        <v>101</v>
      </c>
      <c r="B148" s="69"/>
      <c r="C148" s="68"/>
      <c r="D148" s="65" t="s">
        <v>43</v>
      </c>
      <c r="E148" s="75">
        <v>44</v>
      </c>
      <c r="F148" s="65" t="s">
        <v>23</v>
      </c>
      <c r="G148" s="76">
        <v>1500000</v>
      </c>
      <c r="H148" s="66">
        <v>1500000</v>
      </c>
      <c r="I148" s="66"/>
      <c r="J148" s="66"/>
      <c r="K148" s="66"/>
      <c r="L148" s="66"/>
      <c r="M148" s="66"/>
      <c r="N148" s="66">
        <v>1512420</v>
      </c>
      <c r="O148" s="72">
        <v>39072</v>
      </c>
    </row>
    <row r="149" spans="1:15" x14ac:dyDescent="0.25">
      <c r="A149" s="67" t="s">
        <v>342</v>
      </c>
      <c r="B149" s="67"/>
      <c r="C149" s="68"/>
      <c r="D149" s="64"/>
      <c r="E149" s="64"/>
      <c r="F149" s="65"/>
      <c r="G149" s="66"/>
      <c r="H149" s="66"/>
      <c r="I149" s="66"/>
      <c r="J149" s="66"/>
      <c r="K149" s="66"/>
      <c r="L149" s="66"/>
      <c r="M149" s="66"/>
      <c r="N149" s="66"/>
      <c r="O149" s="72"/>
    </row>
    <row r="150" spans="1:15" x14ac:dyDescent="0.25">
      <c r="A150" s="67"/>
      <c r="B150" s="67"/>
      <c r="C150" s="68"/>
      <c r="D150" s="64"/>
      <c r="E150" s="64"/>
      <c r="F150" s="65"/>
      <c r="G150" s="66"/>
      <c r="H150" s="66"/>
      <c r="I150" s="66"/>
      <c r="J150" s="66"/>
      <c r="K150" s="66"/>
      <c r="L150" s="66"/>
      <c r="M150" s="66"/>
      <c r="N150" s="66"/>
      <c r="O150" s="72"/>
    </row>
    <row r="151" spans="1:15" x14ac:dyDescent="0.25">
      <c r="A151" s="67"/>
      <c r="B151" s="67"/>
      <c r="C151" s="68"/>
      <c r="D151" s="64"/>
      <c r="E151" s="64"/>
      <c r="F151" s="65"/>
      <c r="G151" s="66"/>
      <c r="H151" s="66"/>
      <c r="I151" s="66"/>
      <c r="J151" s="66"/>
      <c r="K151" s="66"/>
      <c r="L151" s="66"/>
      <c r="M151" s="66"/>
      <c r="N151" s="66"/>
      <c r="O151" s="65"/>
    </row>
    <row r="152" spans="1:15" x14ac:dyDescent="0.25">
      <c r="A152" s="61" t="s">
        <v>113</v>
      </c>
      <c r="B152" s="61" t="s">
        <v>19</v>
      </c>
      <c r="C152" s="62" t="s">
        <v>114</v>
      </c>
      <c r="D152" s="63">
        <v>37886</v>
      </c>
      <c r="E152" s="64"/>
      <c r="F152" s="65"/>
      <c r="G152" s="73" t="s">
        <v>115</v>
      </c>
      <c r="H152" s="66"/>
      <c r="I152" s="66"/>
      <c r="J152" s="66"/>
      <c r="K152" s="66"/>
      <c r="L152" s="66"/>
      <c r="M152" s="66"/>
      <c r="N152" s="66"/>
      <c r="O152" s="65"/>
    </row>
    <row r="153" spans="1:15" x14ac:dyDescent="0.25">
      <c r="A153" s="67"/>
      <c r="B153" s="67"/>
      <c r="C153" s="68"/>
      <c r="D153" s="64"/>
      <c r="E153" s="64"/>
      <c r="F153" s="65"/>
      <c r="G153" s="64"/>
      <c r="H153" s="66"/>
      <c r="I153" s="66"/>
      <c r="J153" s="66"/>
      <c r="K153" s="66"/>
      <c r="L153" s="66"/>
      <c r="M153" s="66"/>
      <c r="N153" s="66"/>
      <c r="O153" s="65"/>
    </row>
    <row r="154" spans="1:15" x14ac:dyDescent="0.25">
      <c r="A154" s="67" t="s">
        <v>113</v>
      </c>
      <c r="B154" s="67" t="s">
        <v>120</v>
      </c>
      <c r="C154" s="62"/>
      <c r="D154" s="63"/>
      <c r="E154" s="64"/>
      <c r="F154" s="65"/>
      <c r="G154" s="73">
        <v>1700000</v>
      </c>
      <c r="H154" s="66"/>
      <c r="I154" s="66"/>
      <c r="J154" s="66"/>
      <c r="K154" s="66"/>
      <c r="L154" s="66"/>
      <c r="M154" s="66"/>
      <c r="N154" s="66"/>
      <c r="O154" s="65"/>
    </row>
    <row r="155" spans="1:15" x14ac:dyDescent="0.25">
      <c r="A155" s="67" t="s">
        <v>113</v>
      </c>
      <c r="B155" s="69"/>
      <c r="C155" s="68"/>
      <c r="D155" s="65" t="s">
        <v>43</v>
      </c>
      <c r="E155" s="75" t="s">
        <v>121</v>
      </c>
      <c r="F155" s="65" t="s">
        <v>23</v>
      </c>
      <c r="G155" s="76">
        <v>1700000</v>
      </c>
      <c r="H155" s="66">
        <v>1700000</v>
      </c>
      <c r="I155" s="66"/>
      <c r="J155" s="66"/>
      <c r="K155" s="66"/>
      <c r="L155" s="66"/>
      <c r="M155" s="66"/>
      <c r="N155" s="66">
        <v>1776783</v>
      </c>
      <c r="O155" s="72">
        <v>38994</v>
      </c>
    </row>
    <row r="156" spans="1:15" x14ac:dyDescent="0.25">
      <c r="A156" s="67" t="s">
        <v>122</v>
      </c>
      <c r="B156" s="67"/>
      <c r="C156" s="68"/>
      <c r="D156" s="64"/>
      <c r="E156" s="64"/>
      <c r="F156" s="65"/>
      <c r="G156" s="64"/>
      <c r="H156" s="66"/>
      <c r="I156" s="66"/>
      <c r="J156" s="66"/>
      <c r="K156" s="66"/>
      <c r="L156" s="66"/>
      <c r="M156" s="66"/>
      <c r="N156" s="66"/>
      <c r="O156" s="65"/>
    </row>
    <row r="157" spans="1:15" x14ac:dyDescent="0.25">
      <c r="A157" s="67"/>
      <c r="B157" s="67"/>
      <c r="C157" s="68"/>
      <c r="D157" s="64"/>
      <c r="E157" s="64"/>
      <c r="F157" s="65"/>
      <c r="G157" s="64"/>
      <c r="H157" s="66"/>
      <c r="I157" s="66"/>
      <c r="J157" s="66"/>
      <c r="K157" s="66"/>
      <c r="L157" s="66"/>
      <c r="M157" s="66"/>
      <c r="N157" s="66"/>
      <c r="O157" s="65"/>
    </row>
    <row r="158" spans="1:15" x14ac:dyDescent="0.25">
      <c r="A158" s="67" t="s">
        <v>113</v>
      </c>
      <c r="B158" s="67" t="s">
        <v>48</v>
      </c>
      <c r="C158" s="62"/>
      <c r="D158" s="63"/>
      <c r="E158" s="64"/>
      <c r="F158" s="65"/>
      <c r="G158" s="73">
        <v>3400000</v>
      </c>
      <c r="H158" s="66"/>
      <c r="I158" s="66"/>
      <c r="J158" s="66"/>
      <c r="K158" s="66"/>
      <c r="L158" s="66"/>
      <c r="M158" s="66"/>
      <c r="N158" s="66"/>
      <c r="O158" s="65"/>
    </row>
    <row r="159" spans="1:15" x14ac:dyDescent="0.25">
      <c r="A159" s="67" t="s">
        <v>113</v>
      </c>
      <c r="B159" s="69"/>
      <c r="C159" s="68"/>
      <c r="D159" s="65" t="s">
        <v>43</v>
      </c>
      <c r="E159" s="75" t="s">
        <v>289</v>
      </c>
      <c r="F159" s="65" t="s">
        <v>23</v>
      </c>
      <c r="G159" s="76">
        <v>1700000</v>
      </c>
      <c r="H159" s="6"/>
      <c r="I159" s="66">
        <v>1700000</v>
      </c>
      <c r="J159" s="66"/>
      <c r="K159" s="66"/>
      <c r="L159" s="66"/>
      <c r="M159" s="66"/>
      <c r="N159" s="66"/>
      <c r="O159" s="72">
        <v>38917</v>
      </c>
    </row>
    <row r="160" spans="1:15" x14ac:dyDescent="0.25">
      <c r="A160" s="67" t="s">
        <v>113</v>
      </c>
      <c r="B160" s="69"/>
      <c r="C160" s="68"/>
      <c r="D160" s="65" t="s">
        <v>43</v>
      </c>
      <c r="E160" s="75" t="s">
        <v>290</v>
      </c>
      <c r="F160" s="65" t="s">
        <v>23</v>
      </c>
      <c r="G160" s="76">
        <v>1700000</v>
      </c>
      <c r="H160" s="66">
        <v>1700000</v>
      </c>
      <c r="I160" s="66"/>
      <c r="J160" s="66"/>
      <c r="K160" s="66"/>
      <c r="L160" s="66"/>
      <c r="M160" s="66"/>
      <c r="N160" s="66">
        <v>1729920</v>
      </c>
      <c r="O160" s="72">
        <v>38995</v>
      </c>
    </row>
    <row r="161" spans="1:15" x14ac:dyDescent="0.25">
      <c r="A161" s="67" t="s">
        <v>291</v>
      </c>
      <c r="B161" s="67"/>
      <c r="C161" s="68"/>
      <c r="D161" s="64"/>
      <c r="E161" s="64"/>
      <c r="F161" s="65"/>
      <c r="G161" s="64"/>
      <c r="H161" s="66"/>
      <c r="I161" s="66"/>
      <c r="J161" s="66"/>
      <c r="K161" s="66"/>
      <c r="L161" s="66"/>
      <c r="M161" s="66"/>
      <c r="N161" s="66"/>
      <c r="O161" s="65"/>
    </row>
    <row r="162" spans="1:15" x14ac:dyDescent="0.25">
      <c r="A162" s="67"/>
      <c r="B162" s="67"/>
      <c r="C162" s="68"/>
      <c r="D162" s="64"/>
      <c r="E162" s="64"/>
      <c r="F162" s="65"/>
      <c r="G162" s="64"/>
      <c r="H162" s="66"/>
      <c r="I162" s="66"/>
      <c r="J162" s="66"/>
      <c r="K162" s="66"/>
      <c r="L162" s="66"/>
      <c r="M162" s="66"/>
      <c r="N162" s="66"/>
      <c r="O162" s="65"/>
    </row>
    <row r="163" spans="1:15" x14ac:dyDescent="0.25">
      <c r="A163" s="67" t="s">
        <v>113</v>
      </c>
      <c r="B163" s="67" t="s">
        <v>54</v>
      </c>
      <c r="C163" s="62"/>
      <c r="D163" s="63"/>
      <c r="E163" s="64"/>
      <c r="F163" s="65"/>
      <c r="G163" s="73">
        <v>1700000</v>
      </c>
      <c r="H163" s="66"/>
      <c r="I163" s="66"/>
      <c r="J163" s="66"/>
      <c r="K163" s="66"/>
      <c r="L163" s="66"/>
      <c r="M163" s="66"/>
      <c r="N163" s="66"/>
      <c r="O163" s="65"/>
    </row>
    <row r="164" spans="1:15" x14ac:dyDescent="0.25">
      <c r="A164" s="67" t="s">
        <v>113</v>
      </c>
      <c r="B164" s="69"/>
      <c r="C164" s="68"/>
      <c r="D164" s="65" t="s">
        <v>43</v>
      </c>
      <c r="E164" s="75" t="s">
        <v>369</v>
      </c>
      <c r="F164" s="65" t="s">
        <v>23</v>
      </c>
      <c r="G164" s="76">
        <v>1700000</v>
      </c>
      <c r="H164" s="66">
        <v>1700000</v>
      </c>
      <c r="I164" s="6"/>
      <c r="J164" s="66"/>
      <c r="K164" s="66"/>
      <c r="L164" s="66"/>
      <c r="M164" s="66"/>
      <c r="N164" s="66">
        <v>1706233</v>
      </c>
      <c r="O164" s="72">
        <v>39057</v>
      </c>
    </row>
    <row r="165" spans="1:15" x14ac:dyDescent="0.25">
      <c r="A165" s="67" t="s">
        <v>370</v>
      </c>
      <c r="B165" s="67"/>
      <c r="C165" s="68"/>
      <c r="D165" s="64"/>
      <c r="E165" s="64"/>
      <c r="F165" s="65"/>
      <c r="G165" s="64"/>
      <c r="H165" s="66"/>
      <c r="I165" s="66"/>
      <c r="J165" s="66"/>
      <c r="K165" s="66"/>
      <c r="L165" s="66"/>
      <c r="M165" s="66"/>
      <c r="N165" s="66"/>
      <c r="O165" s="65"/>
    </row>
    <row r="166" spans="1:15" x14ac:dyDescent="0.25">
      <c r="A166" s="67"/>
      <c r="B166" s="67"/>
      <c r="C166" s="68"/>
      <c r="D166" s="64"/>
      <c r="E166" s="64"/>
      <c r="F166" s="65"/>
      <c r="G166" s="64"/>
      <c r="H166" s="66"/>
      <c r="I166" s="66"/>
      <c r="J166" s="66"/>
      <c r="K166" s="66"/>
      <c r="L166" s="66"/>
      <c r="M166" s="66"/>
      <c r="N166" s="66"/>
      <c r="O166" s="65"/>
    </row>
    <row r="167" spans="1:15" x14ac:dyDescent="0.25">
      <c r="A167" s="67"/>
      <c r="B167" s="67"/>
      <c r="C167" s="68"/>
      <c r="D167" s="64"/>
      <c r="E167" s="64"/>
      <c r="F167" s="65"/>
      <c r="G167" s="64"/>
      <c r="H167" s="66"/>
      <c r="I167" s="163"/>
      <c r="J167" s="66"/>
      <c r="K167" s="66"/>
      <c r="L167" s="66"/>
      <c r="M167" s="66"/>
      <c r="N167" s="66"/>
      <c r="O167" s="65"/>
    </row>
    <row r="168" spans="1:15" x14ac:dyDescent="0.25">
      <c r="A168" s="61" t="s">
        <v>73</v>
      </c>
      <c r="B168" s="61" t="s">
        <v>19</v>
      </c>
      <c r="C168" s="62" t="s">
        <v>125</v>
      </c>
      <c r="D168" s="63">
        <v>37887</v>
      </c>
      <c r="E168" s="64"/>
      <c r="F168" s="65"/>
      <c r="G168" s="73" t="s">
        <v>75</v>
      </c>
      <c r="H168" s="66"/>
      <c r="I168" s="66"/>
      <c r="J168" s="66"/>
      <c r="K168" s="66"/>
      <c r="L168" s="66"/>
      <c r="M168" s="66"/>
      <c r="N168" s="66"/>
      <c r="O168" s="65"/>
    </row>
    <row r="169" spans="1:15" x14ac:dyDescent="0.25">
      <c r="A169" s="61"/>
      <c r="B169" s="61"/>
      <c r="C169" s="62"/>
      <c r="D169" s="63"/>
      <c r="E169" s="64"/>
      <c r="F169" s="65"/>
      <c r="G169" s="73"/>
      <c r="H169" s="66"/>
      <c r="I169" s="163"/>
      <c r="J169" s="66"/>
      <c r="K169" s="66"/>
      <c r="L169" s="66"/>
      <c r="M169" s="66"/>
      <c r="N169" s="66"/>
      <c r="O169" s="65"/>
    </row>
    <row r="170" spans="1:15" x14ac:dyDescent="0.25">
      <c r="A170" s="67" t="s">
        <v>73</v>
      </c>
      <c r="B170" s="67" t="s">
        <v>82</v>
      </c>
      <c r="C170" s="62"/>
      <c r="D170" s="63"/>
      <c r="E170" s="64"/>
      <c r="F170" s="65"/>
      <c r="G170" s="73" t="s">
        <v>126</v>
      </c>
      <c r="H170" s="70"/>
      <c r="I170" s="66"/>
      <c r="J170" s="66"/>
      <c r="K170" s="66"/>
      <c r="L170" s="66"/>
      <c r="M170" s="66"/>
      <c r="N170" s="66"/>
      <c r="O170" s="65"/>
    </row>
    <row r="171" spans="1:15" x14ac:dyDescent="0.25">
      <c r="A171" s="67" t="s">
        <v>73</v>
      </c>
      <c r="B171" s="69"/>
      <c r="C171" s="68"/>
      <c r="D171" s="65" t="s">
        <v>127</v>
      </c>
      <c r="E171" s="75"/>
      <c r="F171" s="65" t="s">
        <v>128</v>
      </c>
      <c r="G171" s="76">
        <v>135000</v>
      </c>
      <c r="H171" s="66">
        <v>72902700</v>
      </c>
      <c r="I171" s="71"/>
      <c r="J171" s="66"/>
      <c r="K171" s="66"/>
      <c r="L171" s="66"/>
      <c r="M171" s="66"/>
      <c r="N171" s="66">
        <v>75578592</v>
      </c>
      <c r="O171" s="72">
        <v>39038</v>
      </c>
    </row>
    <row r="172" spans="1:15" x14ac:dyDescent="0.25">
      <c r="A172" s="67" t="s">
        <v>129</v>
      </c>
      <c r="B172" s="67"/>
      <c r="C172" s="68"/>
      <c r="D172" s="64"/>
      <c r="E172" s="64"/>
      <c r="F172" s="65"/>
      <c r="G172" s="64"/>
      <c r="H172" s="70"/>
      <c r="I172" s="66"/>
      <c r="J172" s="66"/>
      <c r="K172" s="66"/>
      <c r="L172" s="66"/>
      <c r="M172" s="66"/>
      <c r="N172" s="66"/>
      <c r="O172" s="65"/>
    </row>
    <row r="173" spans="1:15" x14ac:dyDescent="0.25">
      <c r="A173" s="67"/>
      <c r="B173" s="67"/>
      <c r="C173" s="68"/>
      <c r="D173" s="64"/>
      <c r="E173" s="64"/>
      <c r="F173" s="65"/>
      <c r="G173" s="64"/>
      <c r="H173" s="70"/>
      <c r="I173" s="66"/>
      <c r="J173" s="66"/>
      <c r="K173" s="66"/>
      <c r="L173" s="66"/>
      <c r="M173" s="66"/>
      <c r="N173" s="66"/>
      <c r="O173" s="65"/>
    </row>
    <row r="174" spans="1:15" x14ac:dyDescent="0.25">
      <c r="A174" s="67"/>
      <c r="B174" s="67"/>
      <c r="C174" s="68"/>
      <c r="D174" s="64"/>
      <c r="E174" s="64"/>
      <c r="F174" s="65"/>
      <c r="G174" s="66"/>
      <c r="H174" s="70"/>
      <c r="I174" s="66"/>
      <c r="J174" s="66"/>
      <c r="K174" s="66"/>
      <c r="L174" s="66"/>
      <c r="M174" s="66"/>
      <c r="N174" s="66"/>
      <c r="O174" s="65"/>
    </row>
    <row r="175" spans="1:15" x14ac:dyDescent="0.25">
      <c r="A175" s="61" t="s">
        <v>130</v>
      </c>
      <c r="B175" s="61" t="s">
        <v>19</v>
      </c>
      <c r="C175" s="62" t="s">
        <v>131</v>
      </c>
      <c r="D175" s="63">
        <v>37903</v>
      </c>
      <c r="E175" s="64"/>
      <c r="F175" s="65"/>
      <c r="G175" s="73" t="s">
        <v>132</v>
      </c>
      <c r="H175" s="70"/>
      <c r="I175" s="66"/>
      <c r="J175" s="66"/>
      <c r="K175" s="66"/>
      <c r="L175" s="66"/>
      <c r="M175" s="66"/>
      <c r="N175" s="66"/>
      <c r="O175" s="65"/>
    </row>
    <row r="176" spans="1:15" x14ac:dyDescent="0.25">
      <c r="A176" s="61"/>
      <c r="B176" s="61"/>
      <c r="C176" s="62"/>
      <c r="D176" s="63"/>
      <c r="E176" s="64"/>
      <c r="F176" s="65"/>
      <c r="G176" s="73"/>
      <c r="H176" s="66"/>
      <c r="I176" s="66"/>
      <c r="J176" s="66"/>
      <c r="K176" s="66"/>
      <c r="L176" s="66"/>
      <c r="M176" s="66"/>
      <c r="N176" s="66"/>
      <c r="O176" s="65"/>
    </row>
    <row r="177" spans="1:15" x14ac:dyDescent="0.25">
      <c r="A177" s="67" t="s">
        <v>130</v>
      </c>
      <c r="B177" s="67" t="s">
        <v>137</v>
      </c>
      <c r="C177" s="68"/>
      <c r="D177" s="63"/>
      <c r="E177" s="64"/>
      <c r="F177" s="65"/>
      <c r="G177" s="73">
        <v>10000000</v>
      </c>
      <c r="H177" s="66"/>
      <c r="I177" s="66"/>
      <c r="J177" s="66"/>
      <c r="K177" s="66"/>
      <c r="L177" s="66"/>
      <c r="M177" s="66"/>
      <c r="N177" s="66"/>
      <c r="O177" s="65"/>
    </row>
    <row r="178" spans="1:15" x14ac:dyDescent="0.25">
      <c r="A178" s="67" t="s">
        <v>130</v>
      </c>
      <c r="B178" s="67"/>
      <c r="C178" s="68"/>
      <c r="D178" s="65" t="s">
        <v>43</v>
      </c>
      <c r="E178" s="75" t="s">
        <v>138</v>
      </c>
      <c r="F178" s="65" t="s">
        <v>23</v>
      </c>
      <c r="G178" s="76">
        <v>10000000</v>
      </c>
      <c r="H178" s="66">
        <v>10000000</v>
      </c>
      <c r="I178" s="66"/>
      <c r="J178" s="66"/>
      <c r="K178" s="66"/>
      <c r="L178" s="66"/>
      <c r="M178" s="66"/>
      <c r="N178" s="66">
        <v>10000000</v>
      </c>
      <c r="O178" s="72">
        <v>39016</v>
      </c>
    </row>
    <row r="179" spans="1:15" x14ac:dyDescent="0.25">
      <c r="A179" s="67" t="s">
        <v>139</v>
      </c>
      <c r="B179" s="67"/>
      <c r="C179" s="68"/>
      <c r="D179" s="64"/>
      <c r="E179" s="64"/>
      <c r="F179" s="65"/>
      <c r="G179" s="64"/>
      <c r="H179" s="66"/>
      <c r="I179" s="66"/>
      <c r="J179" s="66"/>
      <c r="K179" s="66"/>
      <c r="L179" s="66"/>
      <c r="M179" s="66"/>
      <c r="N179" s="66"/>
      <c r="O179" s="65"/>
    </row>
    <row r="180" spans="1:15" x14ac:dyDescent="0.25">
      <c r="A180" s="67"/>
      <c r="B180" s="67"/>
      <c r="C180" s="68"/>
      <c r="D180" s="64"/>
      <c r="E180" s="64"/>
      <c r="F180" s="65"/>
      <c r="G180" s="64"/>
      <c r="H180" s="66"/>
      <c r="I180" s="66"/>
      <c r="J180" s="66"/>
      <c r="K180" s="66"/>
      <c r="L180" s="66"/>
      <c r="M180" s="66"/>
      <c r="N180" s="66"/>
      <c r="O180" s="65"/>
    </row>
    <row r="181" spans="1:15" x14ac:dyDescent="0.25">
      <c r="A181" s="67" t="s">
        <v>130</v>
      </c>
      <c r="B181" s="67" t="s">
        <v>292</v>
      </c>
      <c r="C181" s="68"/>
      <c r="D181" s="63"/>
      <c r="E181" s="64"/>
      <c r="F181" s="65"/>
      <c r="G181" s="73">
        <v>10000000</v>
      </c>
      <c r="H181" s="66"/>
      <c r="I181" s="66"/>
      <c r="J181" s="66"/>
      <c r="K181" s="66"/>
      <c r="L181" s="66"/>
      <c r="M181" s="66"/>
      <c r="N181" s="66"/>
      <c r="O181" s="65"/>
    </row>
    <row r="182" spans="1:15" x14ac:dyDescent="0.25">
      <c r="A182" s="67" t="s">
        <v>130</v>
      </c>
      <c r="B182" s="67"/>
      <c r="C182" s="68"/>
      <c r="D182" s="65" t="s">
        <v>43</v>
      </c>
      <c r="E182" s="75" t="s">
        <v>293</v>
      </c>
      <c r="F182" s="65" t="s">
        <v>23</v>
      </c>
      <c r="G182" s="76">
        <v>10000000</v>
      </c>
      <c r="H182" s="66">
        <v>10000000</v>
      </c>
      <c r="I182" s="66"/>
      <c r="J182" s="66"/>
      <c r="K182" s="66"/>
      <c r="L182" s="66"/>
      <c r="M182" s="66"/>
      <c r="N182" s="66">
        <v>10000000</v>
      </c>
      <c r="O182" s="72">
        <v>39189</v>
      </c>
    </row>
    <row r="183" spans="1:15" x14ac:dyDescent="0.25">
      <c r="A183" s="67" t="s">
        <v>294</v>
      </c>
      <c r="B183" s="67"/>
      <c r="C183" s="68"/>
      <c r="D183" s="64"/>
      <c r="E183" s="64"/>
      <c r="F183" s="65"/>
      <c r="G183" s="64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25">
      <c r="A184" s="67"/>
      <c r="B184" s="67"/>
      <c r="C184" s="68"/>
      <c r="D184" s="64"/>
      <c r="E184" s="64"/>
      <c r="F184" s="65"/>
      <c r="G184" s="64"/>
      <c r="H184" s="66"/>
      <c r="I184" s="66"/>
      <c r="J184" s="66"/>
      <c r="K184" s="66"/>
      <c r="L184" s="66"/>
      <c r="M184" s="66"/>
      <c r="N184" s="66"/>
      <c r="O184" s="65"/>
    </row>
    <row r="185" spans="1:15" x14ac:dyDescent="0.25">
      <c r="A185" s="67"/>
      <c r="B185" s="67"/>
      <c r="C185" s="62"/>
      <c r="D185" s="64"/>
      <c r="E185" s="64"/>
      <c r="F185" s="65"/>
      <c r="G185" s="66"/>
      <c r="H185" s="66"/>
      <c r="I185" s="66"/>
      <c r="J185" s="66"/>
      <c r="K185" s="66"/>
      <c r="L185" s="66"/>
      <c r="M185" s="66"/>
      <c r="N185" s="66"/>
      <c r="O185" s="65"/>
    </row>
    <row r="186" spans="1:15" x14ac:dyDescent="0.25">
      <c r="A186" s="61" t="s">
        <v>64</v>
      </c>
      <c r="B186" s="61" t="s">
        <v>19</v>
      </c>
      <c r="C186" s="62" t="s">
        <v>140</v>
      </c>
      <c r="D186" s="63">
        <v>37908</v>
      </c>
      <c r="E186" s="64"/>
      <c r="F186" s="65"/>
      <c r="G186" s="73" t="s">
        <v>141</v>
      </c>
      <c r="H186" s="66"/>
      <c r="I186" s="66"/>
      <c r="J186" s="66"/>
      <c r="K186" s="66"/>
      <c r="L186" s="66"/>
      <c r="M186" s="66"/>
      <c r="N186" s="66"/>
      <c r="O186" s="65"/>
    </row>
    <row r="187" spans="1:15" x14ac:dyDescent="0.25">
      <c r="A187" s="67"/>
      <c r="B187" s="77"/>
      <c r="C187" s="74"/>
      <c r="D187" s="63"/>
      <c r="E187" s="64"/>
      <c r="F187" s="65"/>
      <c r="G187" s="73"/>
      <c r="H187" s="66"/>
      <c r="I187" s="66"/>
      <c r="J187" s="66"/>
      <c r="K187" s="66"/>
      <c r="L187" s="66"/>
      <c r="M187" s="66"/>
      <c r="N187" s="66"/>
      <c r="O187" s="65"/>
    </row>
    <row r="188" spans="1:15" x14ac:dyDescent="0.25">
      <c r="A188" s="67" t="s">
        <v>64</v>
      </c>
      <c r="B188" s="67" t="s">
        <v>137</v>
      </c>
      <c r="C188" s="74"/>
      <c r="D188" s="63"/>
      <c r="E188" s="64"/>
      <c r="F188" s="65"/>
      <c r="G188" s="73">
        <v>10559000</v>
      </c>
      <c r="H188" s="66"/>
      <c r="I188" s="66"/>
      <c r="J188" s="66"/>
      <c r="K188" s="66"/>
      <c r="L188" s="66"/>
      <c r="M188" s="66"/>
      <c r="N188" s="66"/>
      <c r="O188" s="65"/>
    </row>
    <row r="189" spans="1:15" x14ac:dyDescent="0.25">
      <c r="A189" s="67" t="s">
        <v>64</v>
      </c>
      <c r="B189" s="77"/>
      <c r="C189" s="74"/>
      <c r="D189" s="65" t="s">
        <v>43</v>
      </c>
      <c r="E189" s="75">
        <v>7</v>
      </c>
      <c r="F189" s="65" t="s">
        <v>23</v>
      </c>
      <c r="G189" s="76">
        <v>10559000</v>
      </c>
      <c r="H189" s="66">
        <v>10559000</v>
      </c>
      <c r="I189" s="66"/>
      <c r="J189" s="66"/>
      <c r="K189" s="66"/>
      <c r="L189" s="66"/>
      <c r="M189" s="66"/>
      <c r="N189" s="66">
        <v>10814176</v>
      </c>
      <c r="O189" s="72">
        <v>39147</v>
      </c>
    </row>
    <row r="190" spans="1:15" x14ac:dyDescent="0.25">
      <c r="A190" s="67" t="s">
        <v>249</v>
      </c>
      <c r="B190" s="77"/>
      <c r="C190" s="74"/>
      <c r="D190" s="63"/>
      <c r="E190" s="64"/>
      <c r="F190" s="65"/>
      <c r="G190" s="73"/>
      <c r="H190" s="66"/>
      <c r="I190" s="66"/>
      <c r="J190" s="66"/>
      <c r="K190" s="66"/>
      <c r="L190" s="66"/>
      <c r="M190" s="66"/>
      <c r="N190" s="66"/>
      <c r="O190" s="65"/>
    </row>
    <row r="191" spans="1:15" x14ac:dyDescent="0.25">
      <c r="A191" s="67"/>
      <c r="B191" s="77"/>
      <c r="C191" s="74"/>
      <c r="D191" s="63"/>
      <c r="E191" s="64"/>
      <c r="F191" s="65"/>
      <c r="G191" s="73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25">
      <c r="A192" s="67" t="s">
        <v>64</v>
      </c>
      <c r="B192" s="67" t="s">
        <v>292</v>
      </c>
      <c r="C192" s="74"/>
      <c r="D192" s="63"/>
      <c r="E192" s="64"/>
      <c r="F192" s="65"/>
      <c r="G192" s="73">
        <v>11800000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25">
      <c r="A193" s="67" t="s">
        <v>64</v>
      </c>
      <c r="B193" s="77"/>
      <c r="C193" s="74"/>
      <c r="D193" s="65" t="s">
        <v>43</v>
      </c>
      <c r="E193" s="75">
        <v>8</v>
      </c>
      <c r="F193" s="65" t="s">
        <v>23</v>
      </c>
      <c r="G193" s="76">
        <v>11800000</v>
      </c>
      <c r="H193" s="66">
        <v>11800000</v>
      </c>
      <c r="I193" s="66"/>
      <c r="J193" s="66"/>
      <c r="K193" s="66"/>
      <c r="L193" s="66"/>
      <c r="M193" s="66"/>
      <c r="N193" s="66">
        <v>12034702</v>
      </c>
      <c r="O193" s="72">
        <v>39182</v>
      </c>
    </row>
    <row r="194" spans="1:15" x14ac:dyDescent="0.25">
      <c r="A194" s="67" t="s">
        <v>295</v>
      </c>
      <c r="B194" s="77"/>
      <c r="C194" s="74"/>
      <c r="D194" s="63"/>
      <c r="E194" s="64"/>
      <c r="F194" s="65"/>
      <c r="G194" s="73"/>
      <c r="H194" s="66"/>
      <c r="I194" s="66"/>
      <c r="J194" s="66"/>
      <c r="K194" s="66"/>
      <c r="L194" s="66"/>
      <c r="M194" s="66"/>
      <c r="N194" s="66"/>
      <c r="O194" s="65"/>
    </row>
    <row r="195" spans="1:15" x14ac:dyDescent="0.25">
      <c r="A195" s="67"/>
      <c r="B195" s="77"/>
      <c r="C195" s="74"/>
      <c r="D195" s="63"/>
      <c r="E195" s="64"/>
      <c r="F195" s="65"/>
      <c r="G195" s="73"/>
      <c r="H195" s="66"/>
      <c r="I195" s="66"/>
      <c r="J195" s="66"/>
      <c r="K195" s="66"/>
      <c r="L195" s="66"/>
      <c r="M195" s="66"/>
      <c r="N195" s="66"/>
      <c r="O195" s="65"/>
    </row>
    <row r="196" spans="1:15" x14ac:dyDescent="0.25">
      <c r="A196" s="67"/>
      <c r="B196" s="67"/>
      <c r="C196" s="68"/>
      <c r="D196" s="64"/>
      <c r="E196" s="64"/>
      <c r="F196" s="65"/>
      <c r="G196" s="66"/>
      <c r="H196" s="66"/>
      <c r="I196" s="66"/>
      <c r="J196" s="66"/>
      <c r="K196" s="66"/>
      <c r="L196" s="66"/>
      <c r="M196" s="66"/>
      <c r="N196" s="66"/>
      <c r="O196" s="65"/>
    </row>
    <row r="197" spans="1:15" x14ac:dyDescent="0.25">
      <c r="A197" s="61" t="s">
        <v>145</v>
      </c>
      <c r="B197" s="61" t="s">
        <v>19</v>
      </c>
      <c r="C197" s="62" t="s">
        <v>146</v>
      </c>
      <c r="D197" s="63">
        <v>37936</v>
      </c>
      <c r="E197" s="64"/>
      <c r="F197" s="65"/>
      <c r="G197" s="73" t="s">
        <v>92</v>
      </c>
      <c r="H197" s="66"/>
      <c r="I197" s="66"/>
      <c r="J197" s="66"/>
      <c r="K197" s="66"/>
      <c r="L197" s="66"/>
      <c r="M197" s="66"/>
      <c r="N197" s="66"/>
      <c r="O197" s="65"/>
    </row>
    <row r="198" spans="1:15" x14ac:dyDescent="0.25">
      <c r="A198" s="67"/>
      <c r="B198" s="67"/>
      <c r="C198" s="68"/>
      <c r="D198" s="64"/>
      <c r="E198" s="64"/>
      <c r="F198" s="65"/>
      <c r="G198" s="66"/>
      <c r="H198" s="66"/>
      <c r="I198" s="66"/>
      <c r="J198" s="66"/>
      <c r="K198" s="66"/>
      <c r="L198" s="66"/>
      <c r="M198" s="66"/>
      <c r="N198" s="66"/>
      <c r="O198" s="65"/>
    </row>
    <row r="199" spans="1:15" x14ac:dyDescent="0.25">
      <c r="A199" s="67"/>
      <c r="B199" s="67"/>
      <c r="C199" s="68"/>
      <c r="D199" s="64"/>
      <c r="E199" s="64"/>
      <c r="F199" s="65"/>
      <c r="G199" s="66"/>
      <c r="H199" s="66"/>
      <c r="I199" s="66"/>
      <c r="J199" s="66"/>
      <c r="K199" s="66"/>
      <c r="L199" s="66"/>
      <c r="M199" s="66"/>
      <c r="N199" s="66"/>
      <c r="O199" s="65"/>
    </row>
    <row r="200" spans="1:15" x14ac:dyDescent="0.25">
      <c r="A200" s="61" t="s">
        <v>147</v>
      </c>
      <c r="B200" s="61" t="s">
        <v>19</v>
      </c>
      <c r="C200" s="62" t="s">
        <v>148</v>
      </c>
      <c r="D200" s="63">
        <v>37952</v>
      </c>
      <c r="E200" s="64"/>
      <c r="F200" s="65"/>
      <c r="G200" s="73" t="s">
        <v>149</v>
      </c>
      <c r="H200" s="66"/>
      <c r="I200" s="66"/>
      <c r="J200" s="66"/>
      <c r="K200" s="66"/>
      <c r="L200" s="66"/>
      <c r="M200" s="66"/>
      <c r="N200" s="66"/>
      <c r="O200" s="65"/>
    </row>
    <row r="201" spans="1:15" x14ac:dyDescent="0.25">
      <c r="A201" s="61"/>
      <c r="B201" s="61"/>
      <c r="C201" s="62"/>
      <c r="D201" s="63"/>
      <c r="E201" s="64"/>
      <c r="F201" s="65"/>
      <c r="G201" s="73"/>
      <c r="H201" s="66"/>
      <c r="I201" s="66"/>
      <c r="J201" s="66"/>
      <c r="K201" s="66"/>
      <c r="L201" s="66"/>
      <c r="M201" s="66"/>
      <c r="N201" s="66"/>
      <c r="O201" s="65"/>
    </row>
    <row r="202" spans="1:15" x14ac:dyDescent="0.25">
      <c r="A202" s="67" t="s">
        <v>147</v>
      </c>
      <c r="B202" s="67" t="s">
        <v>158</v>
      </c>
      <c r="C202" s="74"/>
      <c r="D202" s="63"/>
      <c r="E202" s="64"/>
      <c r="F202" s="65"/>
      <c r="G202" s="73">
        <v>12500000</v>
      </c>
      <c r="H202" s="66"/>
      <c r="I202" s="66"/>
      <c r="J202" s="66"/>
      <c r="K202" s="66"/>
      <c r="L202" s="66"/>
      <c r="M202" s="66"/>
      <c r="N202" s="66"/>
      <c r="O202" s="65"/>
    </row>
    <row r="203" spans="1:15" x14ac:dyDescent="0.25">
      <c r="A203" s="67" t="s">
        <v>147</v>
      </c>
      <c r="B203" s="77"/>
      <c r="C203" s="74"/>
      <c r="D203" s="65" t="s">
        <v>43</v>
      </c>
      <c r="E203" s="75" t="s">
        <v>296</v>
      </c>
      <c r="F203" s="65" t="s">
        <v>23</v>
      </c>
      <c r="G203" s="76">
        <v>12500000</v>
      </c>
      <c r="H203" s="66"/>
      <c r="I203" s="66"/>
      <c r="J203" s="66"/>
      <c r="K203" s="66"/>
      <c r="L203" s="66">
        <v>12500000</v>
      </c>
      <c r="M203" s="66"/>
      <c r="N203" s="66"/>
      <c r="O203" s="72">
        <v>39226</v>
      </c>
    </row>
    <row r="204" spans="1:15" x14ac:dyDescent="0.25">
      <c r="A204" s="67" t="s">
        <v>297</v>
      </c>
      <c r="B204" s="77"/>
      <c r="C204" s="74"/>
      <c r="D204" s="63"/>
      <c r="E204" s="64"/>
      <c r="F204" s="65"/>
      <c r="G204" s="73"/>
      <c r="H204" s="66"/>
      <c r="I204" s="66"/>
      <c r="J204" s="66"/>
      <c r="K204" s="66"/>
      <c r="L204" s="66"/>
      <c r="M204" s="66"/>
      <c r="N204" s="66"/>
      <c r="O204" s="65"/>
    </row>
    <row r="205" spans="1:15" x14ac:dyDescent="0.25">
      <c r="A205" s="61"/>
      <c r="B205" s="61"/>
      <c r="C205" s="62"/>
      <c r="D205" s="63"/>
      <c r="E205" s="64"/>
      <c r="F205" s="65"/>
      <c r="G205" s="73"/>
      <c r="H205" s="66"/>
      <c r="I205" s="66"/>
      <c r="J205" s="66"/>
      <c r="K205" s="66"/>
      <c r="L205" s="66"/>
      <c r="M205" s="66"/>
      <c r="N205" s="66"/>
      <c r="O205" s="65"/>
    </row>
    <row r="206" spans="1:15" x14ac:dyDescent="0.25">
      <c r="A206" s="67"/>
      <c r="B206" s="67"/>
      <c r="C206" s="68"/>
      <c r="D206" s="64"/>
      <c r="E206" s="64"/>
      <c r="F206" s="65"/>
      <c r="G206" s="66"/>
      <c r="H206" s="70"/>
      <c r="I206" s="66"/>
      <c r="J206" s="66"/>
      <c r="K206" s="66"/>
      <c r="L206" s="66"/>
      <c r="M206" s="66"/>
      <c r="N206" s="66"/>
      <c r="O206" s="65"/>
    </row>
    <row r="207" spans="1:15" x14ac:dyDescent="0.25">
      <c r="A207" s="61" t="s">
        <v>18</v>
      </c>
      <c r="B207" s="61" t="s">
        <v>19</v>
      </c>
      <c r="C207" s="62" t="s">
        <v>150</v>
      </c>
      <c r="D207" s="63">
        <v>37964</v>
      </c>
      <c r="E207" s="64"/>
      <c r="F207" s="65"/>
      <c r="G207" s="66">
        <v>4000000</v>
      </c>
      <c r="H207" s="70"/>
      <c r="I207" s="66"/>
      <c r="J207" s="66"/>
      <c r="K207" s="66"/>
      <c r="L207" s="66"/>
      <c r="M207" s="66"/>
      <c r="N207" s="66"/>
      <c r="O207" s="65"/>
    </row>
    <row r="208" spans="1:15" x14ac:dyDescent="0.25">
      <c r="A208" s="67"/>
      <c r="B208" s="67"/>
      <c r="C208" s="68"/>
      <c r="D208" s="64"/>
      <c r="E208" s="64"/>
      <c r="F208" s="65"/>
      <c r="G208" s="66"/>
      <c r="H208" s="70"/>
      <c r="I208" s="66"/>
      <c r="J208" s="66"/>
      <c r="K208" s="66"/>
      <c r="L208" s="66"/>
      <c r="M208" s="66"/>
      <c r="N208" s="66"/>
      <c r="O208" s="65"/>
    </row>
    <row r="209" spans="1:15" x14ac:dyDescent="0.25">
      <c r="A209" s="67" t="s">
        <v>18</v>
      </c>
      <c r="B209" s="67" t="s">
        <v>54</v>
      </c>
      <c r="C209" s="68"/>
      <c r="D209" s="64"/>
      <c r="E209" s="64"/>
      <c r="F209" s="65"/>
      <c r="G209" s="66">
        <v>1000000</v>
      </c>
      <c r="H209" s="70"/>
      <c r="I209" s="66"/>
      <c r="J209" s="66"/>
      <c r="K209" s="66"/>
      <c r="L209" s="66"/>
      <c r="M209" s="66"/>
      <c r="N209" s="66"/>
      <c r="O209" s="72"/>
    </row>
    <row r="210" spans="1:15" x14ac:dyDescent="0.25">
      <c r="A210" s="67" t="s">
        <v>18</v>
      </c>
      <c r="B210" s="69"/>
      <c r="C210" s="68"/>
      <c r="D210" s="65" t="s">
        <v>22</v>
      </c>
      <c r="E210" s="64"/>
      <c r="F210" s="65" t="s">
        <v>23</v>
      </c>
      <c r="G210" s="70">
        <v>500000</v>
      </c>
      <c r="H210" s="66">
        <v>500000</v>
      </c>
      <c r="I210" s="66"/>
      <c r="J210" s="66"/>
      <c r="K210" s="66"/>
      <c r="L210" s="66"/>
      <c r="M210" s="66"/>
      <c r="N210" s="66">
        <v>521583</v>
      </c>
      <c r="O210" s="72">
        <v>39056</v>
      </c>
    </row>
    <row r="211" spans="1:15" x14ac:dyDescent="0.25">
      <c r="A211" s="67" t="s">
        <v>18</v>
      </c>
      <c r="B211" s="69"/>
      <c r="C211" s="68"/>
      <c r="D211" s="65" t="s">
        <v>22</v>
      </c>
      <c r="E211" s="64"/>
      <c r="F211" s="65" t="s">
        <v>23</v>
      </c>
      <c r="G211" s="70">
        <v>200000</v>
      </c>
      <c r="H211" s="66">
        <v>200000</v>
      </c>
      <c r="I211" s="66"/>
      <c r="J211" s="66"/>
      <c r="K211" s="66"/>
      <c r="L211" s="66"/>
      <c r="M211" s="66"/>
      <c r="N211" s="66">
        <v>208633</v>
      </c>
      <c r="O211" s="72">
        <v>39070</v>
      </c>
    </row>
    <row r="212" spans="1:15" x14ac:dyDescent="0.25">
      <c r="A212" s="67" t="s">
        <v>18</v>
      </c>
      <c r="B212" s="69"/>
      <c r="C212" s="68"/>
      <c r="D212" s="65" t="s">
        <v>22</v>
      </c>
      <c r="E212" s="64"/>
      <c r="F212" s="65" t="s">
        <v>23</v>
      </c>
      <c r="G212" s="70">
        <v>250000</v>
      </c>
      <c r="H212" s="66">
        <v>250000</v>
      </c>
      <c r="I212" s="66"/>
      <c r="J212" s="66"/>
      <c r="K212" s="66"/>
      <c r="L212" s="66"/>
      <c r="M212" s="66"/>
      <c r="N212" s="66">
        <v>260792</v>
      </c>
      <c r="O212" s="72">
        <v>39070</v>
      </c>
    </row>
    <row r="213" spans="1:15" x14ac:dyDescent="0.25">
      <c r="A213" s="67" t="s">
        <v>18</v>
      </c>
      <c r="B213" s="69"/>
      <c r="C213" s="68"/>
      <c r="D213" s="65" t="s">
        <v>22</v>
      </c>
      <c r="E213" s="64"/>
      <c r="F213" s="65" t="s">
        <v>23</v>
      </c>
      <c r="G213" s="70">
        <v>50000</v>
      </c>
      <c r="H213" s="66">
        <v>50000</v>
      </c>
      <c r="I213" s="66"/>
      <c r="J213" s="66"/>
      <c r="K213" s="66"/>
      <c r="L213" s="66"/>
      <c r="M213" s="66"/>
      <c r="N213" s="66">
        <v>52158</v>
      </c>
      <c r="O213" s="72">
        <v>39070</v>
      </c>
    </row>
    <row r="214" spans="1:15" x14ac:dyDescent="0.25">
      <c r="A214" s="67" t="s">
        <v>153</v>
      </c>
      <c r="B214" s="67"/>
      <c r="C214" s="68"/>
      <c r="D214" s="64"/>
      <c r="E214" s="64"/>
      <c r="F214" s="65"/>
      <c r="G214" s="66"/>
      <c r="H214" s="70"/>
      <c r="I214" s="66"/>
      <c r="J214" s="66"/>
      <c r="K214" s="66"/>
      <c r="L214" s="66"/>
      <c r="M214" s="66"/>
      <c r="N214" s="66"/>
      <c r="O214" s="65"/>
    </row>
    <row r="215" spans="1:15" x14ac:dyDescent="0.25">
      <c r="A215" s="67"/>
      <c r="B215" s="67"/>
      <c r="C215" s="68"/>
      <c r="D215" s="64"/>
      <c r="E215" s="64"/>
      <c r="F215" s="65"/>
      <c r="G215" s="66"/>
      <c r="H215" s="70"/>
      <c r="I215" s="66"/>
      <c r="J215" s="66"/>
      <c r="K215" s="66"/>
      <c r="L215" s="66"/>
      <c r="M215" s="66"/>
      <c r="N215" s="66"/>
      <c r="O215" s="65"/>
    </row>
    <row r="216" spans="1:15" x14ac:dyDescent="0.25">
      <c r="A216" s="67" t="s">
        <v>18</v>
      </c>
      <c r="B216" s="67" t="s">
        <v>60</v>
      </c>
      <c r="C216" s="68"/>
      <c r="D216" s="64"/>
      <c r="E216" s="64"/>
      <c r="F216" s="65"/>
      <c r="G216" s="66">
        <v>1000000</v>
      </c>
      <c r="H216" s="70"/>
      <c r="I216" s="66"/>
      <c r="J216" s="66"/>
      <c r="K216" s="66"/>
      <c r="L216" s="66"/>
      <c r="M216" s="66"/>
      <c r="N216" s="66"/>
      <c r="O216" s="72"/>
    </row>
    <row r="217" spans="1:15" x14ac:dyDescent="0.25">
      <c r="A217" s="67" t="s">
        <v>18</v>
      </c>
      <c r="B217" s="69"/>
      <c r="C217" s="68"/>
      <c r="D217" s="65" t="s">
        <v>22</v>
      </c>
      <c r="E217" s="64"/>
      <c r="F217" s="65" t="s">
        <v>23</v>
      </c>
      <c r="G217" s="70">
        <v>700000</v>
      </c>
      <c r="H217" s="66">
        <v>700000</v>
      </c>
      <c r="I217" s="66"/>
      <c r="J217" s="66"/>
      <c r="K217" s="66"/>
      <c r="L217" s="66"/>
      <c r="M217" s="66"/>
      <c r="N217" s="66">
        <v>729645</v>
      </c>
      <c r="O217" s="72">
        <v>39056</v>
      </c>
    </row>
    <row r="218" spans="1:15" x14ac:dyDescent="0.25">
      <c r="A218" s="67" t="s">
        <v>18</v>
      </c>
      <c r="B218" s="69"/>
      <c r="C218" s="68"/>
      <c r="D218" s="65" t="s">
        <v>22</v>
      </c>
      <c r="E218" s="64"/>
      <c r="F218" s="65" t="s">
        <v>23</v>
      </c>
      <c r="G218" s="70">
        <v>250000</v>
      </c>
      <c r="H218" s="66">
        <v>250000</v>
      </c>
      <c r="I218" s="66"/>
      <c r="J218" s="66"/>
      <c r="K218" s="66"/>
      <c r="L218" s="66"/>
      <c r="M218" s="66"/>
      <c r="N218" s="66">
        <v>260588</v>
      </c>
      <c r="O218" s="72">
        <v>39056</v>
      </c>
    </row>
    <row r="219" spans="1:15" x14ac:dyDescent="0.25">
      <c r="A219" s="67" t="s">
        <v>18</v>
      </c>
      <c r="B219" s="69"/>
      <c r="C219" s="68"/>
      <c r="D219" s="65" t="s">
        <v>22</v>
      </c>
      <c r="E219" s="64"/>
      <c r="F219" s="65" t="s">
        <v>23</v>
      </c>
      <c r="G219" s="70">
        <v>50000</v>
      </c>
      <c r="H219" s="66">
        <v>50000</v>
      </c>
      <c r="I219" s="66"/>
      <c r="J219" s="66"/>
      <c r="K219" s="66"/>
      <c r="L219" s="66"/>
      <c r="M219" s="66"/>
      <c r="N219" s="66">
        <v>52118</v>
      </c>
      <c r="O219" s="72">
        <v>39056</v>
      </c>
    </row>
    <row r="220" spans="1:15" x14ac:dyDescent="0.25">
      <c r="A220" s="67" t="s">
        <v>154</v>
      </c>
      <c r="B220" s="67"/>
      <c r="C220" s="68"/>
      <c r="D220" s="64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65"/>
    </row>
    <row r="221" spans="1:15" x14ac:dyDescent="0.25">
      <c r="A221" s="67"/>
      <c r="B221" s="67"/>
      <c r="C221" s="68"/>
      <c r="D221" s="64"/>
      <c r="E221" s="64"/>
      <c r="F221" s="65"/>
      <c r="G221" s="66"/>
      <c r="H221" s="70"/>
      <c r="I221" s="66"/>
      <c r="J221" s="66"/>
      <c r="K221" s="66"/>
      <c r="L221" s="66"/>
      <c r="M221" s="66"/>
      <c r="N221" s="66"/>
      <c r="O221" s="65"/>
    </row>
    <row r="222" spans="1:15" x14ac:dyDescent="0.25">
      <c r="A222" s="67" t="s">
        <v>18</v>
      </c>
      <c r="B222" s="67" t="s">
        <v>155</v>
      </c>
      <c r="C222" s="68"/>
      <c r="D222" s="64"/>
      <c r="E222" s="64"/>
      <c r="F222" s="65"/>
      <c r="G222" s="66">
        <v>1000000</v>
      </c>
      <c r="H222" s="70"/>
      <c r="I222" s="66"/>
      <c r="J222" s="66"/>
      <c r="K222" s="66"/>
      <c r="L222" s="66"/>
      <c r="M222" s="66"/>
      <c r="N222" s="66"/>
      <c r="O222" s="72"/>
    </row>
    <row r="223" spans="1:15" x14ac:dyDescent="0.2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700000</v>
      </c>
      <c r="H223" s="66">
        <v>700000</v>
      </c>
      <c r="I223" s="66"/>
      <c r="J223" s="66"/>
      <c r="K223" s="66"/>
      <c r="L223" s="66"/>
      <c r="M223" s="66"/>
      <c r="N223" s="66">
        <v>727720</v>
      </c>
      <c r="O223" s="72">
        <v>39070</v>
      </c>
    </row>
    <row r="224" spans="1:15" x14ac:dyDescent="0.25">
      <c r="A224" s="67" t="s">
        <v>18</v>
      </c>
      <c r="B224" s="69"/>
      <c r="C224" s="68"/>
      <c r="D224" s="65" t="s">
        <v>22</v>
      </c>
      <c r="E224" s="64"/>
      <c r="F224" s="65" t="s">
        <v>23</v>
      </c>
      <c r="G224" s="70">
        <v>250000</v>
      </c>
      <c r="H224" s="66">
        <v>250000</v>
      </c>
      <c r="I224" s="66"/>
      <c r="J224" s="66"/>
      <c r="K224" s="66"/>
      <c r="L224" s="66"/>
      <c r="M224" s="66"/>
      <c r="N224" s="66">
        <v>259900</v>
      </c>
      <c r="O224" s="72">
        <v>39070</v>
      </c>
    </row>
    <row r="225" spans="1:15" x14ac:dyDescent="0.25">
      <c r="A225" s="67" t="s">
        <v>18</v>
      </c>
      <c r="B225" s="69"/>
      <c r="C225" s="68"/>
      <c r="D225" s="65" t="s">
        <v>22</v>
      </c>
      <c r="E225" s="64"/>
      <c r="F225" s="65" t="s">
        <v>23</v>
      </c>
      <c r="G225" s="70">
        <v>50000</v>
      </c>
      <c r="H225" s="66">
        <v>50000</v>
      </c>
      <c r="I225" s="66"/>
      <c r="J225" s="66"/>
      <c r="K225" s="66"/>
      <c r="L225" s="66"/>
      <c r="M225" s="66"/>
      <c r="N225" s="66">
        <v>51980</v>
      </c>
      <c r="O225" s="72">
        <v>39070</v>
      </c>
    </row>
    <row r="226" spans="1:15" x14ac:dyDescent="0.25">
      <c r="A226" s="67" t="s">
        <v>156</v>
      </c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25">
      <c r="A227" s="67"/>
      <c r="B227" s="67"/>
      <c r="C227" s="68"/>
      <c r="D227" s="64"/>
      <c r="E227" s="64"/>
      <c r="F227" s="65"/>
      <c r="G227" s="66"/>
      <c r="H227" s="70"/>
      <c r="I227" s="66"/>
      <c r="J227" s="66"/>
      <c r="K227" s="66"/>
      <c r="L227" s="66"/>
      <c r="M227" s="66"/>
      <c r="N227" s="66"/>
      <c r="O227" s="65"/>
    </row>
    <row r="228" spans="1:15" x14ac:dyDescent="0.25">
      <c r="A228" s="67" t="s">
        <v>18</v>
      </c>
      <c r="B228" s="67" t="s">
        <v>222</v>
      </c>
      <c r="C228" s="68"/>
      <c r="D228" s="64"/>
      <c r="E228" s="64"/>
      <c r="F228" s="65"/>
      <c r="G228" s="66">
        <v>1000000</v>
      </c>
      <c r="H228" s="70"/>
      <c r="I228" s="66"/>
      <c r="J228" s="66"/>
      <c r="K228" s="66"/>
      <c r="L228" s="66"/>
      <c r="M228" s="66"/>
      <c r="N228" s="66"/>
      <c r="O228" s="72"/>
    </row>
    <row r="229" spans="1:15" x14ac:dyDescent="0.25">
      <c r="A229" s="67" t="s">
        <v>18</v>
      </c>
      <c r="B229" s="69"/>
      <c r="C229" s="68"/>
      <c r="D229" s="65" t="s">
        <v>22</v>
      </c>
      <c r="E229" s="64"/>
      <c r="F229" s="65" t="s">
        <v>23</v>
      </c>
      <c r="G229" s="70">
        <v>700000</v>
      </c>
      <c r="H229" s="66">
        <v>700000</v>
      </c>
      <c r="I229" s="66"/>
      <c r="J229" s="66"/>
      <c r="K229" s="66"/>
      <c r="L229" s="66"/>
      <c r="M229" s="66"/>
      <c r="N229" s="66">
        <v>707187</v>
      </c>
      <c r="O229" s="72">
        <v>39420</v>
      </c>
    </row>
    <row r="230" spans="1:15" x14ac:dyDescent="0.25">
      <c r="A230" s="67" t="s">
        <v>18</v>
      </c>
      <c r="B230" s="69"/>
      <c r="C230" s="68"/>
      <c r="D230" s="65" t="s">
        <v>22</v>
      </c>
      <c r="E230" s="64"/>
      <c r="F230" s="65" t="s">
        <v>23</v>
      </c>
      <c r="G230" s="70">
        <v>250000</v>
      </c>
      <c r="H230" s="66">
        <v>250000</v>
      </c>
      <c r="I230" s="66"/>
      <c r="J230" s="66"/>
      <c r="K230" s="66"/>
      <c r="L230" s="66"/>
      <c r="M230" s="66"/>
      <c r="N230" s="66">
        <v>252567</v>
      </c>
      <c r="O230" s="72">
        <v>39420</v>
      </c>
    </row>
    <row r="231" spans="1:15" x14ac:dyDescent="0.25">
      <c r="A231" s="67" t="s">
        <v>18</v>
      </c>
      <c r="B231" s="69"/>
      <c r="C231" s="68"/>
      <c r="D231" s="65" t="s">
        <v>22</v>
      </c>
      <c r="E231" s="64"/>
      <c r="F231" s="65" t="s">
        <v>23</v>
      </c>
      <c r="G231" s="70">
        <v>50000</v>
      </c>
      <c r="H231" s="66">
        <v>50000</v>
      </c>
      <c r="I231" s="66"/>
      <c r="J231" s="66"/>
      <c r="K231" s="66"/>
      <c r="L231" s="66"/>
      <c r="M231" s="66"/>
      <c r="N231" s="66">
        <v>50513</v>
      </c>
      <c r="O231" s="72">
        <v>39420</v>
      </c>
    </row>
    <row r="232" spans="1:15" x14ac:dyDescent="0.25">
      <c r="A232" s="67" t="s">
        <v>343</v>
      </c>
      <c r="B232" s="67"/>
      <c r="C232" s="68"/>
      <c r="D232" s="64"/>
      <c r="E232" s="64"/>
      <c r="F232" s="65"/>
      <c r="G232" s="66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25">
      <c r="A233" s="67"/>
      <c r="B233" s="67"/>
      <c r="C233" s="68"/>
      <c r="D233" s="64"/>
      <c r="E233" s="64"/>
      <c r="F233" s="65"/>
      <c r="G233" s="66"/>
      <c r="H233" s="70"/>
      <c r="I233" s="66"/>
      <c r="J233" s="66"/>
      <c r="K233" s="66"/>
      <c r="L233" s="66"/>
      <c r="M233" s="66"/>
      <c r="N233" s="66"/>
      <c r="O233" s="65"/>
    </row>
    <row r="234" spans="1:15" x14ac:dyDescent="0.25">
      <c r="A234" s="67"/>
      <c r="B234" s="67"/>
      <c r="C234" s="68"/>
      <c r="D234" s="64"/>
      <c r="E234" s="64"/>
      <c r="F234" s="65"/>
      <c r="G234" s="66"/>
      <c r="H234" s="70"/>
      <c r="I234" s="66"/>
      <c r="J234" s="66"/>
      <c r="K234" s="66"/>
      <c r="L234" s="66"/>
      <c r="M234" s="66"/>
      <c r="N234" s="66"/>
      <c r="O234" s="65"/>
    </row>
    <row r="235" spans="1:15" x14ac:dyDescent="0.25">
      <c r="A235" s="61" t="s">
        <v>80</v>
      </c>
      <c r="B235" s="61" t="s">
        <v>19</v>
      </c>
      <c r="C235" s="62" t="s">
        <v>157</v>
      </c>
      <c r="D235" s="63">
        <v>38119</v>
      </c>
      <c r="E235" s="64"/>
      <c r="F235" s="65"/>
      <c r="G235" s="73">
        <v>35000000</v>
      </c>
      <c r="H235" s="70"/>
      <c r="I235" s="66"/>
      <c r="J235" s="66"/>
      <c r="K235" s="66"/>
      <c r="L235" s="66"/>
      <c r="M235" s="66"/>
      <c r="N235" s="66"/>
      <c r="O235" s="65"/>
    </row>
    <row r="236" spans="1:15" x14ac:dyDescent="0.25">
      <c r="A236" s="67"/>
      <c r="B236" s="67"/>
      <c r="C236" s="68"/>
      <c r="D236" s="65"/>
      <c r="E236" s="64"/>
      <c r="F236" s="65"/>
      <c r="G236" s="66"/>
      <c r="H236" s="70"/>
      <c r="I236" s="66"/>
      <c r="J236" s="66"/>
      <c r="K236" s="66"/>
      <c r="L236" s="66"/>
      <c r="M236" s="66"/>
      <c r="N236" s="66"/>
      <c r="O236" s="72"/>
    </row>
    <row r="237" spans="1:15" x14ac:dyDescent="0.25">
      <c r="A237" s="67" t="s">
        <v>80</v>
      </c>
      <c r="B237" s="67" t="s">
        <v>250</v>
      </c>
      <c r="C237" s="68"/>
      <c r="D237" s="64"/>
      <c r="E237" s="64"/>
      <c r="F237" s="65"/>
      <c r="G237" s="66">
        <v>12000000</v>
      </c>
      <c r="H237" s="70"/>
      <c r="I237" s="66"/>
      <c r="J237" s="66"/>
      <c r="K237" s="66"/>
      <c r="L237" s="66"/>
      <c r="M237" s="66"/>
      <c r="N237" s="66"/>
      <c r="O237" s="65"/>
    </row>
    <row r="238" spans="1:15" x14ac:dyDescent="0.25">
      <c r="A238" s="67" t="s">
        <v>80</v>
      </c>
      <c r="B238" s="67"/>
      <c r="C238" s="68"/>
      <c r="D238" s="65" t="s">
        <v>251</v>
      </c>
      <c r="E238" s="64"/>
      <c r="F238" s="65"/>
      <c r="G238" s="66">
        <v>7000000</v>
      </c>
      <c r="H238" s="66">
        <v>7000000</v>
      </c>
      <c r="I238" s="6"/>
      <c r="J238" s="66"/>
      <c r="K238" s="66"/>
      <c r="L238" s="66"/>
      <c r="M238" s="66"/>
      <c r="N238" s="66">
        <v>7000000</v>
      </c>
      <c r="O238" s="72">
        <v>39057</v>
      </c>
    </row>
    <row r="239" spans="1:15" x14ac:dyDescent="0.25">
      <c r="A239" s="67" t="s">
        <v>80</v>
      </c>
      <c r="B239" s="67"/>
      <c r="C239" s="68"/>
      <c r="D239" s="65" t="s">
        <v>252</v>
      </c>
      <c r="E239" s="64"/>
      <c r="F239" s="65"/>
      <c r="G239" s="66">
        <v>3000000</v>
      </c>
      <c r="H239" s="66">
        <v>3000000</v>
      </c>
      <c r="I239" s="6"/>
      <c r="J239" s="66"/>
      <c r="K239" s="66"/>
      <c r="L239" s="66"/>
      <c r="M239" s="66"/>
      <c r="N239" s="66">
        <v>3000000</v>
      </c>
      <c r="O239" s="72">
        <v>39057</v>
      </c>
    </row>
    <row r="240" spans="1:15" x14ac:dyDescent="0.25">
      <c r="A240" s="67" t="s">
        <v>80</v>
      </c>
      <c r="B240" s="67"/>
      <c r="C240" s="68"/>
      <c r="D240" s="65" t="s">
        <v>253</v>
      </c>
      <c r="E240" s="64"/>
      <c r="F240" s="65"/>
      <c r="G240" s="66">
        <v>2000000</v>
      </c>
      <c r="H240" s="66">
        <v>2000000</v>
      </c>
      <c r="I240" s="6"/>
      <c r="J240" s="66"/>
      <c r="K240" s="66"/>
      <c r="L240" s="66"/>
      <c r="M240" s="66"/>
      <c r="N240" s="66">
        <v>2000000</v>
      </c>
      <c r="O240" s="72">
        <v>39057</v>
      </c>
    </row>
    <row r="241" spans="1:15" x14ac:dyDescent="0.25">
      <c r="A241" s="67" t="s">
        <v>254</v>
      </c>
      <c r="B241" s="67"/>
      <c r="C241" s="68"/>
      <c r="D241" s="65"/>
      <c r="E241" s="64"/>
      <c r="F241" s="65"/>
      <c r="G241" s="66"/>
      <c r="H241" s="70"/>
      <c r="I241" s="66"/>
      <c r="J241" s="66"/>
      <c r="K241" s="66"/>
      <c r="L241" s="66"/>
      <c r="M241" s="66"/>
      <c r="N241" s="66"/>
      <c r="O241" s="72"/>
    </row>
    <row r="242" spans="1:15" x14ac:dyDescent="0.25">
      <c r="A242" s="67"/>
      <c r="B242" s="67"/>
      <c r="C242" s="68"/>
      <c r="D242" s="65"/>
      <c r="E242" s="64"/>
      <c r="F242" s="65"/>
      <c r="G242" s="66"/>
      <c r="H242" s="70"/>
      <c r="I242" s="66"/>
      <c r="J242" s="66"/>
      <c r="K242" s="66"/>
      <c r="L242" s="66"/>
      <c r="M242" s="66"/>
      <c r="N242" s="66"/>
      <c r="O242" s="72"/>
    </row>
    <row r="243" spans="1:15" x14ac:dyDescent="0.25">
      <c r="A243" s="67" t="s">
        <v>80</v>
      </c>
      <c r="B243" s="67" t="s">
        <v>116</v>
      </c>
      <c r="C243" s="68"/>
      <c r="D243" s="64"/>
      <c r="E243" s="64"/>
      <c r="F243" s="65"/>
      <c r="G243" s="66">
        <v>7000000</v>
      </c>
      <c r="H243" s="70"/>
      <c r="I243" s="66"/>
      <c r="J243" s="66"/>
      <c r="K243" s="66"/>
      <c r="L243" s="66"/>
      <c r="M243" s="66"/>
      <c r="N243" s="66"/>
      <c r="O243" s="65"/>
    </row>
    <row r="244" spans="1:15" x14ac:dyDescent="0.25">
      <c r="A244" s="67" t="s">
        <v>80</v>
      </c>
      <c r="B244" s="67"/>
      <c r="C244" s="68"/>
      <c r="D244" s="65" t="s">
        <v>371</v>
      </c>
      <c r="E244" s="64"/>
      <c r="F244" s="65"/>
      <c r="G244" s="66">
        <v>3500000</v>
      </c>
      <c r="H244" s="66">
        <v>3500000</v>
      </c>
      <c r="I244" s="6"/>
      <c r="J244" s="66"/>
      <c r="K244" s="66"/>
      <c r="L244" s="66"/>
      <c r="M244" s="66"/>
      <c r="N244" s="66">
        <v>3500000</v>
      </c>
      <c r="O244" s="72">
        <v>38987</v>
      </c>
    </row>
    <row r="245" spans="1:15" x14ac:dyDescent="0.25">
      <c r="A245" s="67" t="s">
        <v>80</v>
      </c>
      <c r="B245" s="67"/>
      <c r="C245" s="68"/>
      <c r="D245" s="65" t="s">
        <v>372</v>
      </c>
      <c r="E245" s="64"/>
      <c r="F245" s="65"/>
      <c r="G245" s="66">
        <v>2500000</v>
      </c>
      <c r="H245" s="66">
        <v>2500000</v>
      </c>
      <c r="I245" s="6"/>
      <c r="J245" s="66"/>
      <c r="K245" s="66"/>
      <c r="L245" s="66"/>
      <c r="M245" s="66"/>
      <c r="N245" s="66">
        <v>2500000</v>
      </c>
      <c r="O245" s="72">
        <v>38987</v>
      </c>
    </row>
    <row r="246" spans="1:15" x14ac:dyDescent="0.25">
      <c r="A246" s="67" t="s">
        <v>80</v>
      </c>
      <c r="B246" s="67"/>
      <c r="C246" s="68"/>
      <c r="D246" s="65" t="s">
        <v>373</v>
      </c>
      <c r="E246" s="64"/>
      <c r="F246" s="65"/>
      <c r="G246" s="66">
        <v>1000000</v>
      </c>
      <c r="H246" s="66">
        <v>1000000</v>
      </c>
      <c r="I246" s="6"/>
      <c r="J246" s="66"/>
      <c r="K246" s="66"/>
      <c r="L246" s="66"/>
      <c r="M246" s="66"/>
      <c r="N246" s="66">
        <v>1000000</v>
      </c>
      <c r="O246" s="72">
        <v>38987</v>
      </c>
    </row>
    <row r="247" spans="1:15" x14ac:dyDescent="0.25">
      <c r="A247" s="67" t="s">
        <v>374</v>
      </c>
      <c r="B247" s="67"/>
      <c r="C247" s="68"/>
      <c r="D247" s="65"/>
      <c r="E247" s="64"/>
      <c r="F247" s="65"/>
      <c r="G247" s="66"/>
      <c r="H247" s="70"/>
      <c r="I247" s="66"/>
      <c r="J247" s="66"/>
      <c r="K247" s="66"/>
      <c r="L247" s="66"/>
      <c r="M247" s="66"/>
      <c r="N247" s="66"/>
      <c r="O247" s="72"/>
    </row>
    <row r="248" spans="1:15" x14ac:dyDescent="0.25">
      <c r="A248" s="67"/>
      <c r="B248" s="67"/>
      <c r="C248" s="68"/>
      <c r="D248" s="65"/>
      <c r="E248" s="64"/>
      <c r="F248" s="65"/>
      <c r="G248" s="66"/>
      <c r="H248" s="70"/>
      <c r="I248" s="66"/>
      <c r="J248" s="66"/>
      <c r="K248" s="66"/>
      <c r="L248" s="66"/>
      <c r="M248" s="66"/>
      <c r="N248" s="66"/>
      <c r="O248" s="72"/>
    </row>
    <row r="249" spans="1:15" x14ac:dyDescent="0.25">
      <c r="A249" s="67"/>
      <c r="B249" s="67"/>
      <c r="C249" s="68"/>
      <c r="D249" s="64"/>
      <c r="E249" s="64"/>
      <c r="F249" s="65"/>
      <c r="G249" s="64"/>
      <c r="H249" s="70"/>
      <c r="I249" s="66"/>
      <c r="J249" s="66"/>
      <c r="K249" s="66"/>
      <c r="L249" s="66"/>
      <c r="M249" s="66"/>
      <c r="N249" s="66"/>
      <c r="O249" s="65"/>
    </row>
    <row r="250" spans="1:15" x14ac:dyDescent="0.25">
      <c r="A250" s="61" t="s">
        <v>163</v>
      </c>
      <c r="B250" s="61" t="s">
        <v>19</v>
      </c>
      <c r="C250" s="62" t="s">
        <v>164</v>
      </c>
      <c r="D250" s="63">
        <v>38142</v>
      </c>
      <c r="E250" s="64"/>
      <c r="F250" s="65"/>
      <c r="G250" s="73" t="s">
        <v>165</v>
      </c>
      <c r="H250" s="70"/>
      <c r="I250" s="66"/>
      <c r="J250" s="66"/>
      <c r="K250" s="66"/>
      <c r="L250" s="66"/>
      <c r="M250" s="66"/>
      <c r="N250" s="66"/>
      <c r="O250" s="65"/>
    </row>
    <row r="251" spans="1:15" x14ac:dyDescent="0.25">
      <c r="A251" s="61"/>
      <c r="B251" s="61"/>
      <c r="C251" s="62"/>
      <c r="D251" s="63"/>
      <c r="E251" s="64"/>
      <c r="F251" s="65"/>
      <c r="G251" s="73"/>
      <c r="H251" s="70"/>
      <c r="I251" s="66"/>
      <c r="J251" s="66"/>
      <c r="K251" s="66"/>
      <c r="L251" s="66"/>
      <c r="M251" s="66"/>
      <c r="N251" s="66"/>
      <c r="O251" s="65"/>
    </row>
    <row r="252" spans="1:15" x14ac:dyDescent="0.25">
      <c r="A252" s="67" t="s">
        <v>163</v>
      </c>
      <c r="B252" s="67" t="s">
        <v>158</v>
      </c>
      <c r="C252" s="62"/>
      <c r="D252" s="63"/>
      <c r="E252" s="64"/>
      <c r="F252" s="65"/>
      <c r="G252" s="73">
        <v>41700000</v>
      </c>
      <c r="H252" s="70"/>
      <c r="I252" s="66"/>
      <c r="J252" s="66"/>
      <c r="K252" s="66"/>
      <c r="L252" s="66"/>
      <c r="M252" s="66"/>
      <c r="N252" s="66"/>
      <c r="O252" s="65"/>
    </row>
    <row r="253" spans="1:15" x14ac:dyDescent="0.25">
      <c r="A253" s="67" t="s">
        <v>163</v>
      </c>
      <c r="B253" s="67"/>
      <c r="C253" s="68"/>
      <c r="D253" s="65" t="s">
        <v>344</v>
      </c>
      <c r="E253" s="64"/>
      <c r="F253" s="65"/>
      <c r="G253" s="66">
        <v>41700000</v>
      </c>
      <c r="H253" s="66">
        <v>41700000</v>
      </c>
      <c r="I253" s="66"/>
      <c r="J253" s="66"/>
      <c r="K253" s="66"/>
      <c r="L253" s="6"/>
      <c r="M253" s="66"/>
      <c r="N253" s="66">
        <v>41852622</v>
      </c>
      <c r="O253" s="72">
        <v>40007</v>
      </c>
    </row>
    <row r="254" spans="1:15" x14ac:dyDescent="0.25">
      <c r="A254" s="67" t="s">
        <v>345</v>
      </c>
      <c r="B254" s="67"/>
      <c r="C254" s="68"/>
      <c r="D254" s="64"/>
      <c r="E254" s="64"/>
      <c r="F254" s="65"/>
      <c r="G254" s="64"/>
      <c r="H254" s="70"/>
      <c r="I254" s="66"/>
      <c r="J254" s="66"/>
      <c r="K254" s="66"/>
      <c r="L254" s="66"/>
      <c r="M254" s="66"/>
      <c r="N254" s="66"/>
      <c r="O254" s="65"/>
    </row>
    <row r="255" spans="1:15" x14ac:dyDescent="0.25">
      <c r="A255" s="67"/>
      <c r="B255" s="67"/>
      <c r="C255" s="68"/>
      <c r="D255" s="64"/>
      <c r="E255" s="64"/>
      <c r="F255" s="65"/>
      <c r="G255" s="64"/>
      <c r="H255" s="70"/>
      <c r="I255" s="66"/>
      <c r="J255" s="66"/>
      <c r="K255" s="66"/>
      <c r="L255" s="66"/>
      <c r="M255" s="66"/>
      <c r="N255" s="66"/>
      <c r="O255" s="65"/>
    </row>
    <row r="256" spans="1:15" x14ac:dyDescent="0.25">
      <c r="A256" s="67"/>
      <c r="B256" s="77"/>
      <c r="C256" s="74"/>
      <c r="D256" s="63"/>
      <c r="E256" s="64"/>
      <c r="F256" s="65"/>
      <c r="G256" s="73"/>
      <c r="H256" s="79"/>
      <c r="I256" s="66"/>
      <c r="J256" s="66"/>
      <c r="K256" s="66"/>
      <c r="L256" s="66"/>
      <c r="M256" s="66"/>
      <c r="N256" s="66"/>
      <c r="O256" s="65"/>
    </row>
    <row r="257" spans="1:15" x14ac:dyDescent="0.25">
      <c r="A257" s="61" t="s">
        <v>39</v>
      </c>
      <c r="B257" s="61" t="s">
        <v>19</v>
      </c>
      <c r="C257" s="62" t="s">
        <v>166</v>
      </c>
      <c r="D257" s="63">
        <v>38331</v>
      </c>
      <c r="E257" s="64"/>
      <c r="F257" s="65"/>
      <c r="G257" s="73" t="s">
        <v>115</v>
      </c>
      <c r="H257" s="79"/>
      <c r="I257" s="66"/>
      <c r="J257" s="66"/>
      <c r="K257" s="66"/>
      <c r="L257" s="66"/>
      <c r="M257" s="66"/>
      <c r="N257" s="66"/>
      <c r="O257" s="65"/>
    </row>
    <row r="258" spans="1:15" x14ac:dyDescent="0.25">
      <c r="A258" s="67"/>
      <c r="B258" s="67"/>
      <c r="C258" s="68"/>
      <c r="D258" s="64"/>
      <c r="E258" s="64"/>
      <c r="F258" s="65"/>
      <c r="G258" s="66"/>
      <c r="H258" s="66"/>
      <c r="I258" s="66"/>
      <c r="J258" s="66"/>
      <c r="K258" s="66"/>
      <c r="L258" s="66"/>
      <c r="M258" s="66"/>
      <c r="N258" s="66"/>
      <c r="O258" s="65"/>
    </row>
    <row r="259" spans="1:15" x14ac:dyDescent="0.25">
      <c r="A259" s="67" t="s">
        <v>39</v>
      </c>
      <c r="B259" s="67" t="s">
        <v>158</v>
      </c>
      <c r="C259" s="68"/>
      <c r="D259" s="64"/>
      <c r="E259" s="64"/>
      <c r="F259" s="65"/>
      <c r="G259" s="66">
        <v>2000000</v>
      </c>
      <c r="H259" s="70"/>
      <c r="I259" s="66"/>
      <c r="J259" s="66"/>
      <c r="K259" s="66"/>
      <c r="L259" s="66"/>
      <c r="M259" s="66"/>
      <c r="N259" s="66"/>
      <c r="O259" s="72"/>
    </row>
    <row r="260" spans="1:15" x14ac:dyDescent="0.25">
      <c r="A260" s="67" t="s">
        <v>39</v>
      </c>
      <c r="B260" s="69"/>
      <c r="C260" s="68"/>
      <c r="D260" s="65" t="s">
        <v>273</v>
      </c>
      <c r="E260" s="64"/>
      <c r="F260" s="65" t="s">
        <v>23</v>
      </c>
      <c r="G260" s="70">
        <v>1000000</v>
      </c>
      <c r="H260" s="66"/>
      <c r="I260" s="66">
        <v>1000000</v>
      </c>
      <c r="J260" s="66"/>
      <c r="K260" s="66"/>
      <c r="L260" s="6"/>
      <c r="M260" s="66"/>
      <c r="N260" s="66"/>
      <c r="O260" s="72">
        <v>38841</v>
      </c>
    </row>
    <row r="261" spans="1:15" x14ac:dyDescent="0.25">
      <c r="A261" s="67" t="s">
        <v>39</v>
      </c>
      <c r="B261" s="69"/>
      <c r="C261" s="68"/>
      <c r="D261" s="65" t="s">
        <v>275</v>
      </c>
      <c r="E261" s="64"/>
      <c r="F261" s="65" t="s">
        <v>23</v>
      </c>
      <c r="G261" s="70">
        <v>1000000</v>
      </c>
      <c r="H261" s="6"/>
      <c r="I261" s="66">
        <v>1000000</v>
      </c>
      <c r="J261" s="66"/>
      <c r="K261" s="66"/>
      <c r="L261" s="6"/>
      <c r="M261" s="66"/>
      <c r="N261" s="66"/>
      <c r="O261" s="72">
        <v>38911</v>
      </c>
    </row>
    <row r="262" spans="1:15" x14ac:dyDescent="0.25">
      <c r="A262" s="67" t="s">
        <v>174</v>
      </c>
      <c r="B262" s="67"/>
      <c r="C262" s="68"/>
      <c r="D262" s="64"/>
      <c r="E262" s="64"/>
      <c r="F262" s="65"/>
      <c r="G262" s="66"/>
      <c r="H262" s="66"/>
      <c r="I262" s="66"/>
      <c r="J262" s="66"/>
      <c r="K262" s="66"/>
      <c r="L262" s="66"/>
      <c r="M262" s="66"/>
      <c r="N262" s="66"/>
      <c r="O262" s="65"/>
    </row>
    <row r="263" spans="1:15" x14ac:dyDescent="0.25">
      <c r="A263" s="67"/>
      <c r="B263" s="67"/>
      <c r="C263" s="68"/>
      <c r="D263" s="64"/>
      <c r="E263" s="64"/>
      <c r="F263" s="65"/>
      <c r="G263" s="66"/>
      <c r="H263" s="66"/>
      <c r="I263" s="66"/>
      <c r="J263" s="66"/>
      <c r="K263" s="66"/>
      <c r="L263" s="66"/>
      <c r="M263" s="66"/>
      <c r="N263" s="66"/>
      <c r="O263" s="65"/>
    </row>
    <row r="264" spans="1:15" x14ac:dyDescent="0.25">
      <c r="A264" s="67" t="s">
        <v>39</v>
      </c>
      <c r="B264" s="67" t="s">
        <v>375</v>
      </c>
      <c r="C264" s="68"/>
      <c r="D264" s="64"/>
      <c r="E264" s="64"/>
      <c r="F264" s="65"/>
      <c r="G264" s="66">
        <v>4000000</v>
      </c>
      <c r="H264" s="70"/>
      <c r="I264" s="66"/>
      <c r="J264" s="66"/>
      <c r="K264" s="66"/>
      <c r="L264" s="66"/>
      <c r="M264" s="66"/>
      <c r="N264" s="66"/>
      <c r="O264" s="72"/>
    </row>
    <row r="265" spans="1:15" x14ac:dyDescent="0.25">
      <c r="A265" s="67" t="s">
        <v>39</v>
      </c>
      <c r="B265" s="69"/>
      <c r="C265" s="68"/>
      <c r="D265" s="65" t="s">
        <v>376</v>
      </c>
      <c r="E265" s="64"/>
      <c r="F265" s="65" t="s">
        <v>23</v>
      </c>
      <c r="G265" s="70">
        <v>1000000</v>
      </c>
      <c r="H265" s="66"/>
      <c r="I265" s="66"/>
      <c r="J265" s="66"/>
      <c r="K265" s="66"/>
      <c r="L265" s="66">
        <v>1000000</v>
      </c>
      <c r="M265" s="66"/>
      <c r="N265" s="66"/>
      <c r="O265" s="72">
        <v>38994</v>
      </c>
    </row>
    <row r="266" spans="1:15" x14ac:dyDescent="0.25">
      <c r="A266" s="67" t="s">
        <v>39</v>
      </c>
      <c r="B266" s="69"/>
      <c r="C266" s="68"/>
      <c r="D266" s="65" t="s">
        <v>377</v>
      </c>
      <c r="E266" s="64"/>
      <c r="F266" s="65" t="s">
        <v>23</v>
      </c>
      <c r="G266" s="70">
        <v>1000000</v>
      </c>
      <c r="H266" s="66"/>
      <c r="I266" s="66"/>
      <c r="J266" s="66"/>
      <c r="K266" s="66"/>
      <c r="L266" s="66">
        <v>1000000</v>
      </c>
      <c r="M266" s="66"/>
      <c r="N266" s="66"/>
      <c r="O266" s="72">
        <v>39086</v>
      </c>
    </row>
    <row r="267" spans="1:15" x14ac:dyDescent="0.25">
      <c r="A267" s="67" t="s">
        <v>39</v>
      </c>
      <c r="B267" s="69"/>
      <c r="C267" s="68"/>
      <c r="D267" s="65" t="s">
        <v>378</v>
      </c>
      <c r="E267" s="64"/>
      <c r="F267" s="65" t="s">
        <v>23</v>
      </c>
      <c r="G267" s="70">
        <v>1000000</v>
      </c>
      <c r="H267" s="66"/>
      <c r="I267" s="66"/>
      <c r="J267" s="66"/>
      <c r="K267" s="66"/>
      <c r="L267" s="66">
        <v>1000000</v>
      </c>
      <c r="M267" s="66"/>
      <c r="N267" s="66"/>
      <c r="O267" s="72">
        <v>39175</v>
      </c>
    </row>
    <row r="268" spans="1:15" x14ac:dyDescent="0.25">
      <c r="A268" s="67" t="s">
        <v>39</v>
      </c>
      <c r="B268" s="69"/>
      <c r="C268" s="68"/>
      <c r="D268" s="65" t="s">
        <v>379</v>
      </c>
      <c r="E268" s="64"/>
      <c r="F268" s="65" t="s">
        <v>23</v>
      </c>
      <c r="G268" s="70">
        <v>1000000</v>
      </c>
      <c r="H268" s="66"/>
      <c r="I268" s="66"/>
      <c r="J268" s="66"/>
      <c r="K268" s="66"/>
      <c r="L268" s="66">
        <v>1000000</v>
      </c>
      <c r="M268" s="66"/>
      <c r="N268" s="66"/>
      <c r="O268" s="72">
        <v>39267</v>
      </c>
    </row>
    <row r="269" spans="1:15" x14ac:dyDescent="0.25">
      <c r="A269" s="67" t="s">
        <v>380</v>
      </c>
      <c r="B269" s="67"/>
      <c r="C269" s="68"/>
      <c r="D269" s="64"/>
      <c r="E269" s="64"/>
      <c r="F269" s="65"/>
      <c r="G269" s="66"/>
      <c r="H269" s="66"/>
      <c r="I269" s="66"/>
      <c r="J269" s="66"/>
      <c r="K269" s="66"/>
      <c r="L269" s="66"/>
      <c r="M269" s="66"/>
      <c r="N269" s="66"/>
      <c r="O269" s="65"/>
    </row>
    <row r="270" spans="1:15" x14ac:dyDescent="0.25">
      <c r="A270" s="67"/>
      <c r="B270" s="67"/>
      <c r="C270" s="68"/>
      <c r="D270" s="64"/>
      <c r="E270" s="64"/>
      <c r="F270" s="65"/>
      <c r="G270" s="66"/>
      <c r="H270" s="66"/>
      <c r="I270" s="66"/>
      <c r="J270" s="66"/>
      <c r="K270" s="66"/>
      <c r="L270" s="66"/>
      <c r="M270" s="66"/>
      <c r="N270" s="66"/>
      <c r="O270" s="65"/>
    </row>
    <row r="271" spans="1:15" x14ac:dyDescent="0.25">
      <c r="A271" s="67"/>
      <c r="B271" s="77"/>
      <c r="C271" s="74"/>
      <c r="D271" s="63"/>
      <c r="E271" s="64"/>
      <c r="F271" s="65"/>
      <c r="G271" s="73"/>
      <c r="H271" s="79"/>
      <c r="I271" s="66"/>
      <c r="J271" s="66"/>
      <c r="K271" s="66"/>
      <c r="L271" s="66"/>
      <c r="M271" s="66"/>
      <c r="N271" s="66"/>
      <c r="O271" s="65"/>
    </row>
    <row r="272" spans="1:15" x14ac:dyDescent="0.25">
      <c r="A272" s="61" t="s">
        <v>101</v>
      </c>
      <c r="B272" s="61" t="s">
        <v>19</v>
      </c>
      <c r="C272" s="62" t="s">
        <v>175</v>
      </c>
      <c r="D272" s="63">
        <v>38369</v>
      </c>
      <c r="E272" s="64"/>
      <c r="F272" s="65"/>
      <c r="G272" s="73" t="s">
        <v>176</v>
      </c>
      <c r="H272" s="79"/>
      <c r="I272" s="66"/>
      <c r="J272" s="66"/>
      <c r="K272" s="66"/>
      <c r="L272" s="66"/>
      <c r="M272" s="66"/>
      <c r="N272" s="66"/>
      <c r="O272" s="65"/>
    </row>
    <row r="273" spans="1:15" x14ac:dyDescent="0.25">
      <c r="A273" s="67"/>
      <c r="B273" s="67"/>
      <c r="C273" s="68"/>
      <c r="D273" s="64"/>
      <c r="E273" s="64"/>
      <c r="F273" s="65"/>
      <c r="G273" s="66"/>
      <c r="H273" s="66"/>
      <c r="I273" s="66"/>
      <c r="J273" s="66"/>
      <c r="K273" s="66"/>
      <c r="L273" s="66"/>
      <c r="M273" s="66"/>
      <c r="N273" s="66"/>
      <c r="O273" s="72"/>
    </row>
    <row r="274" spans="1:15" x14ac:dyDescent="0.25">
      <c r="A274" s="67" t="s">
        <v>101</v>
      </c>
      <c r="B274" s="67" t="s">
        <v>82</v>
      </c>
      <c r="C274" s="62"/>
      <c r="D274" s="63"/>
      <c r="E274" s="64"/>
      <c r="F274" s="65"/>
      <c r="G274" s="73">
        <v>1790000</v>
      </c>
      <c r="H274" s="66"/>
      <c r="I274" s="66"/>
      <c r="J274" s="66"/>
      <c r="K274" s="66"/>
      <c r="L274" s="66"/>
      <c r="M274" s="66"/>
      <c r="N274" s="66"/>
      <c r="O274" s="65"/>
    </row>
    <row r="275" spans="1:15" x14ac:dyDescent="0.25">
      <c r="A275" s="67" t="s">
        <v>101</v>
      </c>
      <c r="B275" s="69"/>
      <c r="C275" s="68"/>
      <c r="D275" s="65" t="s">
        <v>227</v>
      </c>
      <c r="E275" s="75"/>
      <c r="F275" s="65" t="s">
        <v>23</v>
      </c>
      <c r="G275" s="76">
        <v>1790000</v>
      </c>
      <c r="H275" s="6"/>
      <c r="I275" s="66">
        <v>1790000</v>
      </c>
      <c r="J275" s="66"/>
      <c r="K275" s="66"/>
      <c r="L275" s="66"/>
      <c r="M275" s="66"/>
      <c r="N275" s="66"/>
      <c r="O275" s="72">
        <v>38910</v>
      </c>
    </row>
    <row r="276" spans="1:15" x14ac:dyDescent="0.25">
      <c r="A276" s="67" t="s">
        <v>181</v>
      </c>
      <c r="B276" s="67"/>
      <c r="C276" s="68"/>
      <c r="D276" s="64"/>
      <c r="E276" s="64"/>
      <c r="F276" s="65"/>
      <c r="G276" s="66"/>
      <c r="H276" s="66"/>
      <c r="I276" s="66"/>
      <c r="J276" s="66"/>
      <c r="K276" s="66"/>
      <c r="L276" s="66"/>
      <c r="M276" s="66"/>
      <c r="N276" s="66"/>
      <c r="O276" s="72"/>
    </row>
    <row r="277" spans="1:15" x14ac:dyDescent="0.25">
      <c r="A277" s="61"/>
      <c r="B277" s="61"/>
      <c r="C277" s="62"/>
      <c r="D277" s="63"/>
      <c r="E277" s="64"/>
      <c r="F277" s="65"/>
      <c r="G277" s="73"/>
      <c r="H277" s="79"/>
      <c r="I277" s="66"/>
      <c r="J277" s="66"/>
      <c r="K277" s="66"/>
      <c r="L277" s="66"/>
      <c r="M277" s="66"/>
      <c r="N277" s="66"/>
      <c r="O277" s="65"/>
    </row>
    <row r="278" spans="1:15" x14ac:dyDescent="0.25">
      <c r="A278" s="67" t="s">
        <v>101</v>
      </c>
      <c r="B278" s="67" t="s">
        <v>76</v>
      </c>
      <c r="C278" s="62"/>
      <c r="D278" s="63"/>
      <c r="E278" s="64"/>
      <c r="F278" s="65"/>
      <c r="G278" s="73">
        <v>1790000</v>
      </c>
      <c r="H278" s="66"/>
      <c r="I278" s="66"/>
      <c r="J278" s="66"/>
      <c r="K278" s="66"/>
      <c r="L278" s="66"/>
      <c r="M278" s="66"/>
      <c r="N278" s="66"/>
      <c r="O278" s="65"/>
    </row>
    <row r="279" spans="1:15" x14ac:dyDescent="0.25">
      <c r="A279" s="67" t="s">
        <v>101</v>
      </c>
      <c r="B279" s="69"/>
      <c r="C279" s="68"/>
      <c r="D279" s="65" t="s">
        <v>276</v>
      </c>
      <c r="E279" s="75"/>
      <c r="F279" s="65" t="s">
        <v>23</v>
      </c>
      <c r="G279" s="76">
        <v>1790000</v>
      </c>
      <c r="H279" s="66">
        <v>1790000</v>
      </c>
      <c r="I279" s="66"/>
      <c r="J279" s="66"/>
      <c r="K279" s="66"/>
      <c r="L279" s="66"/>
      <c r="M279" s="66"/>
      <c r="N279" s="66">
        <v>1834141</v>
      </c>
      <c r="O279" s="72">
        <v>38988</v>
      </c>
    </row>
    <row r="280" spans="1:15" x14ac:dyDescent="0.25">
      <c r="A280" s="67" t="s">
        <v>255</v>
      </c>
      <c r="B280" s="67"/>
      <c r="C280" s="68"/>
      <c r="D280" s="64"/>
      <c r="E280" s="64"/>
      <c r="F280" s="65"/>
      <c r="G280" s="66"/>
      <c r="H280" s="66"/>
      <c r="I280" s="66"/>
      <c r="J280" s="66"/>
      <c r="K280" s="66"/>
      <c r="L280" s="66"/>
      <c r="M280" s="66"/>
      <c r="N280" s="66"/>
      <c r="O280" s="72"/>
    </row>
    <row r="281" spans="1:15" x14ac:dyDescent="0.25">
      <c r="A281" s="61"/>
      <c r="B281" s="61"/>
      <c r="C281" s="62"/>
      <c r="D281" s="63"/>
      <c r="E281" s="64"/>
      <c r="F281" s="65"/>
      <c r="G281" s="73"/>
      <c r="H281" s="79"/>
      <c r="I281" s="66"/>
      <c r="J281" s="66"/>
      <c r="K281" s="66"/>
      <c r="L281" s="66"/>
      <c r="M281" s="66"/>
      <c r="N281" s="66"/>
      <c r="O281" s="65"/>
    </row>
    <row r="282" spans="1:15" x14ac:dyDescent="0.25">
      <c r="A282" s="67" t="s">
        <v>101</v>
      </c>
      <c r="B282" s="67" t="s">
        <v>120</v>
      </c>
      <c r="C282" s="62"/>
      <c r="D282" s="63"/>
      <c r="E282" s="64"/>
      <c r="F282" s="65"/>
      <c r="G282" s="73">
        <v>1800000</v>
      </c>
      <c r="H282" s="66"/>
      <c r="I282" s="66"/>
      <c r="J282" s="66"/>
      <c r="K282" s="66"/>
      <c r="L282" s="66"/>
      <c r="M282" s="66"/>
      <c r="N282" s="66"/>
      <c r="O282" s="65"/>
    </row>
    <row r="283" spans="1:15" x14ac:dyDescent="0.25">
      <c r="A283" s="67" t="s">
        <v>101</v>
      </c>
      <c r="B283" s="69"/>
      <c r="C283" s="68"/>
      <c r="D283" s="65" t="s">
        <v>381</v>
      </c>
      <c r="E283" s="75"/>
      <c r="F283" s="65" t="s">
        <v>23</v>
      </c>
      <c r="G283" s="76">
        <v>1800000</v>
      </c>
      <c r="H283" s="66">
        <v>1800000</v>
      </c>
      <c r="I283" s="66"/>
      <c r="J283" s="66"/>
      <c r="K283" s="66"/>
      <c r="L283" s="66"/>
      <c r="M283" s="66"/>
      <c r="N283" s="66">
        <v>1808100</v>
      </c>
      <c r="O283" s="72">
        <v>39093</v>
      </c>
    </row>
    <row r="284" spans="1:15" x14ac:dyDescent="0.25">
      <c r="A284" s="67" t="s">
        <v>382</v>
      </c>
      <c r="B284" s="67"/>
      <c r="C284" s="68"/>
      <c r="D284" s="64"/>
      <c r="E284" s="64"/>
      <c r="F284" s="65"/>
      <c r="G284" s="66"/>
      <c r="H284" s="66"/>
      <c r="I284" s="66"/>
      <c r="J284" s="66"/>
      <c r="K284" s="66"/>
      <c r="L284" s="66"/>
      <c r="M284" s="66"/>
      <c r="N284" s="66"/>
      <c r="O284" s="72"/>
    </row>
    <row r="285" spans="1:15" x14ac:dyDescent="0.25">
      <c r="A285" s="61"/>
      <c r="B285" s="61"/>
      <c r="C285" s="62"/>
      <c r="D285" s="63"/>
      <c r="E285" s="64"/>
      <c r="F285" s="65"/>
      <c r="G285" s="73"/>
      <c r="H285" s="79"/>
      <c r="I285" s="66"/>
      <c r="J285" s="66"/>
      <c r="K285" s="66"/>
      <c r="L285" s="66"/>
      <c r="M285" s="66"/>
      <c r="N285" s="66"/>
      <c r="O285" s="65"/>
    </row>
    <row r="286" spans="1:15" x14ac:dyDescent="0.25">
      <c r="A286" s="61"/>
      <c r="B286" s="61"/>
      <c r="C286" s="62"/>
      <c r="D286" s="63"/>
      <c r="E286" s="64"/>
      <c r="F286" s="65"/>
      <c r="G286" s="73"/>
      <c r="H286" s="79"/>
      <c r="I286" s="66"/>
      <c r="J286" s="66"/>
      <c r="K286" s="66"/>
      <c r="L286" s="66"/>
      <c r="M286" s="66"/>
      <c r="N286" s="66"/>
      <c r="O286" s="65"/>
    </row>
    <row r="287" spans="1:15" x14ac:dyDescent="0.25">
      <c r="A287" s="61" t="s">
        <v>18</v>
      </c>
      <c r="B287" s="61" t="s">
        <v>19</v>
      </c>
      <c r="C287" s="62" t="s">
        <v>182</v>
      </c>
      <c r="D287" s="63">
        <v>38385</v>
      </c>
      <c r="E287" s="64"/>
      <c r="F287" s="65"/>
      <c r="G287" s="66">
        <v>7000000</v>
      </c>
      <c r="H287" s="70"/>
      <c r="I287" s="66"/>
      <c r="J287" s="66"/>
      <c r="K287" s="66"/>
      <c r="L287" s="66"/>
      <c r="M287" s="66"/>
      <c r="N287" s="66"/>
      <c r="O287" s="65"/>
    </row>
    <row r="288" spans="1:15" x14ac:dyDescent="0.25">
      <c r="A288" s="67"/>
      <c r="B288" s="67"/>
      <c r="C288" s="68"/>
      <c r="D288" s="64"/>
      <c r="E288" s="64"/>
      <c r="F288" s="65"/>
      <c r="G288" s="66"/>
      <c r="H288" s="70"/>
      <c r="I288" s="66"/>
      <c r="J288" s="66"/>
      <c r="K288" s="66"/>
      <c r="L288" s="66"/>
      <c r="M288" s="66"/>
      <c r="N288" s="66"/>
      <c r="O288" s="65"/>
    </row>
    <row r="289" spans="1:15" x14ac:dyDescent="0.25">
      <c r="A289" s="67" t="s">
        <v>18</v>
      </c>
      <c r="B289" s="67" t="s">
        <v>258</v>
      </c>
      <c r="C289" s="68"/>
      <c r="D289" s="64"/>
      <c r="E289" s="64"/>
      <c r="F289" s="65"/>
      <c r="G289" s="66">
        <v>1500000</v>
      </c>
      <c r="H289" s="70"/>
      <c r="I289" s="66"/>
      <c r="J289" s="66"/>
      <c r="K289" s="66"/>
      <c r="L289" s="66"/>
      <c r="M289" s="66"/>
      <c r="N289" s="66"/>
      <c r="O289" s="72"/>
    </row>
    <row r="290" spans="1:15" x14ac:dyDescent="0.25">
      <c r="A290" s="67" t="s">
        <v>18</v>
      </c>
      <c r="B290" s="69"/>
      <c r="C290" s="68"/>
      <c r="D290" s="65" t="s">
        <v>22</v>
      </c>
      <c r="E290" s="64"/>
      <c r="F290" s="65" t="s">
        <v>23</v>
      </c>
      <c r="G290" s="70">
        <v>1100000</v>
      </c>
      <c r="H290" s="66">
        <v>1100000</v>
      </c>
      <c r="I290" s="6"/>
      <c r="J290" s="66"/>
      <c r="K290" s="66"/>
      <c r="L290" s="66"/>
      <c r="M290" s="66"/>
      <c r="N290" s="66">
        <v>1129443</v>
      </c>
      <c r="O290" s="72">
        <v>39154</v>
      </c>
    </row>
    <row r="291" spans="1:15" x14ac:dyDescent="0.2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350000</v>
      </c>
      <c r="H291" s="66">
        <v>350000</v>
      </c>
      <c r="I291" s="6"/>
      <c r="J291" s="66"/>
      <c r="K291" s="66"/>
      <c r="L291" s="66"/>
      <c r="M291" s="66"/>
      <c r="N291" s="66">
        <v>359368</v>
      </c>
      <c r="O291" s="72">
        <v>39154</v>
      </c>
    </row>
    <row r="292" spans="1:15" x14ac:dyDescent="0.25">
      <c r="A292" s="67" t="s">
        <v>18</v>
      </c>
      <c r="B292" s="69"/>
      <c r="C292" s="68"/>
      <c r="D292" s="65" t="s">
        <v>22</v>
      </c>
      <c r="E292" s="64"/>
      <c r="F292" s="65" t="s">
        <v>23</v>
      </c>
      <c r="G292" s="70">
        <v>50000</v>
      </c>
      <c r="H292" s="66">
        <v>50000</v>
      </c>
      <c r="I292" s="6"/>
      <c r="J292" s="66"/>
      <c r="K292" s="66"/>
      <c r="L292" s="66"/>
      <c r="M292" s="66"/>
      <c r="N292" s="66">
        <v>51338</v>
      </c>
      <c r="O292" s="72">
        <v>39154</v>
      </c>
    </row>
    <row r="293" spans="1:15" x14ac:dyDescent="0.25">
      <c r="A293" s="67" t="s">
        <v>259</v>
      </c>
      <c r="B293" s="67"/>
      <c r="C293" s="68"/>
      <c r="D293" s="64"/>
      <c r="E293" s="64"/>
      <c r="F293" s="65"/>
      <c r="G293" s="66"/>
      <c r="H293" s="66"/>
      <c r="I293" s="66"/>
      <c r="J293" s="66"/>
      <c r="K293" s="66"/>
      <c r="L293" s="66"/>
      <c r="M293" s="66"/>
      <c r="N293" s="66"/>
      <c r="O293" s="65"/>
    </row>
    <row r="294" spans="1:15" x14ac:dyDescent="0.25">
      <c r="A294" s="67"/>
      <c r="B294" s="67"/>
      <c r="C294" s="68"/>
      <c r="D294" s="64"/>
      <c r="E294" s="64"/>
      <c r="F294" s="65"/>
      <c r="G294" s="66"/>
      <c r="H294" s="66"/>
      <c r="I294" s="66"/>
      <c r="J294" s="66"/>
      <c r="K294" s="66"/>
      <c r="L294" s="66"/>
      <c r="M294" s="66"/>
      <c r="N294" s="66"/>
      <c r="O294" s="65"/>
    </row>
    <row r="295" spans="1:15" x14ac:dyDescent="0.25">
      <c r="A295" s="67" t="s">
        <v>18</v>
      </c>
      <c r="B295" s="67" t="s">
        <v>103</v>
      </c>
      <c r="C295" s="68"/>
      <c r="D295" s="64"/>
      <c r="E295" s="64"/>
      <c r="F295" s="65"/>
      <c r="G295" s="66">
        <v>1500000</v>
      </c>
      <c r="H295" s="66"/>
      <c r="I295" s="66"/>
      <c r="J295" s="66"/>
      <c r="K295" s="66"/>
      <c r="L295" s="66"/>
      <c r="M295" s="66"/>
      <c r="N295" s="66"/>
      <c r="O295" s="65"/>
    </row>
    <row r="296" spans="1:15" x14ac:dyDescent="0.25">
      <c r="A296" s="67" t="s">
        <v>18</v>
      </c>
      <c r="B296" s="69"/>
      <c r="C296" s="68"/>
      <c r="D296" s="65" t="s">
        <v>22</v>
      </c>
      <c r="E296" s="64"/>
      <c r="F296" s="65" t="s">
        <v>23</v>
      </c>
      <c r="G296" s="70">
        <v>1100000</v>
      </c>
      <c r="H296" s="66">
        <v>1100000</v>
      </c>
      <c r="I296" s="66"/>
      <c r="J296" s="66"/>
      <c r="K296" s="66"/>
      <c r="L296" s="66"/>
      <c r="M296" s="66"/>
      <c r="N296" s="66">
        <v>1116500</v>
      </c>
      <c r="O296" s="72">
        <v>38937</v>
      </c>
    </row>
    <row r="297" spans="1:15" x14ac:dyDescent="0.25">
      <c r="A297" s="67" t="s">
        <v>18</v>
      </c>
      <c r="B297" s="69"/>
      <c r="C297" s="68"/>
      <c r="D297" s="65" t="s">
        <v>22</v>
      </c>
      <c r="E297" s="64"/>
      <c r="F297" s="65" t="s">
        <v>23</v>
      </c>
      <c r="G297" s="70">
        <v>350000</v>
      </c>
      <c r="H297" s="66">
        <v>350000</v>
      </c>
      <c r="I297" s="66"/>
      <c r="J297" s="66"/>
      <c r="K297" s="66"/>
      <c r="L297" s="66"/>
      <c r="M297" s="66"/>
      <c r="N297" s="66">
        <v>355250</v>
      </c>
      <c r="O297" s="72">
        <v>38937</v>
      </c>
    </row>
    <row r="298" spans="1:15" x14ac:dyDescent="0.25">
      <c r="A298" s="67" t="s">
        <v>18</v>
      </c>
      <c r="B298" s="69"/>
      <c r="C298" s="68"/>
      <c r="D298" s="65" t="s">
        <v>22</v>
      </c>
      <c r="E298" s="64"/>
      <c r="F298" s="65" t="s">
        <v>23</v>
      </c>
      <c r="G298" s="70">
        <v>50000</v>
      </c>
      <c r="H298" s="66">
        <v>50000</v>
      </c>
      <c r="I298" s="66"/>
      <c r="J298" s="66"/>
      <c r="K298" s="66"/>
      <c r="L298" s="66"/>
      <c r="M298" s="66"/>
      <c r="N298" s="66">
        <v>50750</v>
      </c>
      <c r="O298" s="72">
        <v>38937</v>
      </c>
    </row>
    <row r="299" spans="1:15" x14ac:dyDescent="0.25">
      <c r="A299" s="67" t="s">
        <v>324</v>
      </c>
      <c r="B299" s="67"/>
      <c r="C299" s="68"/>
      <c r="D299" s="64"/>
      <c r="E299" s="64"/>
      <c r="F299" s="65"/>
      <c r="G299" s="66"/>
      <c r="H299" s="66"/>
      <c r="I299" s="66"/>
      <c r="J299" s="66"/>
      <c r="K299" s="66"/>
      <c r="L299" s="66"/>
      <c r="M299" s="66"/>
      <c r="N299" s="66"/>
      <c r="O299" s="65"/>
    </row>
    <row r="300" spans="1:15" x14ac:dyDescent="0.25">
      <c r="A300" s="67"/>
      <c r="B300" s="67"/>
      <c r="C300" s="68"/>
      <c r="D300" s="64"/>
      <c r="E300" s="64"/>
      <c r="F300" s="65"/>
      <c r="G300" s="66"/>
      <c r="H300" s="66"/>
      <c r="I300" s="66"/>
      <c r="J300" s="66"/>
      <c r="K300" s="66"/>
      <c r="L300" s="66"/>
      <c r="M300" s="66"/>
      <c r="N300" s="66"/>
      <c r="O300" s="65"/>
    </row>
    <row r="301" spans="1:15" x14ac:dyDescent="0.25">
      <c r="A301" s="67" t="s">
        <v>18</v>
      </c>
      <c r="B301" s="67" t="s">
        <v>105</v>
      </c>
      <c r="C301" s="68"/>
      <c r="D301" s="64"/>
      <c r="E301" s="64"/>
      <c r="F301" s="65"/>
      <c r="G301" s="66">
        <v>1500000</v>
      </c>
      <c r="H301" s="66"/>
      <c r="I301" s="66"/>
      <c r="J301" s="66"/>
      <c r="K301" s="66"/>
      <c r="L301" s="66"/>
      <c r="M301" s="66"/>
      <c r="N301" s="66"/>
      <c r="O301" s="65"/>
    </row>
    <row r="302" spans="1:15" x14ac:dyDescent="0.25">
      <c r="A302" s="67" t="s">
        <v>18</v>
      </c>
      <c r="B302" s="69"/>
      <c r="C302" s="68"/>
      <c r="D302" s="65" t="s">
        <v>22</v>
      </c>
      <c r="E302" s="64"/>
      <c r="F302" s="65" t="s">
        <v>23</v>
      </c>
      <c r="G302" s="70">
        <v>1100000</v>
      </c>
      <c r="H302" s="66">
        <v>1100000</v>
      </c>
      <c r="I302" s="66"/>
      <c r="J302" s="66"/>
      <c r="K302" s="66"/>
      <c r="L302" s="66"/>
      <c r="M302" s="66"/>
      <c r="N302" s="66">
        <v>1113933</v>
      </c>
      <c r="O302" s="72">
        <v>38951</v>
      </c>
    </row>
    <row r="303" spans="1:15" x14ac:dyDescent="0.2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350000</v>
      </c>
      <c r="H303" s="66">
        <v>350000</v>
      </c>
      <c r="I303" s="66"/>
      <c r="J303" s="66"/>
      <c r="K303" s="66"/>
      <c r="L303" s="66"/>
      <c r="M303" s="66"/>
      <c r="N303" s="66">
        <v>354433</v>
      </c>
      <c r="O303" s="72">
        <v>38951</v>
      </c>
    </row>
    <row r="304" spans="1:15" x14ac:dyDescent="0.25">
      <c r="A304" s="67" t="s">
        <v>18</v>
      </c>
      <c r="B304" s="69"/>
      <c r="C304" s="68"/>
      <c r="D304" s="65" t="s">
        <v>22</v>
      </c>
      <c r="E304" s="64"/>
      <c r="F304" s="65" t="s">
        <v>23</v>
      </c>
      <c r="G304" s="70">
        <v>50000</v>
      </c>
      <c r="H304" s="66">
        <v>50000</v>
      </c>
      <c r="I304" s="66"/>
      <c r="J304" s="66"/>
      <c r="K304" s="66"/>
      <c r="L304" s="66"/>
      <c r="M304" s="66"/>
      <c r="N304" s="66">
        <v>50633</v>
      </c>
      <c r="O304" s="72">
        <v>38951</v>
      </c>
    </row>
    <row r="305" spans="1:15" x14ac:dyDescent="0.25">
      <c r="A305" s="67" t="s">
        <v>325</v>
      </c>
      <c r="B305" s="67"/>
      <c r="C305" s="68"/>
      <c r="D305" s="64"/>
      <c r="E305" s="64"/>
      <c r="F305" s="65"/>
      <c r="G305" s="66"/>
      <c r="H305" s="70"/>
      <c r="I305" s="66"/>
      <c r="J305" s="66"/>
      <c r="K305" s="66"/>
      <c r="L305" s="66"/>
      <c r="M305" s="66"/>
      <c r="N305" s="66"/>
      <c r="O305" s="65"/>
    </row>
    <row r="306" spans="1:15" x14ac:dyDescent="0.25">
      <c r="A306" s="67"/>
      <c r="B306" s="67"/>
      <c r="C306" s="68"/>
      <c r="D306" s="64"/>
      <c r="E306" s="64"/>
      <c r="F306" s="65"/>
      <c r="G306" s="66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25">
      <c r="A307" s="67" t="s">
        <v>18</v>
      </c>
      <c r="B307" s="67" t="s">
        <v>107</v>
      </c>
      <c r="C307" s="68"/>
      <c r="D307" s="64"/>
      <c r="E307" s="64"/>
      <c r="F307" s="65"/>
      <c r="G307" s="66">
        <v>1500000</v>
      </c>
      <c r="H307" s="66"/>
      <c r="I307" s="66"/>
      <c r="J307" s="66"/>
      <c r="K307" s="66"/>
      <c r="L307" s="66"/>
      <c r="M307" s="66"/>
      <c r="N307" s="66"/>
      <c r="O307" s="65"/>
    </row>
    <row r="308" spans="1:15" x14ac:dyDescent="0.25">
      <c r="A308" s="67" t="s">
        <v>18</v>
      </c>
      <c r="B308" s="69"/>
      <c r="C308" s="68"/>
      <c r="D308" s="65" t="s">
        <v>22</v>
      </c>
      <c r="E308" s="64"/>
      <c r="F308" s="65" t="s">
        <v>23</v>
      </c>
      <c r="G308" s="70">
        <v>1100000</v>
      </c>
      <c r="H308" s="66">
        <v>1100000</v>
      </c>
      <c r="I308" s="66"/>
      <c r="J308" s="66"/>
      <c r="K308" s="66"/>
      <c r="L308" s="66"/>
      <c r="M308" s="66"/>
      <c r="N308" s="66">
        <v>1111367</v>
      </c>
      <c r="O308" s="72">
        <v>38965</v>
      </c>
    </row>
    <row r="309" spans="1:15" x14ac:dyDescent="0.25">
      <c r="A309" s="67" t="s">
        <v>18</v>
      </c>
      <c r="B309" s="69"/>
      <c r="C309" s="68"/>
      <c r="D309" s="65" t="s">
        <v>22</v>
      </c>
      <c r="E309" s="64"/>
      <c r="F309" s="65" t="s">
        <v>23</v>
      </c>
      <c r="G309" s="70">
        <v>350000</v>
      </c>
      <c r="H309" s="66">
        <v>350000</v>
      </c>
      <c r="I309" s="66"/>
      <c r="J309" s="66"/>
      <c r="K309" s="66"/>
      <c r="L309" s="66"/>
      <c r="M309" s="66"/>
      <c r="N309" s="66">
        <v>353617</v>
      </c>
      <c r="O309" s="72">
        <v>38965</v>
      </c>
    </row>
    <row r="310" spans="1:15" x14ac:dyDescent="0.25">
      <c r="A310" s="67" t="s">
        <v>18</v>
      </c>
      <c r="B310" s="69"/>
      <c r="C310" s="68"/>
      <c r="D310" s="65" t="s">
        <v>22</v>
      </c>
      <c r="E310" s="64"/>
      <c r="F310" s="65" t="s">
        <v>23</v>
      </c>
      <c r="G310" s="70">
        <v>50000</v>
      </c>
      <c r="H310" s="66">
        <v>50000</v>
      </c>
      <c r="I310" s="66"/>
      <c r="J310" s="66"/>
      <c r="K310" s="66"/>
      <c r="L310" s="66"/>
      <c r="M310" s="66"/>
      <c r="N310" s="66">
        <v>50517</v>
      </c>
      <c r="O310" s="72">
        <v>38965</v>
      </c>
    </row>
    <row r="311" spans="1:15" x14ac:dyDescent="0.25">
      <c r="A311" s="67" t="s">
        <v>346</v>
      </c>
      <c r="B311" s="67"/>
      <c r="C311" s="68"/>
      <c r="D311" s="64"/>
      <c r="E311" s="64"/>
      <c r="F311" s="65"/>
      <c r="G311" s="66"/>
      <c r="H311" s="70"/>
      <c r="I311" s="66"/>
      <c r="J311" s="66"/>
      <c r="K311" s="66"/>
      <c r="L311" s="66"/>
      <c r="M311" s="66"/>
      <c r="N311" s="66"/>
      <c r="O311" s="65"/>
    </row>
    <row r="312" spans="1:15" x14ac:dyDescent="0.25">
      <c r="A312" s="165"/>
      <c r="B312" s="67"/>
      <c r="C312" s="68"/>
      <c r="D312" s="64"/>
      <c r="E312" s="64"/>
      <c r="F312" s="65"/>
      <c r="G312" s="66"/>
      <c r="H312" s="70"/>
      <c r="I312" s="66"/>
      <c r="J312" s="66"/>
      <c r="K312" s="66"/>
      <c r="L312" s="66"/>
      <c r="M312" s="66"/>
      <c r="N312" s="66"/>
      <c r="O312" s="65"/>
    </row>
    <row r="313" spans="1:15" x14ac:dyDescent="0.25">
      <c r="A313" s="67" t="s">
        <v>18</v>
      </c>
      <c r="B313" s="67" t="s">
        <v>109</v>
      </c>
      <c r="C313" s="68"/>
      <c r="D313" s="64"/>
      <c r="E313" s="64"/>
      <c r="F313" s="65"/>
      <c r="G313" s="66">
        <v>500000</v>
      </c>
      <c r="H313" s="66"/>
      <c r="I313" s="66"/>
      <c r="J313" s="66"/>
      <c r="K313" s="66"/>
      <c r="L313" s="66"/>
      <c r="M313" s="66"/>
      <c r="N313" s="66"/>
      <c r="O313" s="65"/>
    </row>
    <row r="314" spans="1:15" x14ac:dyDescent="0.25">
      <c r="A314" s="67" t="s">
        <v>18</v>
      </c>
      <c r="B314" s="69"/>
      <c r="C314" s="68"/>
      <c r="D314" s="65" t="s">
        <v>22</v>
      </c>
      <c r="E314" s="64"/>
      <c r="F314" s="65" t="s">
        <v>23</v>
      </c>
      <c r="G314" s="70">
        <v>100000</v>
      </c>
      <c r="H314" s="66">
        <v>100000</v>
      </c>
      <c r="I314" s="66"/>
      <c r="J314" s="66"/>
      <c r="K314" s="66"/>
      <c r="L314" s="66"/>
      <c r="M314" s="66"/>
      <c r="N314" s="66">
        <v>101008</v>
      </c>
      <c r="O314" s="72">
        <v>39420</v>
      </c>
    </row>
    <row r="315" spans="1:15" x14ac:dyDescent="0.25">
      <c r="A315" s="67" t="s">
        <v>18</v>
      </c>
      <c r="B315" s="69"/>
      <c r="C315" s="68"/>
      <c r="D315" s="65" t="s">
        <v>22</v>
      </c>
      <c r="E315" s="64"/>
      <c r="F315" s="65" t="s">
        <v>23</v>
      </c>
      <c r="G315" s="70">
        <v>350000</v>
      </c>
      <c r="H315" s="66">
        <v>350000</v>
      </c>
      <c r="I315" s="66"/>
      <c r="J315" s="66"/>
      <c r="K315" s="66"/>
      <c r="L315" s="66"/>
      <c r="M315" s="66"/>
      <c r="N315" s="66">
        <v>353529</v>
      </c>
      <c r="O315" s="72">
        <v>39420</v>
      </c>
    </row>
    <row r="316" spans="1:15" x14ac:dyDescent="0.25">
      <c r="A316" s="67" t="s">
        <v>18</v>
      </c>
      <c r="B316" s="69"/>
      <c r="C316" s="68"/>
      <c r="D316" s="65" t="s">
        <v>22</v>
      </c>
      <c r="E316" s="64"/>
      <c r="F316" s="65" t="s">
        <v>23</v>
      </c>
      <c r="G316" s="70">
        <v>50000</v>
      </c>
      <c r="H316" s="66">
        <v>50000</v>
      </c>
      <c r="I316" s="66"/>
      <c r="J316" s="66"/>
      <c r="K316" s="66"/>
      <c r="L316" s="66"/>
      <c r="M316" s="66"/>
      <c r="N316" s="66">
        <v>50504</v>
      </c>
      <c r="O316" s="72">
        <v>39420</v>
      </c>
    </row>
    <row r="317" spans="1:15" x14ac:dyDescent="0.25">
      <c r="A317" s="67" t="s">
        <v>347</v>
      </c>
      <c r="B317" s="67"/>
      <c r="C317" s="68"/>
      <c r="D317" s="64"/>
      <c r="E317" s="64"/>
      <c r="F317" s="65"/>
      <c r="G317" s="66"/>
      <c r="H317" s="70"/>
      <c r="I317" s="66"/>
      <c r="J317" s="66"/>
      <c r="K317" s="66"/>
      <c r="L317" s="66"/>
      <c r="M317" s="66"/>
      <c r="N317" s="66"/>
      <c r="O317" s="65"/>
    </row>
    <row r="318" spans="1:15" x14ac:dyDescent="0.25">
      <c r="A318" s="165"/>
      <c r="B318" s="67"/>
      <c r="C318" s="68"/>
      <c r="D318" s="64"/>
      <c r="E318" s="64"/>
      <c r="F318" s="65"/>
      <c r="G318" s="66"/>
      <c r="H318" s="70"/>
      <c r="I318" s="66"/>
      <c r="J318" s="66"/>
      <c r="K318" s="66"/>
      <c r="L318" s="66"/>
      <c r="M318" s="66"/>
      <c r="N318" s="66"/>
      <c r="O318" s="65"/>
    </row>
    <row r="319" spans="1:15" x14ac:dyDescent="0.25">
      <c r="A319" s="67" t="s">
        <v>18</v>
      </c>
      <c r="B319" s="67" t="s">
        <v>111</v>
      </c>
      <c r="C319" s="68"/>
      <c r="D319" s="64"/>
      <c r="E319" s="64"/>
      <c r="F319" s="65"/>
      <c r="G319" s="66">
        <v>500000</v>
      </c>
      <c r="H319" s="66"/>
      <c r="I319" s="66"/>
      <c r="J319" s="66"/>
      <c r="K319" s="66"/>
      <c r="L319" s="66"/>
      <c r="M319" s="66"/>
      <c r="N319" s="66"/>
      <c r="O319" s="65"/>
    </row>
    <row r="320" spans="1:15" x14ac:dyDescent="0.25">
      <c r="A320" s="67" t="s">
        <v>18</v>
      </c>
      <c r="B320" s="69"/>
      <c r="C320" s="68"/>
      <c r="D320" s="65" t="s">
        <v>22</v>
      </c>
      <c r="E320" s="64"/>
      <c r="F320" s="65" t="s">
        <v>23</v>
      </c>
      <c r="G320" s="70">
        <v>100000</v>
      </c>
      <c r="H320" s="66">
        <v>100000</v>
      </c>
      <c r="I320" s="66"/>
      <c r="J320" s="66"/>
      <c r="K320" s="66"/>
      <c r="L320" s="66"/>
      <c r="M320" s="66"/>
      <c r="N320" s="66">
        <v>100800</v>
      </c>
      <c r="O320" s="72">
        <v>39028</v>
      </c>
    </row>
    <row r="321" spans="1:15" x14ac:dyDescent="0.25">
      <c r="A321" s="67" t="s">
        <v>18</v>
      </c>
      <c r="B321" s="69"/>
      <c r="C321" s="68"/>
      <c r="D321" s="65" t="s">
        <v>22</v>
      </c>
      <c r="E321" s="64"/>
      <c r="F321" s="65" t="s">
        <v>23</v>
      </c>
      <c r="G321" s="70">
        <v>350000</v>
      </c>
      <c r="H321" s="66">
        <v>350000</v>
      </c>
      <c r="I321" s="66"/>
      <c r="J321" s="66"/>
      <c r="K321" s="66"/>
      <c r="L321" s="66"/>
      <c r="M321" s="66"/>
      <c r="N321" s="66">
        <v>352800</v>
      </c>
      <c r="O321" s="72">
        <v>39028</v>
      </c>
    </row>
    <row r="322" spans="1:15" x14ac:dyDescent="0.25">
      <c r="A322" s="67" t="s">
        <v>18</v>
      </c>
      <c r="B322" s="69"/>
      <c r="C322" s="68"/>
      <c r="D322" s="65" t="s">
        <v>22</v>
      </c>
      <c r="E322" s="64"/>
      <c r="F322" s="65" t="s">
        <v>23</v>
      </c>
      <c r="G322" s="70">
        <v>50000</v>
      </c>
      <c r="H322" s="66">
        <v>50000</v>
      </c>
      <c r="I322" s="66"/>
      <c r="J322" s="66"/>
      <c r="K322" s="66"/>
      <c r="L322" s="66"/>
      <c r="M322" s="66"/>
      <c r="N322" s="66">
        <v>50400</v>
      </c>
      <c r="O322" s="72">
        <v>39028</v>
      </c>
    </row>
    <row r="323" spans="1:15" x14ac:dyDescent="0.25">
      <c r="A323" s="67" t="s">
        <v>348</v>
      </c>
      <c r="B323" s="67"/>
      <c r="C323" s="68"/>
      <c r="D323" s="64"/>
      <c r="E323" s="64"/>
      <c r="F323" s="65"/>
      <c r="G323" s="66"/>
      <c r="H323" s="70"/>
      <c r="I323" s="66"/>
      <c r="J323" s="66"/>
      <c r="K323" s="66"/>
      <c r="L323" s="66"/>
      <c r="M323" s="66"/>
      <c r="N323" s="66"/>
      <c r="O323" s="65"/>
    </row>
    <row r="324" spans="1:15" x14ac:dyDescent="0.25">
      <c r="A324" s="67"/>
      <c r="B324" s="67"/>
      <c r="C324" s="68"/>
      <c r="D324" s="64"/>
      <c r="E324" s="64"/>
      <c r="F324" s="65"/>
      <c r="G324" s="66"/>
      <c r="H324" s="70"/>
      <c r="I324" s="66"/>
      <c r="J324" s="66"/>
      <c r="K324" s="66"/>
      <c r="L324" s="66"/>
      <c r="M324" s="66"/>
      <c r="N324" s="66"/>
      <c r="O324" s="65"/>
    </row>
    <row r="325" spans="1:15" x14ac:dyDescent="0.25">
      <c r="A325" s="67"/>
      <c r="B325" s="67"/>
      <c r="C325" s="68"/>
      <c r="D325" s="64"/>
      <c r="E325" s="64"/>
      <c r="F325" s="65"/>
      <c r="G325" s="66"/>
      <c r="H325" s="70"/>
      <c r="I325" s="66"/>
      <c r="J325" s="66"/>
      <c r="K325" s="66"/>
      <c r="L325" s="66"/>
      <c r="M325" s="66"/>
      <c r="N325" s="66"/>
      <c r="O325" s="65"/>
    </row>
    <row r="326" spans="1:15" x14ac:dyDescent="0.25">
      <c r="A326" s="61" t="s">
        <v>193</v>
      </c>
      <c r="B326" s="61" t="s">
        <v>19</v>
      </c>
      <c r="C326" s="62" t="s">
        <v>194</v>
      </c>
      <c r="D326" s="63">
        <v>38574</v>
      </c>
      <c r="E326" s="64"/>
      <c r="F326" s="65"/>
      <c r="G326" s="73" t="s">
        <v>195</v>
      </c>
      <c r="H326" s="70"/>
      <c r="I326" s="66"/>
      <c r="J326" s="66"/>
      <c r="K326" s="66"/>
      <c r="L326" s="66"/>
      <c r="M326" s="66"/>
      <c r="N326" s="66"/>
      <c r="O326" s="65"/>
    </row>
    <row r="327" spans="1:15" x14ac:dyDescent="0.25">
      <c r="A327" s="61"/>
      <c r="B327" s="61"/>
      <c r="C327" s="62"/>
      <c r="D327" s="63"/>
      <c r="E327" s="64"/>
      <c r="F327" s="65"/>
      <c r="G327" s="73"/>
      <c r="H327" s="70"/>
      <c r="I327" s="66"/>
      <c r="J327" s="66"/>
      <c r="K327" s="66"/>
      <c r="L327" s="66"/>
      <c r="M327" s="66"/>
      <c r="N327" s="66"/>
      <c r="O327" s="65"/>
    </row>
    <row r="328" spans="1:15" x14ac:dyDescent="0.25">
      <c r="A328" s="67" t="s">
        <v>193</v>
      </c>
      <c r="B328" s="67" t="s">
        <v>177</v>
      </c>
      <c r="C328" s="62"/>
      <c r="D328" s="65"/>
      <c r="E328" s="64"/>
      <c r="F328" s="65"/>
      <c r="G328" s="66">
        <v>7000000</v>
      </c>
      <c r="H328" s="70"/>
      <c r="I328" s="66"/>
      <c r="J328" s="66"/>
      <c r="K328" s="66"/>
      <c r="L328" s="66"/>
      <c r="M328" s="66"/>
      <c r="N328" s="66"/>
      <c r="O328" s="65"/>
    </row>
    <row r="329" spans="1:15" x14ac:dyDescent="0.25">
      <c r="A329" s="67" t="s">
        <v>193</v>
      </c>
      <c r="B329" s="67"/>
      <c r="C329" s="68"/>
      <c r="D329" s="65" t="s">
        <v>197</v>
      </c>
      <c r="E329" s="65"/>
      <c r="F329" s="65" t="s">
        <v>23</v>
      </c>
      <c r="G329" s="70">
        <v>3500000</v>
      </c>
      <c r="H329" s="66">
        <v>3500000</v>
      </c>
      <c r="I329" s="66"/>
      <c r="J329" s="66"/>
      <c r="K329" s="66"/>
      <c r="L329" s="66"/>
      <c r="M329" s="66"/>
      <c r="N329" s="66">
        <v>3686666</v>
      </c>
      <c r="O329" s="72">
        <v>38981</v>
      </c>
    </row>
    <row r="330" spans="1:15" x14ac:dyDescent="0.25">
      <c r="A330" s="67" t="s">
        <v>198</v>
      </c>
      <c r="B330" s="67"/>
      <c r="C330" s="68"/>
      <c r="D330" s="65"/>
      <c r="E330" s="64"/>
      <c r="F330" s="65"/>
      <c r="G330" s="64"/>
      <c r="H330" s="70"/>
      <c r="I330" s="66"/>
      <c r="J330" s="66"/>
      <c r="K330" s="66"/>
      <c r="L330" s="66"/>
      <c r="M330" s="66"/>
      <c r="N330" s="66"/>
      <c r="O330" s="65"/>
    </row>
    <row r="331" spans="1:15" x14ac:dyDescent="0.25">
      <c r="A331" s="67"/>
      <c r="B331" s="67"/>
      <c r="C331" s="68"/>
      <c r="D331" s="65"/>
      <c r="E331" s="64"/>
      <c r="F331" s="65"/>
      <c r="G331" s="64"/>
      <c r="H331" s="70"/>
      <c r="I331" s="66"/>
      <c r="J331" s="66"/>
      <c r="K331" s="66"/>
      <c r="L331" s="66"/>
      <c r="M331" s="66"/>
      <c r="N331" s="66"/>
      <c r="O331" s="65"/>
    </row>
    <row r="332" spans="1:15" x14ac:dyDescent="0.25">
      <c r="A332" s="67" t="s">
        <v>193</v>
      </c>
      <c r="B332" s="67" t="s">
        <v>179</v>
      </c>
      <c r="C332" s="62"/>
      <c r="D332" s="65"/>
      <c r="E332" s="64"/>
      <c r="F332" s="65"/>
      <c r="G332" s="66">
        <v>3500000</v>
      </c>
      <c r="H332" s="70"/>
      <c r="I332" s="66"/>
      <c r="J332" s="66"/>
      <c r="K332" s="66"/>
      <c r="L332" s="66"/>
      <c r="M332" s="66"/>
      <c r="N332" s="66"/>
      <c r="O332" s="65"/>
    </row>
    <row r="333" spans="1:15" x14ac:dyDescent="0.25">
      <c r="A333" s="67" t="s">
        <v>193</v>
      </c>
      <c r="B333" s="67"/>
      <c r="C333" s="68"/>
      <c r="D333" s="65" t="s">
        <v>349</v>
      </c>
      <c r="E333" s="65"/>
      <c r="F333" s="65" t="s">
        <v>23</v>
      </c>
      <c r="G333" s="70">
        <v>3500000</v>
      </c>
      <c r="H333" s="66">
        <v>3500000</v>
      </c>
      <c r="I333" s="66"/>
      <c r="J333" s="66"/>
      <c r="K333" s="66"/>
      <c r="L333" s="66"/>
      <c r="M333" s="66"/>
      <c r="N333" s="66">
        <v>3533366</v>
      </c>
      <c r="O333" s="72">
        <v>39246</v>
      </c>
    </row>
    <row r="334" spans="1:15" x14ac:dyDescent="0.25">
      <c r="A334" s="67" t="s">
        <v>350</v>
      </c>
      <c r="B334" s="67"/>
      <c r="C334" s="68"/>
      <c r="D334" s="65"/>
      <c r="E334" s="64"/>
      <c r="F334" s="65"/>
      <c r="G334" s="64"/>
      <c r="H334" s="70"/>
      <c r="I334" s="66"/>
      <c r="J334" s="66"/>
      <c r="K334" s="66"/>
      <c r="L334" s="66"/>
      <c r="M334" s="66"/>
      <c r="N334" s="66"/>
      <c r="O334" s="65"/>
    </row>
    <row r="335" spans="1:15" x14ac:dyDescent="0.25">
      <c r="A335" s="67"/>
      <c r="B335" s="67"/>
      <c r="C335" s="68"/>
      <c r="D335" s="65"/>
      <c r="E335" s="64"/>
      <c r="F335" s="65"/>
      <c r="G335" s="64"/>
      <c r="H335" s="70"/>
      <c r="I335" s="66"/>
      <c r="J335" s="66"/>
      <c r="K335" s="66"/>
      <c r="L335" s="66"/>
      <c r="M335" s="66"/>
      <c r="N335" s="66"/>
      <c r="O335" s="65"/>
    </row>
    <row r="336" spans="1:15" x14ac:dyDescent="0.25">
      <c r="A336" s="67"/>
      <c r="B336" s="67"/>
      <c r="C336" s="68"/>
      <c r="D336" s="65"/>
      <c r="E336" s="64"/>
      <c r="F336" s="65"/>
      <c r="G336" s="64"/>
      <c r="H336" s="70"/>
      <c r="I336" s="66"/>
      <c r="J336" s="66"/>
      <c r="K336" s="66"/>
      <c r="L336" s="66"/>
      <c r="M336" s="66"/>
      <c r="N336" s="66"/>
      <c r="O336" s="65"/>
    </row>
    <row r="337" spans="1:15" x14ac:dyDescent="0.25">
      <c r="A337" s="61" t="s">
        <v>101</v>
      </c>
      <c r="B337" s="61" t="s">
        <v>19</v>
      </c>
      <c r="C337" s="62" t="s">
        <v>351</v>
      </c>
      <c r="D337" s="63">
        <v>38897</v>
      </c>
      <c r="E337" s="64"/>
      <c r="F337" s="65"/>
      <c r="G337" s="73" t="s">
        <v>115</v>
      </c>
      <c r="H337" s="79"/>
      <c r="I337" s="66"/>
      <c r="J337" s="66"/>
      <c r="K337" s="66"/>
      <c r="L337" s="66"/>
      <c r="M337" s="66"/>
      <c r="N337" s="66"/>
      <c r="O337" s="65"/>
    </row>
    <row r="338" spans="1:15" x14ac:dyDescent="0.25">
      <c r="A338" s="61"/>
      <c r="B338" s="61"/>
      <c r="C338" s="62"/>
      <c r="D338" s="63"/>
      <c r="E338" s="64"/>
      <c r="F338" s="65"/>
      <c r="G338" s="73"/>
      <c r="H338" s="79"/>
      <c r="I338" s="66"/>
      <c r="J338" s="66"/>
      <c r="K338" s="66"/>
      <c r="L338" s="66"/>
      <c r="M338" s="66"/>
      <c r="N338" s="66"/>
      <c r="O338" s="65"/>
    </row>
    <row r="339" spans="1:15" x14ac:dyDescent="0.25">
      <c r="A339" s="67"/>
      <c r="B339" s="67"/>
      <c r="C339" s="68"/>
      <c r="D339" s="64"/>
      <c r="E339" s="64"/>
      <c r="F339" s="65"/>
      <c r="G339" s="66"/>
      <c r="H339" s="70"/>
      <c r="I339" s="66"/>
      <c r="J339" s="66"/>
      <c r="K339" s="66"/>
      <c r="L339" s="66"/>
      <c r="M339" s="66"/>
      <c r="N339" s="66"/>
      <c r="O339" s="65"/>
    </row>
    <row r="340" spans="1:15" x14ac:dyDescent="0.25">
      <c r="A340" s="67"/>
      <c r="B340" s="67"/>
      <c r="C340" s="68"/>
      <c r="D340" s="64"/>
      <c r="E340" s="64"/>
      <c r="F340" s="65"/>
      <c r="G340" s="80" t="s">
        <v>199</v>
      </c>
      <c r="H340" s="81">
        <f>SUM(H8:H339)</f>
        <v>352969400</v>
      </c>
      <c r="I340" s="81">
        <f>SUM(I8:I339)</f>
        <v>94802842</v>
      </c>
      <c r="J340" s="81">
        <f>SUM(J8:J339)</f>
        <v>0</v>
      </c>
      <c r="K340" s="81"/>
      <c r="L340" s="81">
        <f>SUM(L8:L339)</f>
        <v>16500000</v>
      </c>
      <c r="M340" s="81">
        <f>SUM(M8:M339)</f>
        <v>0</v>
      </c>
      <c r="N340" s="81">
        <f>SUM(N8:N339)</f>
        <v>359425271</v>
      </c>
      <c r="O340" s="72"/>
    </row>
    <row r="341" spans="1:15" x14ac:dyDescent="0.25">
      <c r="A341" s="2"/>
      <c r="B341" s="2"/>
      <c r="C341" s="3"/>
      <c r="D341" s="4"/>
      <c r="E341" s="4"/>
      <c r="F341" s="5"/>
      <c r="G341" s="64"/>
      <c r="H341" s="64"/>
      <c r="I341" s="66"/>
      <c r="J341" s="66"/>
      <c r="K341" s="66"/>
      <c r="L341" s="66"/>
      <c r="M341" s="66"/>
      <c r="N341" s="66"/>
      <c r="O341" s="65"/>
    </row>
    <row r="342" spans="1:15" x14ac:dyDescent="0.25">
      <c r="A342" s="2"/>
      <c r="B342" s="61"/>
      <c r="C342" s="62"/>
      <c r="D342" s="63"/>
      <c r="E342" s="64"/>
      <c r="F342" s="65"/>
      <c r="G342" s="73"/>
      <c r="H342" s="64"/>
      <c r="I342" s="64"/>
      <c r="J342" s="66"/>
      <c r="K342" s="66"/>
      <c r="L342" s="66"/>
      <c r="M342" s="66"/>
      <c r="N342" s="64"/>
      <c r="O342" s="65"/>
    </row>
    <row r="343" spans="1:15" x14ac:dyDescent="0.25">
      <c r="A343" s="2"/>
      <c r="B343" s="2"/>
      <c r="C343" s="3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  <c r="O343" s="5"/>
    </row>
    <row r="344" spans="1:15" x14ac:dyDescent="0.25">
      <c r="A344" s="82" t="s">
        <v>200</v>
      </c>
      <c r="B344" s="83"/>
      <c r="C344" s="84"/>
      <c r="D344" s="83"/>
      <c r="E344" s="83"/>
      <c r="F344" s="83"/>
      <c r="G344" s="85" t="s">
        <v>201</v>
      </c>
      <c r="H344" s="84"/>
      <c r="I344" s="83"/>
      <c r="J344" s="83"/>
      <c r="K344" s="4"/>
      <c r="L344" s="4"/>
      <c r="M344" s="4"/>
      <c r="N344" s="4"/>
      <c r="O344" s="5"/>
    </row>
    <row r="345" spans="1:15" x14ac:dyDescent="0.25">
      <c r="A345" s="86" t="s">
        <v>383</v>
      </c>
      <c r="B345" s="83"/>
      <c r="C345" s="84"/>
      <c r="D345" s="83"/>
      <c r="E345" s="83"/>
      <c r="F345" s="83"/>
      <c r="G345" s="87"/>
      <c r="H345" s="84"/>
      <c r="I345" s="83"/>
      <c r="J345" s="83"/>
    </row>
    <row r="346" spans="1:15" x14ac:dyDescent="0.25">
      <c r="A346" s="83"/>
      <c r="B346" s="83"/>
      <c r="C346" s="84"/>
      <c r="D346" s="83"/>
      <c r="E346" s="83"/>
      <c r="F346" s="83"/>
      <c r="G346" s="85"/>
      <c r="H346" s="84"/>
      <c r="I346" s="83"/>
      <c r="J346" s="83"/>
    </row>
    <row r="347" spans="1:15" x14ac:dyDescent="0.25">
      <c r="A347" s="88"/>
      <c r="B347" s="88"/>
      <c r="C347" s="89"/>
      <c r="D347" s="88"/>
      <c r="E347" s="88"/>
      <c r="F347" s="88"/>
      <c r="G347" s="85"/>
      <c r="H347" s="89"/>
      <c r="I347" s="88"/>
      <c r="J347" s="88"/>
    </row>
    <row r="348" spans="1:15" x14ac:dyDescent="0.25">
      <c r="A348" s="90" t="s">
        <v>203</v>
      </c>
      <c r="B348" s="91" t="s">
        <v>204</v>
      </c>
      <c r="C348" s="92"/>
      <c r="D348" s="93"/>
      <c r="E348" s="91" t="s">
        <v>205</v>
      </c>
      <c r="F348" s="94"/>
      <c r="G348" s="95" t="s">
        <v>206</v>
      </c>
      <c r="H348" s="95" t="s">
        <v>207</v>
      </c>
      <c r="I348" s="96" t="s">
        <v>208</v>
      </c>
      <c r="J348" s="97"/>
    </row>
    <row r="349" spans="1:15" x14ac:dyDescent="0.25">
      <c r="A349" s="98"/>
      <c r="B349" s="99"/>
      <c r="C349" s="100"/>
      <c r="D349" s="101"/>
      <c r="E349" s="102"/>
      <c r="F349" s="103"/>
      <c r="G349" s="104"/>
      <c r="H349" s="104"/>
      <c r="I349" s="105"/>
      <c r="J349" s="106"/>
    </row>
    <row r="350" spans="1:15" x14ac:dyDescent="0.25">
      <c r="A350" s="98"/>
      <c r="B350" s="107"/>
      <c r="C350" s="108"/>
      <c r="D350" s="109"/>
      <c r="E350" s="102"/>
      <c r="F350" s="103"/>
      <c r="G350" s="104"/>
      <c r="H350" s="104"/>
      <c r="I350" s="105"/>
      <c r="J350" s="106"/>
    </row>
    <row r="351" spans="1:15" ht="15.75" x14ac:dyDescent="0.25">
      <c r="A351" s="110"/>
      <c r="B351" s="111" t="s">
        <v>209</v>
      </c>
      <c r="C351" s="112"/>
      <c r="D351" s="113" t="s">
        <v>210</v>
      </c>
      <c r="E351" s="114"/>
      <c r="F351" s="115"/>
      <c r="G351" s="116" t="s">
        <v>211</v>
      </c>
      <c r="H351" s="117"/>
      <c r="I351" s="118"/>
      <c r="J351" s="119"/>
    </row>
    <row r="352" spans="1:15" x14ac:dyDescent="0.25">
      <c r="A352" s="120"/>
      <c r="B352" s="120"/>
      <c r="C352" s="121"/>
      <c r="D352" s="122"/>
      <c r="E352" s="123"/>
      <c r="F352" s="124"/>
      <c r="G352" s="125"/>
      <c r="H352" s="126"/>
      <c r="I352" s="123"/>
      <c r="J352" s="123"/>
    </row>
    <row r="353" spans="1:10" x14ac:dyDescent="0.25">
      <c r="A353" s="127" t="s">
        <v>18</v>
      </c>
      <c r="B353" s="127" t="s">
        <v>19</v>
      </c>
      <c r="C353" s="128" t="s">
        <v>20</v>
      </c>
      <c r="D353" s="129">
        <v>37550</v>
      </c>
      <c r="E353" s="130"/>
      <c r="F353" s="131"/>
      <c r="G353" s="132"/>
      <c r="H353" s="133"/>
      <c r="I353" s="130"/>
      <c r="J353" s="130"/>
    </row>
    <row r="354" spans="1:10" x14ac:dyDescent="0.25">
      <c r="A354" s="83" t="s">
        <v>18</v>
      </c>
      <c r="B354" s="83" t="s">
        <v>384</v>
      </c>
      <c r="C354" s="84"/>
      <c r="D354" s="83"/>
      <c r="E354" s="83"/>
      <c r="F354" s="136"/>
      <c r="G354" s="137"/>
      <c r="H354" s="138"/>
      <c r="I354" s="139"/>
      <c r="J354" s="136"/>
    </row>
    <row r="355" spans="1:10" x14ac:dyDescent="0.25">
      <c r="A355" s="83" t="s">
        <v>18</v>
      </c>
      <c r="B355" s="134"/>
      <c r="C355" s="84"/>
      <c r="D355" s="135" t="s">
        <v>22</v>
      </c>
      <c r="E355" s="83" t="s">
        <v>213</v>
      </c>
      <c r="F355" s="136"/>
      <c r="G355" s="137">
        <v>1102912</v>
      </c>
      <c r="H355" s="138">
        <v>91</v>
      </c>
      <c r="I355" s="139">
        <v>4.1799999999999997E-3</v>
      </c>
      <c r="J355" s="136" t="s">
        <v>214</v>
      </c>
    </row>
    <row r="356" spans="1:10" x14ac:dyDescent="0.25">
      <c r="A356" s="83" t="s">
        <v>18</v>
      </c>
      <c r="B356" s="134"/>
      <c r="C356" s="84"/>
      <c r="D356" s="135" t="s">
        <v>22</v>
      </c>
      <c r="E356" s="83" t="s">
        <v>213</v>
      </c>
      <c r="F356" s="136"/>
      <c r="G356" s="137">
        <v>350927</v>
      </c>
      <c r="H356" s="138">
        <v>91</v>
      </c>
      <c r="I356" s="139">
        <v>4.1799999999999997E-3</v>
      </c>
      <c r="J356" s="136" t="s">
        <v>214</v>
      </c>
    </row>
    <row r="357" spans="1:10" x14ac:dyDescent="0.25">
      <c r="A357" s="83"/>
      <c r="B357" s="134"/>
      <c r="C357" s="84"/>
      <c r="D357" s="135" t="s">
        <v>22</v>
      </c>
      <c r="E357" s="83" t="s">
        <v>213</v>
      </c>
      <c r="F357" s="136"/>
      <c r="G357" s="137">
        <v>50132</v>
      </c>
      <c r="H357" s="138">
        <v>91</v>
      </c>
      <c r="I357" s="139">
        <v>4.1799999999999997E-3</v>
      </c>
      <c r="J357" s="136" t="s">
        <v>214</v>
      </c>
    </row>
    <row r="358" spans="1:10" x14ac:dyDescent="0.25">
      <c r="A358" s="83"/>
      <c r="B358" s="134"/>
      <c r="C358" s="84"/>
      <c r="D358" s="135"/>
      <c r="E358" s="83"/>
      <c r="F358" s="136"/>
      <c r="G358" s="137"/>
      <c r="H358" s="138"/>
      <c r="I358" s="139"/>
      <c r="J358" s="136"/>
    </row>
    <row r="359" spans="1:10" x14ac:dyDescent="0.25">
      <c r="A359" s="83" t="s">
        <v>18</v>
      </c>
      <c r="B359" s="83" t="s">
        <v>385</v>
      </c>
      <c r="C359" s="84"/>
      <c r="D359" s="83"/>
      <c r="E359" s="83"/>
      <c r="F359" s="136"/>
      <c r="G359" s="137"/>
      <c r="H359" s="138"/>
      <c r="I359" s="139"/>
      <c r="J359" s="136"/>
    </row>
    <row r="360" spans="1:10" x14ac:dyDescent="0.25">
      <c r="A360" s="83" t="s">
        <v>18</v>
      </c>
      <c r="B360" s="134"/>
      <c r="C360" s="84"/>
      <c r="D360" s="135" t="s">
        <v>22</v>
      </c>
      <c r="E360" s="83" t="s">
        <v>213</v>
      </c>
      <c r="F360" s="136"/>
      <c r="G360" s="137">
        <v>1102939</v>
      </c>
      <c r="H360" s="138">
        <v>98</v>
      </c>
      <c r="I360" s="139">
        <v>4.2300000000000003E-3</v>
      </c>
      <c r="J360" s="136" t="s">
        <v>214</v>
      </c>
    </row>
    <row r="361" spans="1:10" x14ac:dyDescent="0.25">
      <c r="A361" s="83" t="s">
        <v>18</v>
      </c>
      <c r="B361" s="134"/>
      <c r="C361" s="84"/>
      <c r="D361" s="135" t="s">
        <v>22</v>
      </c>
      <c r="E361" s="83" t="s">
        <v>213</v>
      </c>
      <c r="F361" s="136"/>
      <c r="G361" s="137">
        <v>350966</v>
      </c>
      <c r="H361" s="138">
        <v>98</v>
      </c>
      <c r="I361" s="139">
        <v>4.1999999999999997E-3</v>
      </c>
      <c r="J361" s="136" t="s">
        <v>214</v>
      </c>
    </row>
    <row r="362" spans="1:10" x14ac:dyDescent="0.25">
      <c r="A362" s="83"/>
      <c r="B362" s="134"/>
      <c r="C362" s="84"/>
      <c r="D362" s="135" t="s">
        <v>22</v>
      </c>
      <c r="E362" s="83" t="s">
        <v>213</v>
      </c>
      <c r="F362" s="136"/>
      <c r="G362" s="137">
        <v>50138</v>
      </c>
      <c r="H362" s="138">
        <v>98</v>
      </c>
      <c r="I362" s="139">
        <v>4.1999999999999997E-3</v>
      </c>
      <c r="J362" s="136" t="s">
        <v>214</v>
      </c>
    </row>
    <row r="363" spans="1:10" x14ac:dyDescent="0.25">
      <c r="A363" s="83"/>
      <c r="B363" s="134"/>
      <c r="C363" s="84"/>
      <c r="D363" s="135"/>
      <c r="E363" s="83"/>
      <c r="F363" s="136"/>
      <c r="G363" s="137"/>
      <c r="H363" s="138"/>
      <c r="I363" s="139"/>
      <c r="J363" s="136"/>
    </row>
    <row r="364" spans="1:10" x14ac:dyDescent="0.25">
      <c r="A364" s="83" t="s">
        <v>18</v>
      </c>
      <c r="B364" s="83" t="s">
        <v>386</v>
      </c>
      <c r="C364" s="84"/>
      <c r="D364" s="83"/>
      <c r="E364" s="83"/>
      <c r="F364" s="136"/>
      <c r="G364" s="137"/>
      <c r="H364" s="138"/>
      <c r="I364" s="139"/>
      <c r="J364" s="136"/>
    </row>
    <row r="365" spans="1:10" x14ac:dyDescent="0.25">
      <c r="A365" s="83" t="s">
        <v>18</v>
      </c>
      <c r="B365" s="134"/>
      <c r="C365" s="84"/>
      <c r="D365" s="135" t="s">
        <v>22</v>
      </c>
      <c r="E365" s="83" t="s">
        <v>213</v>
      </c>
      <c r="F365" s="136"/>
      <c r="G365" s="137">
        <v>1102582</v>
      </c>
      <c r="H365" s="138">
        <v>91</v>
      </c>
      <c r="I365" s="139">
        <v>4.2700000000000004E-3</v>
      </c>
      <c r="J365" s="136" t="s">
        <v>214</v>
      </c>
    </row>
    <row r="366" spans="1:10" x14ac:dyDescent="0.25">
      <c r="A366" s="83" t="s">
        <v>18</v>
      </c>
      <c r="B366" s="134"/>
      <c r="C366" s="84"/>
      <c r="D366" s="135" t="s">
        <v>22</v>
      </c>
      <c r="E366" s="83" t="s">
        <v>213</v>
      </c>
      <c r="F366" s="136"/>
      <c r="G366" s="137">
        <v>350822</v>
      </c>
      <c r="H366" s="138">
        <v>91</v>
      </c>
      <c r="I366" s="139">
        <v>4.2700000000000004E-3</v>
      </c>
      <c r="J366" s="136" t="s">
        <v>214</v>
      </c>
    </row>
    <row r="367" spans="1:10" x14ac:dyDescent="0.25">
      <c r="A367" s="83"/>
      <c r="B367" s="134"/>
      <c r="C367" s="84"/>
      <c r="D367" s="135" t="s">
        <v>22</v>
      </c>
      <c r="E367" s="83" t="s">
        <v>213</v>
      </c>
      <c r="F367" s="136"/>
      <c r="G367" s="137">
        <v>50132</v>
      </c>
      <c r="H367" s="138">
        <v>91</v>
      </c>
      <c r="I367" s="139">
        <v>4.1799999999999997E-3</v>
      </c>
      <c r="J367" s="136" t="s">
        <v>214</v>
      </c>
    </row>
    <row r="368" spans="1:10" x14ac:dyDescent="0.25">
      <c r="A368" s="83"/>
      <c r="B368" s="134"/>
      <c r="C368" s="84"/>
      <c r="D368" s="135"/>
      <c r="E368" s="83"/>
      <c r="F368" s="136"/>
      <c r="G368" s="137"/>
      <c r="H368" s="138"/>
      <c r="I368" s="139"/>
      <c r="J368" s="136"/>
    </row>
    <row r="369" spans="1:10" x14ac:dyDescent="0.25">
      <c r="A369" s="83"/>
      <c r="B369" s="134"/>
      <c r="C369" s="84"/>
      <c r="D369" s="135"/>
      <c r="E369" s="83"/>
      <c r="F369" s="136"/>
      <c r="G369" s="137"/>
      <c r="H369" s="138"/>
      <c r="I369" s="139"/>
      <c r="J369" s="136"/>
    </row>
    <row r="370" spans="1:10" x14ac:dyDescent="0.25">
      <c r="A370" s="61" t="s">
        <v>73</v>
      </c>
      <c r="B370" s="61" t="s">
        <v>19</v>
      </c>
      <c r="C370" s="169" t="s">
        <v>74</v>
      </c>
      <c r="D370" s="170">
        <v>37582</v>
      </c>
      <c r="E370" s="171"/>
      <c r="F370" s="172"/>
      <c r="G370" s="173"/>
      <c r="H370" s="174"/>
      <c r="I370" s="171"/>
      <c r="J370" s="171"/>
    </row>
    <row r="371" spans="1:10" x14ac:dyDescent="0.25">
      <c r="A371" s="67" t="s">
        <v>73</v>
      </c>
      <c r="B371" s="67" t="s">
        <v>143</v>
      </c>
      <c r="C371" s="67"/>
      <c r="D371" s="67"/>
      <c r="E371" s="67"/>
      <c r="F371" s="175"/>
      <c r="G371" s="176"/>
      <c r="H371" s="177"/>
      <c r="I371" s="175"/>
      <c r="J371" s="175"/>
    </row>
    <row r="372" spans="1:10" x14ac:dyDescent="0.25">
      <c r="A372" s="67" t="s">
        <v>73</v>
      </c>
      <c r="B372" s="69"/>
      <c r="C372" s="67"/>
      <c r="D372" s="178" t="s">
        <v>22</v>
      </c>
      <c r="E372" s="67" t="s">
        <v>73</v>
      </c>
      <c r="F372" s="175"/>
      <c r="G372" s="179">
        <v>72752850</v>
      </c>
      <c r="H372" s="180">
        <v>1095</v>
      </c>
      <c r="I372" s="181">
        <v>6.0593800000000003E-2</v>
      </c>
      <c r="J372" s="67" t="s">
        <v>387</v>
      </c>
    </row>
    <row r="373" spans="1:10" x14ac:dyDescent="0.25">
      <c r="A373" s="67"/>
      <c r="B373" s="69"/>
      <c r="C373" s="67"/>
      <c r="D373" s="178"/>
      <c r="E373" s="67"/>
      <c r="F373" s="175"/>
      <c r="G373" s="179"/>
      <c r="H373" s="180"/>
      <c r="I373" s="181"/>
      <c r="J373" s="67"/>
    </row>
    <row r="374" spans="1:10" x14ac:dyDescent="0.25">
      <c r="A374" s="67"/>
      <c r="B374" s="69"/>
      <c r="C374" s="67"/>
      <c r="D374" s="178"/>
      <c r="E374" s="67"/>
      <c r="F374" s="175"/>
      <c r="G374" s="179"/>
      <c r="H374" s="180"/>
      <c r="I374" s="181"/>
      <c r="J374" s="67"/>
    </row>
    <row r="375" spans="1:10" x14ac:dyDescent="0.25">
      <c r="A375" s="61" t="s">
        <v>113</v>
      </c>
      <c r="B375" s="61" t="s">
        <v>19</v>
      </c>
      <c r="C375" s="169" t="s">
        <v>114</v>
      </c>
      <c r="D375" s="170">
        <v>37886</v>
      </c>
      <c r="E375" s="171"/>
      <c r="F375" s="175"/>
      <c r="G375" s="179"/>
      <c r="H375" s="180"/>
      <c r="I375" s="182"/>
      <c r="J375" s="175"/>
    </row>
    <row r="376" spans="1:10" x14ac:dyDescent="0.25">
      <c r="A376" s="67" t="s">
        <v>113</v>
      </c>
      <c r="B376" s="67" t="s">
        <v>388</v>
      </c>
      <c r="C376" s="169"/>
      <c r="D376" s="170"/>
      <c r="E376" s="171"/>
      <c r="F376" s="183"/>
      <c r="G376" s="184"/>
      <c r="H376" s="175"/>
      <c r="I376" s="182"/>
      <c r="J376" s="175"/>
    </row>
    <row r="377" spans="1:10" x14ac:dyDescent="0.25">
      <c r="A377" s="67" t="s">
        <v>113</v>
      </c>
      <c r="B377" s="69"/>
      <c r="C377" s="68"/>
      <c r="D377" s="178" t="s">
        <v>389</v>
      </c>
      <c r="E377" s="185" t="s">
        <v>390</v>
      </c>
      <c r="F377" s="186"/>
      <c r="G377" s="179">
        <v>1703534</v>
      </c>
      <c r="H377" s="180">
        <v>146</v>
      </c>
      <c r="I377" s="187">
        <v>4.7000000000000002E-3</v>
      </c>
      <c r="J377" s="175" t="s">
        <v>214</v>
      </c>
    </row>
    <row r="378" spans="1:10" x14ac:dyDescent="0.25">
      <c r="A378" s="67"/>
      <c r="B378" s="69"/>
      <c r="C378" s="67"/>
      <c r="D378" s="178"/>
      <c r="E378" s="67"/>
      <c r="F378" s="175"/>
      <c r="G378" s="179"/>
      <c r="H378" s="180"/>
      <c r="I378" s="181"/>
      <c r="J378" s="67"/>
    </row>
    <row r="379" spans="1:10" x14ac:dyDescent="0.25">
      <c r="A379" s="67"/>
      <c r="B379" s="69"/>
      <c r="C379" s="67"/>
      <c r="D379" s="178"/>
      <c r="E379" s="67"/>
      <c r="F379" s="175"/>
      <c r="G379" s="179"/>
      <c r="H379" s="180"/>
      <c r="I379" s="181"/>
      <c r="J379" s="67"/>
    </row>
    <row r="380" spans="1:10" x14ac:dyDescent="0.25">
      <c r="A380" s="127" t="s">
        <v>271</v>
      </c>
      <c r="B380" s="127" t="s">
        <v>19</v>
      </c>
      <c r="C380" s="128" t="s">
        <v>157</v>
      </c>
      <c r="D380" s="129">
        <v>38119</v>
      </c>
      <c r="E380" s="130"/>
      <c r="F380" s="131"/>
      <c r="G380" s="132"/>
      <c r="H380" s="133"/>
      <c r="I380" s="130"/>
      <c r="J380" s="130"/>
    </row>
    <row r="381" spans="1:10" x14ac:dyDescent="0.25">
      <c r="A381" s="83" t="s">
        <v>271</v>
      </c>
      <c r="B381" s="83" t="s">
        <v>391</v>
      </c>
      <c r="C381" s="84"/>
      <c r="D381" s="83"/>
      <c r="E381" s="83"/>
      <c r="F381" s="136"/>
      <c r="G381" s="137"/>
      <c r="H381" s="138"/>
      <c r="I381" s="139"/>
      <c r="J381" s="136"/>
    </row>
    <row r="382" spans="1:10" x14ac:dyDescent="0.25">
      <c r="A382" s="83" t="s">
        <v>271</v>
      </c>
      <c r="B382" s="134"/>
      <c r="C382" s="84"/>
      <c r="D382" s="135" t="s">
        <v>371</v>
      </c>
      <c r="E382" s="83" t="s">
        <v>213</v>
      </c>
      <c r="F382" s="136"/>
      <c r="G382" s="137">
        <v>3460667</v>
      </c>
      <c r="H382" s="138">
        <v>78</v>
      </c>
      <c r="I382" s="159">
        <v>4.4000000000000003E-3</v>
      </c>
      <c r="J382" s="136" t="s">
        <v>214</v>
      </c>
    </row>
    <row r="383" spans="1:10" x14ac:dyDescent="0.25">
      <c r="A383" s="83" t="s">
        <v>271</v>
      </c>
      <c r="B383" s="134"/>
      <c r="C383" s="84"/>
      <c r="D383" s="135" t="s">
        <v>372</v>
      </c>
      <c r="E383" s="83" t="s">
        <v>213</v>
      </c>
      <c r="F383" s="136"/>
      <c r="G383" s="137">
        <v>2471851</v>
      </c>
      <c r="H383" s="138">
        <v>78</v>
      </c>
      <c r="I383" s="159">
        <v>4.4000000000000003E-3</v>
      </c>
      <c r="J383" s="136" t="s">
        <v>214</v>
      </c>
    </row>
    <row r="384" spans="1:10" x14ac:dyDescent="0.25">
      <c r="A384" s="83" t="s">
        <v>271</v>
      </c>
      <c r="B384" s="134"/>
      <c r="C384" s="84"/>
      <c r="D384" s="135" t="s">
        <v>372</v>
      </c>
      <c r="E384" s="83" t="s">
        <v>213</v>
      </c>
      <c r="F384" s="136"/>
      <c r="G384" s="137">
        <v>988720</v>
      </c>
      <c r="H384" s="138">
        <v>78</v>
      </c>
      <c r="I384" s="159">
        <v>4.4000000000000003E-3</v>
      </c>
      <c r="J384" s="136" t="s">
        <v>214</v>
      </c>
    </row>
    <row r="385" spans="1:10" x14ac:dyDescent="0.25">
      <c r="A385" s="83"/>
      <c r="B385" s="134"/>
      <c r="C385" s="84"/>
      <c r="D385" s="135"/>
      <c r="E385" s="83"/>
      <c r="F385" s="136"/>
      <c r="G385" s="137"/>
      <c r="H385" s="138"/>
      <c r="I385" s="159"/>
      <c r="J385" s="136"/>
    </row>
    <row r="386" spans="1:10" x14ac:dyDescent="0.25">
      <c r="A386" s="67"/>
      <c r="B386" s="69"/>
      <c r="C386" s="67"/>
      <c r="D386" s="178"/>
      <c r="E386" s="67"/>
      <c r="F386" s="175"/>
      <c r="G386" s="179"/>
      <c r="H386" s="180"/>
      <c r="I386" s="181"/>
      <c r="J386" s="67"/>
    </row>
    <row r="387" spans="1:10" x14ac:dyDescent="0.25">
      <c r="A387" s="127" t="s">
        <v>163</v>
      </c>
      <c r="B387" s="61" t="s">
        <v>19</v>
      </c>
      <c r="C387" s="169" t="s">
        <v>164</v>
      </c>
      <c r="D387" s="170">
        <v>38142</v>
      </c>
      <c r="E387" s="171"/>
      <c r="F387" s="184"/>
      <c r="G387" s="67"/>
      <c r="H387" s="67"/>
      <c r="I387" s="175"/>
      <c r="J387" s="175"/>
    </row>
    <row r="388" spans="1:10" x14ac:dyDescent="0.25">
      <c r="A388" s="83" t="s">
        <v>163</v>
      </c>
      <c r="B388" s="67" t="s">
        <v>158</v>
      </c>
      <c r="C388" s="188"/>
      <c r="D388" s="189"/>
      <c r="E388" s="67"/>
      <c r="F388" s="190"/>
      <c r="G388" s="67"/>
      <c r="H388" s="67"/>
      <c r="I388" s="175"/>
      <c r="J388" s="175"/>
    </row>
    <row r="389" spans="1:10" x14ac:dyDescent="0.25">
      <c r="A389" s="83" t="s">
        <v>163</v>
      </c>
      <c r="B389" s="77"/>
      <c r="C389" s="191"/>
      <c r="D389" s="135" t="s">
        <v>344</v>
      </c>
      <c r="E389" s="83" t="s">
        <v>392</v>
      </c>
      <c r="F389" s="190"/>
      <c r="G389" s="137">
        <v>41575790</v>
      </c>
      <c r="H389" s="138">
        <v>1096</v>
      </c>
      <c r="I389" s="159">
        <v>6.1999999999999998E-3</v>
      </c>
      <c r="J389" s="136" t="s">
        <v>214</v>
      </c>
    </row>
    <row r="390" spans="1:10" x14ac:dyDescent="0.25">
      <c r="A390" s="67"/>
      <c r="B390" s="77"/>
      <c r="C390" s="191"/>
      <c r="D390" s="135"/>
      <c r="E390" s="83"/>
      <c r="F390" s="190"/>
      <c r="G390" s="137"/>
      <c r="H390" s="138"/>
      <c r="I390" s="159"/>
      <c r="J390" s="136"/>
    </row>
    <row r="391" spans="1:10" x14ac:dyDescent="0.25">
      <c r="A391" s="120"/>
      <c r="B391" s="140"/>
      <c r="C391" s="141"/>
      <c r="D391" s="142"/>
      <c r="E391" s="120"/>
      <c r="F391" s="143"/>
      <c r="G391" s="144"/>
      <c r="H391" s="145"/>
      <c r="I391" s="146"/>
      <c r="J391" s="143"/>
    </row>
    <row r="392" spans="1:10" x14ac:dyDescent="0.25">
      <c r="A392" s="127" t="s">
        <v>101</v>
      </c>
      <c r="B392" s="127" t="s">
        <v>19</v>
      </c>
      <c r="C392" s="128" t="s">
        <v>175</v>
      </c>
      <c r="D392" s="129">
        <v>38369</v>
      </c>
      <c r="E392" s="130"/>
      <c r="F392" s="131"/>
      <c r="G392" s="132"/>
      <c r="H392" s="133"/>
      <c r="I392" s="130"/>
      <c r="J392" s="130"/>
    </row>
    <row r="393" spans="1:10" x14ac:dyDescent="0.25">
      <c r="A393" s="83" t="s">
        <v>101</v>
      </c>
      <c r="B393" s="83" t="s">
        <v>143</v>
      </c>
      <c r="C393" s="84"/>
      <c r="D393" s="83"/>
      <c r="E393" s="83"/>
      <c r="F393" s="136"/>
      <c r="G393" s="137"/>
      <c r="H393" s="138"/>
      <c r="I393" s="139"/>
      <c r="J393" s="136"/>
    </row>
    <row r="394" spans="1:10" x14ac:dyDescent="0.25">
      <c r="A394" s="83" t="s">
        <v>101</v>
      </c>
      <c r="B394" s="134"/>
      <c r="C394" s="84"/>
      <c r="D394" s="135" t="s">
        <v>381</v>
      </c>
      <c r="E394" s="83" t="s">
        <v>269</v>
      </c>
      <c r="F394" s="136"/>
      <c r="G394" s="137">
        <v>1806528</v>
      </c>
      <c r="H394" s="138">
        <v>184</v>
      </c>
      <c r="I394" s="159">
        <v>4.8999999999999998E-3</v>
      </c>
      <c r="J394" s="136" t="s">
        <v>214</v>
      </c>
    </row>
    <row r="395" spans="1:10" x14ac:dyDescent="0.25">
      <c r="A395" s="120"/>
      <c r="B395" s="140"/>
      <c r="C395" s="141"/>
      <c r="D395" s="142"/>
      <c r="E395" s="120"/>
      <c r="F395" s="143"/>
      <c r="G395" s="144"/>
      <c r="H395" s="145"/>
      <c r="I395" s="158"/>
      <c r="J395" s="143"/>
    </row>
    <row r="396" spans="1:10" x14ac:dyDescent="0.25">
      <c r="A396" s="192"/>
      <c r="B396" s="134"/>
      <c r="C396" s="84"/>
      <c r="D396" s="135"/>
      <c r="E396" s="83"/>
      <c r="F396" s="136"/>
      <c r="G396" s="137"/>
      <c r="H396" s="138"/>
      <c r="I396" s="139"/>
      <c r="J396" s="136"/>
    </row>
    <row r="397" spans="1:10" x14ac:dyDescent="0.25">
      <c r="A397" s="83"/>
      <c r="B397" s="134"/>
      <c r="C397" s="84"/>
      <c r="D397" s="135"/>
      <c r="E397" s="83"/>
      <c r="F397" s="160" t="s">
        <v>199</v>
      </c>
      <c r="G397" s="161">
        <f>SUM(G352:G396)</f>
        <v>129271490</v>
      </c>
      <c r="H397" s="164"/>
      <c r="I397" s="139"/>
      <c r="J397" s="136"/>
    </row>
  </sheetData>
  <mergeCells count="23">
    <mergeCell ref="E377:F377"/>
    <mergeCell ref="A348:A351"/>
    <mergeCell ref="B348:D349"/>
    <mergeCell ref="E348:F351"/>
    <mergeCell ref="G348:G350"/>
    <mergeCell ref="H348:H351"/>
    <mergeCell ref="I348:J351"/>
    <mergeCell ref="B351:C351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topLeftCell="A367" workbookViewId="0">
      <selection activeCell="F343" sqref="F343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7" t="s">
        <v>393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x14ac:dyDescent="0.25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25">
      <c r="A12" s="67" t="s">
        <v>18</v>
      </c>
      <c r="B12" s="67" t="s">
        <v>313</v>
      </c>
      <c r="C12" s="68"/>
      <c r="D12" s="64"/>
      <c r="E12" s="64"/>
      <c r="F12" s="65"/>
      <c r="G12" s="66">
        <v>1500000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2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1100000</v>
      </c>
      <c r="H13" s="66"/>
      <c r="I13" s="66">
        <v>1100000</v>
      </c>
      <c r="J13" s="66"/>
      <c r="K13" s="66"/>
      <c r="L13" s="66"/>
      <c r="M13" s="66"/>
      <c r="N13" s="66"/>
      <c r="O13" s="72">
        <v>38958</v>
      </c>
    </row>
    <row r="14" spans="1:15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350000</v>
      </c>
      <c r="H14" s="66"/>
      <c r="I14" s="66">
        <v>350000</v>
      </c>
      <c r="J14" s="66"/>
      <c r="K14" s="66"/>
      <c r="L14" s="71"/>
      <c r="M14" s="66"/>
      <c r="N14" s="66"/>
      <c r="O14" s="72">
        <v>38958</v>
      </c>
    </row>
    <row r="15" spans="1:15" x14ac:dyDescent="0.25">
      <c r="A15" s="67" t="s">
        <v>18</v>
      </c>
      <c r="B15" s="69"/>
      <c r="C15" s="68"/>
      <c r="D15" s="65" t="s">
        <v>22</v>
      </c>
      <c r="E15" s="64"/>
      <c r="F15" s="65" t="s">
        <v>23</v>
      </c>
      <c r="G15" s="70">
        <v>50000</v>
      </c>
      <c r="H15" s="66"/>
      <c r="I15" s="66">
        <v>50000</v>
      </c>
      <c r="J15" s="66"/>
      <c r="K15" s="66"/>
      <c r="L15" s="71"/>
      <c r="M15" s="66"/>
      <c r="N15" s="66"/>
      <c r="O15" s="72">
        <v>38958</v>
      </c>
    </row>
    <row r="16" spans="1:15" x14ac:dyDescent="0.25">
      <c r="A16" s="67" t="s">
        <v>314</v>
      </c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25">
      <c r="A17" s="67"/>
      <c r="B17" s="67"/>
      <c r="C17" s="68"/>
      <c r="D17" s="64"/>
      <c r="E17" s="64"/>
      <c r="F17" s="65"/>
      <c r="G17" s="66"/>
      <c r="H17" s="66"/>
      <c r="I17" s="66"/>
      <c r="J17" s="66"/>
      <c r="K17" s="66"/>
      <c r="L17" s="66"/>
      <c r="M17" s="66"/>
      <c r="N17" s="66"/>
      <c r="O17" s="65"/>
    </row>
    <row r="18" spans="1:15" x14ac:dyDescent="0.25">
      <c r="A18" s="67" t="s">
        <v>18</v>
      </c>
      <c r="B18" s="67" t="s">
        <v>334</v>
      </c>
      <c r="C18" s="68"/>
      <c r="D18" s="64"/>
      <c r="E18" s="64"/>
      <c r="F18" s="65"/>
      <c r="G18" s="66">
        <v>1000000</v>
      </c>
      <c r="H18" s="66"/>
      <c r="I18" s="66"/>
      <c r="J18" s="66"/>
      <c r="K18" s="66"/>
      <c r="L18" s="66"/>
      <c r="M18" s="66"/>
      <c r="N18" s="66"/>
      <c r="O18" s="65"/>
    </row>
    <row r="19" spans="1:15" x14ac:dyDescent="0.2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500000</v>
      </c>
      <c r="H19" s="66">
        <v>500000</v>
      </c>
      <c r="I19" s="66"/>
      <c r="J19" s="66"/>
      <c r="K19" s="66"/>
      <c r="L19" s="66"/>
      <c r="M19" s="66"/>
      <c r="N19" s="66">
        <v>506583</v>
      </c>
      <c r="O19" s="72">
        <v>38993</v>
      </c>
    </row>
    <row r="20" spans="1:15" x14ac:dyDescent="0.2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500000</v>
      </c>
      <c r="H20" s="66">
        <v>500000</v>
      </c>
      <c r="I20" s="66"/>
      <c r="J20" s="66"/>
      <c r="K20" s="66"/>
      <c r="L20" s="71"/>
      <c r="M20" s="66"/>
      <c r="N20" s="66">
        <v>506583</v>
      </c>
      <c r="O20" s="72">
        <v>39007</v>
      </c>
    </row>
    <row r="21" spans="1:15" x14ac:dyDescent="0.25">
      <c r="A21" s="67" t="s">
        <v>335</v>
      </c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25">
      <c r="A22" s="67"/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25">
      <c r="A23" s="67" t="s">
        <v>18</v>
      </c>
      <c r="B23" s="67" t="s">
        <v>336</v>
      </c>
      <c r="C23" s="68"/>
      <c r="D23" s="64"/>
      <c r="E23" s="64"/>
      <c r="F23" s="65"/>
      <c r="G23" s="66">
        <v>1500000</v>
      </c>
      <c r="H23" s="66"/>
      <c r="I23" s="66"/>
      <c r="J23" s="66"/>
      <c r="K23" s="66"/>
      <c r="L23" s="66"/>
      <c r="M23" s="66"/>
      <c r="N23" s="66"/>
      <c r="O23" s="65"/>
    </row>
    <row r="24" spans="1:15" x14ac:dyDescent="0.2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1100000</v>
      </c>
      <c r="H24" s="66">
        <v>1100000</v>
      </c>
      <c r="I24" s="66"/>
      <c r="J24" s="66"/>
      <c r="K24" s="66"/>
      <c r="L24" s="6"/>
      <c r="M24" s="66"/>
      <c r="N24" s="66">
        <v>1111917</v>
      </c>
      <c r="O24" s="72">
        <v>38993</v>
      </c>
    </row>
    <row r="25" spans="1:15" x14ac:dyDescent="0.2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350000</v>
      </c>
      <c r="H25" s="66">
        <v>350000</v>
      </c>
      <c r="I25" s="66"/>
      <c r="J25" s="66"/>
      <c r="K25" s="66"/>
      <c r="L25" s="6"/>
      <c r="M25" s="66"/>
      <c r="N25" s="66">
        <v>353792</v>
      </c>
      <c r="O25" s="72">
        <v>38993</v>
      </c>
    </row>
    <row r="26" spans="1:15" x14ac:dyDescent="0.2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50000</v>
      </c>
      <c r="H26" s="66">
        <v>50000</v>
      </c>
      <c r="I26" s="66"/>
      <c r="J26" s="66"/>
      <c r="K26" s="66"/>
      <c r="L26" s="6"/>
      <c r="M26" s="66"/>
      <c r="N26" s="66">
        <v>50542</v>
      </c>
      <c r="O26" s="72">
        <v>38993</v>
      </c>
    </row>
    <row r="27" spans="1:15" x14ac:dyDescent="0.25">
      <c r="A27" s="67" t="s">
        <v>337</v>
      </c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25">
      <c r="A28" s="67"/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25">
      <c r="A29" s="67" t="s">
        <v>18</v>
      </c>
      <c r="B29" s="67" t="s">
        <v>363</v>
      </c>
      <c r="C29" s="68"/>
      <c r="D29" s="64"/>
      <c r="E29" s="64"/>
      <c r="F29" s="65"/>
      <c r="G29" s="66">
        <v>1500000</v>
      </c>
      <c r="H29" s="66"/>
      <c r="I29" s="66"/>
      <c r="J29" s="66"/>
      <c r="K29" s="66"/>
      <c r="L29" s="66"/>
      <c r="M29" s="66"/>
      <c r="N29" s="66"/>
      <c r="O29" s="65"/>
    </row>
    <row r="30" spans="1:15" x14ac:dyDescent="0.2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1100000</v>
      </c>
      <c r="H30" s="66">
        <v>1100000</v>
      </c>
      <c r="I30" s="66"/>
      <c r="J30" s="66"/>
      <c r="K30" s="66"/>
      <c r="L30" s="6"/>
      <c r="M30" s="66"/>
      <c r="N30" s="66">
        <v>1110633</v>
      </c>
      <c r="O30" s="72">
        <v>39007</v>
      </c>
    </row>
    <row r="31" spans="1:15" x14ac:dyDescent="0.2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350000</v>
      </c>
      <c r="H31" s="66">
        <v>350000</v>
      </c>
      <c r="I31" s="66"/>
      <c r="J31" s="66"/>
      <c r="K31" s="66"/>
      <c r="L31" s="6"/>
      <c r="M31" s="66"/>
      <c r="N31" s="66">
        <v>353383</v>
      </c>
      <c r="O31" s="72">
        <v>39007</v>
      </c>
    </row>
    <row r="32" spans="1:15" x14ac:dyDescent="0.2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50000</v>
      </c>
      <c r="H32" s="66">
        <v>50000</v>
      </c>
      <c r="I32" s="66"/>
      <c r="J32" s="66"/>
      <c r="K32" s="66"/>
      <c r="L32" s="6"/>
      <c r="M32" s="66"/>
      <c r="N32" s="66">
        <v>50483</v>
      </c>
      <c r="O32" s="72">
        <v>39007</v>
      </c>
    </row>
    <row r="33" spans="1:15" x14ac:dyDescent="0.25">
      <c r="A33" s="67" t="s">
        <v>364</v>
      </c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25">
      <c r="A34" s="67"/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25">
      <c r="A35" s="67" t="s">
        <v>18</v>
      </c>
      <c r="B35" s="67" t="s">
        <v>365</v>
      </c>
      <c r="C35" s="68"/>
      <c r="D35" s="64"/>
      <c r="E35" s="64"/>
      <c r="F35" s="65"/>
      <c r="G35" s="66">
        <v>1500000</v>
      </c>
      <c r="H35" s="66"/>
      <c r="I35" s="66"/>
      <c r="J35" s="66"/>
      <c r="K35" s="66"/>
      <c r="L35" s="66"/>
      <c r="M35" s="66"/>
      <c r="N35" s="66"/>
      <c r="O35" s="65"/>
    </row>
    <row r="36" spans="1:15" x14ac:dyDescent="0.2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1100000</v>
      </c>
      <c r="H36" s="66">
        <v>1100000</v>
      </c>
      <c r="I36" s="66"/>
      <c r="J36" s="66"/>
      <c r="K36" s="66"/>
      <c r="L36" s="6"/>
      <c r="M36" s="66"/>
      <c r="N36" s="66">
        <v>1108067</v>
      </c>
      <c r="O36" s="72">
        <v>39014</v>
      </c>
    </row>
    <row r="37" spans="1:15" x14ac:dyDescent="0.2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350000</v>
      </c>
      <c r="H37" s="66">
        <v>350000</v>
      </c>
      <c r="I37" s="66"/>
      <c r="J37" s="66"/>
      <c r="K37" s="66"/>
      <c r="L37" s="6"/>
      <c r="M37" s="66"/>
      <c r="N37" s="66">
        <v>352567</v>
      </c>
      <c r="O37" s="72">
        <v>39014</v>
      </c>
    </row>
    <row r="38" spans="1:15" x14ac:dyDescent="0.25">
      <c r="A38" s="67" t="s">
        <v>18</v>
      </c>
      <c r="B38" s="69"/>
      <c r="C38" s="68"/>
      <c r="D38" s="65" t="s">
        <v>22</v>
      </c>
      <c r="E38" s="64"/>
      <c r="F38" s="65" t="s">
        <v>23</v>
      </c>
      <c r="G38" s="70">
        <v>50000</v>
      </c>
      <c r="H38" s="66">
        <v>50000</v>
      </c>
      <c r="I38" s="66"/>
      <c r="J38" s="66"/>
      <c r="K38" s="66"/>
      <c r="L38" s="6"/>
      <c r="M38" s="66"/>
      <c r="N38" s="66">
        <v>50367</v>
      </c>
      <c r="O38" s="72">
        <v>39014</v>
      </c>
    </row>
    <row r="39" spans="1:15" x14ac:dyDescent="0.25">
      <c r="A39" s="67" t="s">
        <v>366</v>
      </c>
      <c r="B39" s="67"/>
      <c r="C39" s="68"/>
      <c r="D39" s="64"/>
      <c r="E39" s="64"/>
      <c r="F39" s="65"/>
      <c r="G39" s="66"/>
      <c r="H39" s="66"/>
      <c r="I39" s="66"/>
      <c r="J39" s="66"/>
      <c r="K39" s="66"/>
      <c r="L39" s="66"/>
      <c r="M39" s="66"/>
      <c r="N39" s="66"/>
      <c r="O39" s="65"/>
    </row>
    <row r="40" spans="1:15" x14ac:dyDescent="0.25">
      <c r="A40" s="67"/>
      <c r="B40" s="67"/>
      <c r="C40" s="68"/>
      <c r="D40" s="64"/>
      <c r="E40" s="64"/>
      <c r="F40" s="65"/>
      <c r="G40" s="66"/>
      <c r="H40" s="66"/>
      <c r="I40" s="66"/>
      <c r="J40" s="66"/>
      <c r="K40" s="66"/>
      <c r="L40" s="66"/>
      <c r="M40" s="66"/>
      <c r="N40" s="66"/>
      <c r="O40" s="65"/>
    </row>
    <row r="41" spans="1:15" x14ac:dyDescent="0.25">
      <c r="A41" s="67" t="s">
        <v>18</v>
      </c>
      <c r="B41" s="67" t="s">
        <v>394</v>
      </c>
      <c r="C41" s="68"/>
      <c r="D41" s="64"/>
      <c r="E41" s="64"/>
      <c r="F41" s="65"/>
      <c r="G41" s="66">
        <v>1500000</v>
      </c>
      <c r="H41" s="66"/>
      <c r="I41" s="66"/>
      <c r="J41" s="66"/>
      <c r="K41" s="66"/>
      <c r="L41" s="66"/>
      <c r="M41" s="66"/>
      <c r="N41" s="66"/>
      <c r="O41" s="65"/>
    </row>
    <row r="42" spans="1:15" x14ac:dyDescent="0.25">
      <c r="A42" s="67" t="s">
        <v>18</v>
      </c>
      <c r="B42" s="69"/>
      <c r="C42" s="68"/>
      <c r="D42" s="65" t="s">
        <v>22</v>
      </c>
      <c r="E42" s="64"/>
      <c r="F42" s="65" t="s">
        <v>23</v>
      </c>
      <c r="G42" s="70">
        <v>500000</v>
      </c>
      <c r="H42" s="66">
        <v>500000</v>
      </c>
      <c r="I42" s="66"/>
      <c r="J42" s="66"/>
      <c r="K42" s="66"/>
      <c r="L42" s="6"/>
      <c r="M42" s="66"/>
      <c r="N42" s="66">
        <v>500750</v>
      </c>
      <c r="O42" s="72">
        <v>39014</v>
      </c>
    </row>
    <row r="43" spans="1:15" x14ac:dyDescent="0.25">
      <c r="A43" s="67" t="s">
        <v>18</v>
      </c>
      <c r="B43" s="69"/>
      <c r="C43" s="68"/>
      <c r="D43" s="65" t="s">
        <v>22</v>
      </c>
      <c r="E43" s="64"/>
      <c r="F43" s="65" t="s">
        <v>23</v>
      </c>
      <c r="G43" s="70">
        <v>500000</v>
      </c>
      <c r="H43" s="66">
        <v>500000</v>
      </c>
      <c r="I43" s="66"/>
      <c r="J43" s="66"/>
      <c r="K43" s="66"/>
      <c r="L43" s="6"/>
      <c r="M43" s="66"/>
      <c r="N43" s="66">
        <v>500750</v>
      </c>
      <c r="O43" s="72">
        <v>39042</v>
      </c>
    </row>
    <row r="44" spans="1:15" x14ac:dyDescent="0.25">
      <c r="A44" s="67" t="s">
        <v>18</v>
      </c>
      <c r="B44" s="69"/>
      <c r="C44" s="68"/>
      <c r="D44" s="65" t="s">
        <v>22</v>
      </c>
      <c r="E44" s="64"/>
      <c r="F44" s="65" t="s">
        <v>23</v>
      </c>
      <c r="G44" s="70">
        <v>100000</v>
      </c>
      <c r="H44" s="66">
        <v>100000</v>
      </c>
      <c r="I44" s="66"/>
      <c r="J44" s="66"/>
      <c r="K44" s="66"/>
      <c r="L44" s="6"/>
      <c r="M44" s="66"/>
      <c r="N44" s="66">
        <v>100150</v>
      </c>
      <c r="O44" s="72">
        <v>39063</v>
      </c>
    </row>
    <row r="45" spans="1:15" x14ac:dyDescent="0.25">
      <c r="A45" s="67" t="s">
        <v>18</v>
      </c>
      <c r="B45" s="69"/>
      <c r="C45" s="68"/>
      <c r="D45" s="65" t="s">
        <v>22</v>
      </c>
      <c r="E45" s="64"/>
      <c r="F45" s="65" t="s">
        <v>23</v>
      </c>
      <c r="G45" s="70">
        <v>350000</v>
      </c>
      <c r="H45" s="66">
        <v>350000</v>
      </c>
      <c r="I45" s="66"/>
      <c r="J45" s="66"/>
      <c r="K45" s="66"/>
      <c r="L45" s="6"/>
      <c r="M45" s="66"/>
      <c r="N45" s="66">
        <v>350525</v>
      </c>
      <c r="O45" s="72">
        <v>39063</v>
      </c>
    </row>
    <row r="46" spans="1:15" x14ac:dyDescent="0.25">
      <c r="A46" s="67" t="s">
        <v>18</v>
      </c>
      <c r="B46" s="69"/>
      <c r="C46" s="68"/>
      <c r="D46" s="65" t="s">
        <v>22</v>
      </c>
      <c r="E46" s="64"/>
      <c r="F46" s="65" t="s">
        <v>23</v>
      </c>
      <c r="G46" s="70">
        <v>50000</v>
      </c>
      <c r="H46" s="66">
        <v>50000</v>
      </c>
      <c r="I46" s="66"/>
      <c r="J46" s="66"/>
      <c r="K46" s="66"/>
      <c r="L46" s="6"/>
      <c r="M46" s="66"/>
      <c r="N46" s="66">
        <v>50075</v>
      </c>
      <c r="O46" s="72">
        <v>39063</v>
      </c>
    </row>
    <row r="47" spans="1:15" x14ac:dyDescent="0.25">
      <c r="A47" s="67" t="s">
        <v>395</v>
      </c>
      <c r="B47" s="67"/>
      <c r="C47" s="68"/>
      <c r="D47" s="64"/>
      <c r="E47" s="64"/>
      <c r="F47" s="65"/>
      <c r="G47" s="66"/>
      <c r="H47" s="66"/>
      <c r="I47" s="66"/>
      <c r="J47" s="66"/>
      <c r="K47" s="66"/>
      <c r="L47" s="66"/>
      <c r="M47" s="66"/>
      <c r="N47" s="66"/>
      <c r="O47" s="65"/>
    </row>
    <row r="48" spans="1:15" x14ac:dyDescent="0.25">
      <c r="A48" s="67"/>
      <c r="B48" s="67"/>
      <c r="C48" s="68"/>
      <c r="D48" s="64"/>
      <c r="E48" s="64"/>
      <c r="F48" s="65"/>
      <c r="G48" s="66"/>
      <c r="H48" s="66"/>
      <c r="I48" s="66"/>
      <c r="J48" s="66"/>
      <c r="K48" s="66"/>
      <c r="L48" s="66"/>
      <c r="M48" s="66"/>
      <c r="N48" s="66"/>
      <c r="O48" s="65"/>
    </row>
    <row r="49" spans="1:15" x14ac:dyDescent="0.25">
      <c r="A49" s="67"/>
      <c r="B49" s="67"/>
      <c r="C49" s="68"/>
      <c r="D49" s="64"/>
      <c r="E49" s="64"/>
      <c r="F49" s="65"/>
      <c r="G49" s="66"/>
      <c r="H49" s="66"/>
      <c r="I49" s="66"/>
      <c r="J49" s="66"/>
      <c r="K49" s="66"/>
      <c r="L49" s="66"/>
      <c r="M49" s="66"/>
      <c r="N49" s="66"/>
      <c r="O49" s="65"/>
    </row>
    <row r="50" spans="1:15" x14ac:dyDescent="0.25">
      <c r="A50" s="61" t="s">
        <v>39</v>
      </c>
      <c r="B50" s="61" t="s">
        <v>19</v>
      </c>
      <c r="C50" s="62" t="s">
        <v>40</v>
      </c>
      <c r="D50" s="63">
        <v>37557</v>
      </c>
      <c r="E50" s="64"/>
      <c r="F50" s="65"/>
      <c r="G50" s="73" t="s">
        <v>41</v>
      </c>
      <c r="H50" s="66"/>
      <c r="I50" s="66"/>
      <c r="J50" s="66"/>
      <c r="K50" s="66"/>
      <c r="L50" s="66"/>
      <c r="M50" s="66"/>
      <c r="N50" s="66"/>
      <c r="O50" s="65"/>
    </row>
    <row r="51" spans="1:15" x14ac:dyDescent="0.25">
      <c r="A51" s="67"/>
      <c r="B51" s="67"/>
      <c r="C51" s="68"/>
      <c r="D51" s="64"/>
      <c r="E51" s="64"/>
      <c r="F51" s="65"/>
      <c r="G51" s="66"/>
      <c r="H51" s="66"/>
      <c r="I51" s="66"/>
      <c r="J51" s="66"/>
      <c r="K51" s="66"/>
      <c r="L51" s="66"/>
      <c r="M51" s="66"/>
      <c r="N51" s="66"/>
      <c r="O51" s="65"/>
    </row>
    <row r="52" spans="1:15" x14ac:dyDescent="0.25">
      <c r="A52" s="67" t="s">
        <v>39</v>
      </c>
      <c r="B52" s="67" t="s">
        <v>54</v>
      </c>
      <c r="C52" s="68"/>
      <c r="D52" s="64"/>
      <c r="E52" s="64"/>
      <c r="F52" s="65"/>
      <c r="G52" s="66">
        <v>4000000</v>
      </c>
      <c r="H52" s="70"/>
      <c r="I52" s="66"/>
      <c r="J52" s="66"/>
      <c r="K52" s="66"/>
      <c r="L52" s="66"/>
      <c r="M52" s="66"/>
      <c r="N52" s="66"/>
      <c r="O52" s="72"/>
    </row>
    <row r="53" spans="1:15" x14ac:dyDescent="0.25">
      <c r="A53" s="67" t="s">
        <v>39</v>
      </c>
      <c r="B53" s="69"/>
      <c r="C53" s="68"/>
      <c r="D53" s="65" t="s">
        <v>43</v>
      </c>
      <c r="E53" s="64" t="s">
        <v>55</v>
      </c>
      <c r="F53" s="65" t="s">
        <v>23</v>
      </c>
      <c r="G53" s="70">
        <v>1000000</v>
      </c>
      <c r="H53" s="66"/>
      <c r="I53" s="66">
        <v>1000000</v>
      </c>
      <c r="J53" s="66"/>
      <c r="K53" s="66"/>
      <c r="L53" s="66"/>
      <c r="M53" s="66"/>
      <c r="N53" s="66"/>
      <c r="O53" s="72">
        <v>38729</v>
      </c>
    </row>
    <row r="54" spans="1:15" x14ac:dyDescent="0.25">
      <c r="A54" s="67" t="s">
        <v>39</v>
      </c>
      <c r="B54" s="69"/>
      <c r="C54" s="68"/>
      <c r="D54" s="65" t="s">
        <v>43</v>
      </c>
      <c r="E54" s="64" t="s">
        <v>56</v>
      </c>
      <c r="F54" s="65" t="s">
        <v>23</v>
      </c>
      <c r="G54" s="70">
        <v>1000000</v>
      </c>
      <c r="H54" s="66"/>
      <c r="I54" s="66">
        <v>1000000</v>
      </c>
      <c r="J54" s="66"/>
      <c r="K54" s="66"/>
      <c r="L54" s="66"/>
      <c r="M54" s="66"/>
      <c r="N54" s="66"/>
      <c r="O54" s="72">
        <v>38820</v>
      </c>
    </row>
    <row r="55" spans="1:15" x14ac:dyDescent="0.25">
      <c r="A55" s="67" t="s">
        <v>39</v>
      </c>
      <c r="B55" s="69"/>
      <c r="C55" s="68"/>
      <c r="D55" s="65" t="s">
        <v>43</v>
      </c>
      <c r="E55" s="64" t="s">
        <v>57</v>
      </c>
      <c r="F55" s="65" t="s">
        <v>23</v>
      </c>
      <c r="G55" s="70">
        <v>1000000</v>
      </c>
      <c r="H55" s="66"/>
      <c r="I55" s="66">
        <v>1000000</v>
      </c>
      <c r="J55" s="66"/>
      <c r="K55" s="66"/>
      <c r="L55" s="66"/>
      <c r="M55" s="66"/>
      <c r="N55" s="66"/>
      <c r="O55" s="72">
        <v>38876</v>
      </c>
    </row>
    <row r="56" spans="1:15" x14ac:dyDescent="0.25">
      <c r="A56" s="67" t="s">
        <v>39</v>
      </c>
      <c r="B56" s="69"/>
      <c r="C56" s="68"/>
      <c r="D56" s="65" t="s">
        <v>43</v>
      </c>
      <c r="E56" s="64" t="s">
        <v>58</v>
      </c>
      <c r="F56" s="65" t="s">
        <v>23</v>
      </c>
      <c r="G56" s="70">
        <v>1000000</v>
      </c>
      <c r="H56" s="66"/>
      <c r="I56" s="66">
        <v>1000000</v>
      </c>
      <c r="J56" s="66"/>
      <c r="K56" s="66"/>
      <c r="L56" s="66"/>
      <c r="M56" s="66"/>
      <c r="N56" s="66"/>
      <c r="O56" s="72">
        <v>38939</v>
      </c>
    </row>
    <row r="57" spans="1:15" x14ac:dyDescent="0.25">
      <c r="A57" s="67" t="s">
        <v>59</v>
      </c>
      <c r="B57" s="67"/>
      <c r="C57" s="68"/>
      <c r="D57" s="64"/>
      <c r="E57" s="64"/>
      <c r="F57" s="65"/>
      <c r="G57" s="66"/>
      <c r="H57" s="66"/>
      <c r="I57" s="66"/>
      <c r="J57" s="66"/>
      <c r="K57" s="66"/>
      <c r="L57" s="66"/>
      <c r="M57" s="66"/>
      <c r="N57" s="66"/>
      <c r="O57" s="65"/>
    </row>
    <row r="58" spans="1:15" x14ac:dyDescent="0.25">
      <c r="A58" s="67"/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x14ac:dyDescent="0.25">
      <c r="A59" s="67" t="s">
        <v>39</v>
      </c>
      <c r="B59" s="67" t="s">
        <v>71</v>
      </c>
      <c r="C59" s="68"/>
      <c r="D59" s="64"/>
      <c r="E59" s="64"/>
      <c r="F59" s="65"/>
      <c r="G59" s="66">
        <v>4000000</v>
      </c>
      <c r="H59" s="70"/>
      <c r="I59" s="66"/>
      <c r="J59" s="66"/>
      <c r="K59" s="66"/>
      <c r="L59" s="66"/>
      <c r="M59" s="66"/>
      <c r="N59" s="66"/>
      <c r="O59" s="65"/>
    </row>
    <row r="60" spans="1:15" x14ac:dyDescent="0.25">
      <c r="A60" s="67" t="s">
        <v>39</v>
      </c>
      <c r="B60" s="69"/>
      <c r="C60" s="68"/>
      <c r="D60" s="65" t="s">
        <v>43</v>
      </c>
      <c r="E60" s="64" t="s">
        <v>315</v>
      </c>
      <c r="F60" s="65" t="s">
        <v>23</v>
      </c>
      <c r="G60" s="70">
        <v>1000000</v>
      </c>
      <c r="H60" s="66">
        <v>1000000</v>
      </c>
      <c r="I60" s="66"/>
      <c r="J60" s="66"/>
      <c r="K60" s="66"/>
      <c r="L60" s="66"/>
      <c r="M60" s="66"/>
      <c r="N60" s="66">
        <v>1000000</v>
      </c>
      <c r="O60" s="72">
        <v>38972</v>
      </c>
    </row>
    <row r="61" spans="1:15" x14ac:dyDescent="0.25">
      <c r="A61" s="67" t="s">
        <v>39</v>
      </c>
      <c r="B61" s="69"/>
      <c r="C61" s="68"/>
      <c r="D61" s="65" t="s">
        <v>43</v>
      </c>
      <c r="E61" s="64" t="s">
        <v>316</v>
      </c>
      <c r="F61" s="65" t="s">
        <v>23</v>
      </c>
      <c r="G61" s="70">
        <v>1000000</v>
      </c>
      <c r="H61" s="66">
        <v>1000000</v>
      </c>
      <c r="I61" s="66"/>
      <c r="J61" s="66"/>
      <c r="K61" s="66"/>
      <c r="L61" s="66"/>
      <c r="M61" s="66"/>
      <c r="N61" s="66">
        <v>1000000</v>
      </c>
      <c r="O61" s="72">
        <v>39031</v>
      </c>
    </row>
    <row r="62" spans="1:15" x14ac:dyDescent="0.25">
      <c r="A62" s="67" t="s">
        <v>39</v>
      </c>
      <c r="B62" s="69"/>
      <c r="C62" s="68"/>
      <c r="D62" s="65" t="s">
        <v>43</v>
      </c>
      <c r="E62" s="64" t="s">
        <v>317</v>
      </c>
      <c r="F62" s="65" t="s">
        <v>23</v>
      </c>
      <c r="G62" s="70">
        <v>1000000</v>
      </c>
      <c r="H62" s="66">
        <v>1000000</v>
      </c>
      <c r="I62" s="66"/>
      <c r="J62" s="66"/>
      <c r="K62" s="66"/>
      <c r="L62" s="66"/>
      <c r="M62" s="66"/>
      <c r="N62" s="66">
        <v>1000000</v>
      </c>
      <c r="O62" s="72">
        <v>39122</v>
      </c>
    </row>
    <row r="63" spans="1:15" x14ac:dyDescent="0.25">
      <c r="A63" s="67" t="s">
        <v>39</v>
      </c>
      <c r="B63" s="69"/>
      <c r="C63" s="68"/>
      <c r="D63" s="65" t="s">
        <v>43</v>
      </c>
      <c r="E63" s="64" t="s">
        <v>318</v>
      </c>
      <c r="F63" s="65" t="s">
        <v>23</v>
      </c>
      <c r="G63" s="70">
        <v>1000000</v>
      </c>
      <c r="H63" s="66">
        <v>1000000</v>
      </c>
      <c r="I63" s="66"/>
      <c r="J63" s="66"/>
      <c r="K63" s="66"/>
      <c r="L63" s="66"/>
      <c r="M63" s="66"/>
      <c r="N63" s="66">
        <v>1000000</v>
      </c>
      <c r="O63" s="72">
        <v>39212</v>
      </c>
    </row>
    <row r="64" spans="1:15" x14ac:dyDescent="0.25">
      <c r="A64" s="67" t="s">
        <v>319</v>
      </c>
      <c r="B64" s="67"/>
      <c r="C64" s="68"/>
      <c r="D64" s="64"/>
      <c r="E64" s="64"/>
      <c r="F64" s="65"/>
      <c r="G64" s="66"/>
      <c r="H64" s="66"/>
      <c r="I64" s="66"/>
      <c r="J64" s="66"/>
      <c r="K64" s="66"/>
      <c r="L64" s="66"/>
      <c r="M64" s="66"/>
      <c r="N64" s="66"/>
      <c r="O64" s="65"/>
    </row>
    <row r="65" spans="1:15" x14ac:dyDescent="0.25">
      <c r="A65" s="67"/>
      <c r="B65" s="67"/>
      <c r="C65" s="68"/>
      <c r="D65" s="64"/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5"/>
    </row>
    <row r="66" spans="1:15" x14ac:dyDescent="0.25">
      <c r="A66" s="67"/>
      <c r="B66" s="67"/>
      <c r="C66" s="68"/>
      <c r="D66" s="64"/>
      <c r="E66" s="64"/>
      <c r="F66" s="65"/>
      <c r="G66" s="66"/>
      <c r="H66" s="66"/>
      <c r="I66" s="66"/>
      <c r="J66" s="66"/>
      <c r="K66" s="66"/>
      <c r="L66" s="66"/>
      <c r="M66" s="66"/>
      <c r="N66" s="66"/>
      <c r="O66" s="65"/>
    </row>
    <row r="67" spans="1:15" x14ac:dyDescent="0.25">
      <c r="A67" s="61" t="s">
        <v>64</v>
      </c>
      <c r="B67" s="61" t="s">
        <v>19</v>
      </c>
      <c r="C67" s="62" t="s">
        <v>65</v>
      </c>
      <c r="D67" s="63">
        <v>37575</v>
      </c>
      <c r="E67" s="64"/>
      <c r="F67" s="65"/>
      <c r="G67" s="73" t="s">
        <v>66</v>
      </c>
      <c r="H67" s="66"/>
      <c r="I67" s="66"/>
      <c r="J67" s="66"/>
      <c r="K67" s="66"/>
      <c r="L67" s="66"/>
      <c r="M67" s="66"/>
      <c r="N67" s="66"/>
      <c r="O67" s="65"/>
    </row>
    <row r="68" spans="1:15" x14ac:dyDescent="0.25">
      <c r="A68" s="67"/>
      <c r="B68" s="61"/>
      <c r="C68" s="62"/>
      <c r="D68" s="63"/>
      <c r="E68" s="64"/>
      <c r="F68" s="65"/>
      <c r="G68" s="73"/>
      <c r="H68" s="66"/>
      <c r="I68" s="66"/>
      <c r="J68" s="66"/>
      <c r="K68" s="66"/>
      <c r="L68" s="66"/>
      <c r="M68" s="66"/>
      <c r="N68" s="66"/>
      <c r="O68" s="65"/>
    </row>
    <row r="69" spans="1:15" x14ac:dyDescent="0.25">
      <c r="A69" s="67" t="s">
        <v>67</v>
      </c>
      <c r="B69" s="67" t="s">
        <v>54</v>
      </c>
      <c r="C69" s="74"/>
      <c r="D69" s="63"/>
      <c r="E69" s="64"/>
      <c r="F69" s="65"/>
      <c r="G69" s="73">
        <v>12000000</v>
      </c>
      <c r="H69" s="66"/>
      <c r="I69" s="66"/>
      <c r="J69" s="66"/>
      <c r="K69" s="66"/>
      <c r="L69" s="66"/>
      <c r="M69" s="66"/>
      <c r="N69" s="66"/>
      <c r="O69" s="65"/>
    </row>
    <row r="70" spans="1:15" x14ac:dyDescent="0.25">
      <c r="A70" s="67" t="s">
        <v>67</v>
      </c>
      <c r="B70" s="69"/>
      <c r="C70" s="68"/>
      <c r="D70" s="65" t="s">
        <v>43</v>
      </c>
      <c r="E70" s="75">
        <v>10</v>
      </c>
      <c r="F70" s="65" t="s">
        <v>23</v>
      </c>
      <c r="G70" s="76">
        <v>12000000</v>
      </c>
      <c r="H70" s="66">
        <v>12000000</v>
      </c>
      <c r="I70" s="66"/>
      <c r="J70" s="66"/>
      <c r="K70" s="66"/>
      <c r="L70" s="71"/>
      <c r="M70" s="66"/>
      <c r="N70" s="66">
        <v>12622280</v>
      </c>
      <c r="O70" s="72">
        <v>38974</v>
      </c>
    </row>
    <row r="71" spans="1:15" x14ac:dyDescent="0.25">
      <c r="A71" s="67" t="s">
        <v>69</v>
      </c>
      <c r="B71" s="61"/>
      <c r="C71" s="62"/>
      <c r="D71" s="63"/>
      <c r="E71" s="64"/>
      <c r="F71" s="65"/>
      <c r="G71" s="73"/>
      <c r="H71" s="66"/>
      <c r="I71" s="66"/>
      <c r="J71" s="66"/>
      <c r="K71" s="66"/>
      <c r="L71" s="66"/>
      <c r="M71" s="66"/>
      <c r="N71" s="66"/>
      <c r="O71" s="65"/>
    </row>
    <row r="72" spans="1:15" x14ac:dyDescent="0.25">
      <c r="A72" s="67"/>
      <c r="B72" s="61"/>
      <c r="C72" s="62"/>
      <c r="D72" s="63"/>
      <c r="E72" s="64"/>
      <c r="F72" s="65"/>
      <c r="G72" s="73"/>
      <c r="H72" s="66"/>
      <c r="I72" s="66"/>
      <c r="J72" s="66"/>
      <c r="K72" s="66"/>
      <c r="L72" s="66"/>
      <c r="M72" s="66"/>
      <c r="N72" s="66"/>
      <c r="O72" s="65"/>
    </row>
    <row r="73" spans="1:15" x14ac:dyDescent="0.25">
      <c r="A73" s="67" t="s">
        <v>67</v>
      </c>
      <c r="B73" s="67" t="s">
        <v>60</v>
      </c>
      <c r="C73" s="74"/>
      <c r="D73" s="63"/>
      <c r="E73" s="64"/>
      <c r="F73" s="65"/>
      <c r="G73" s="73">
        <v>12000000</v>
      </c>
      <c r="H73" s="66"/>
      <c r="I73" s="66"/>
      <c r="J73" s="66"/>
      <c r="K73" s="66"/>
      <c r="L73" s="66"/>
      <c r="M73" s="66"/>
      <c r="N73" s="66"/>
      <c r="O73" s="65"/>
    </row>
    <row r="74" spans="1:15" x14ac:dyDescent="0.25">
      <c r="A74" s="67" t="s">
        <v>67</v>
      </c>
      <c r="B74" s="69"/>
      <c r="C74" s="68"/>
      <c r="D74" s="65" t="s">
        <v>43</v>
      </c>
      <c r="E74" s="75">
        <v>11</v>
      </c>
      <c r="F74" s="65" t="s">
        <v>23</v>
      </c>
      <c r="G74" s="76">
        <v>12000000</v>
      </c>
      <c r="H74" s="66">
        <v>12000000</v>
      </c>
      <c r="I74" s="66"/>
      <c r="J74" s="66"/>
      <c r="K74" s="66"/>
      <c r="L74" s="71"/>
      <c r="M74" s="66"/>
      <c r="N74" s="66">
        <v>12602000</v>
      </c>
      <c r="O74" s="72">
        <v>39007</v>
      </c>
    </row>
    <row r="75" spans="1:15" x14ac:dyDescent="0.25">
      <c r="A75" s="67" t="s">
        <v>70</v>
      </c>
      <c r="B75" s="61"/>
      <c r="C75" s="62"/>
      <c r="D75" s="63"/>
      <c r="E75" s="64"/>
      <c r="F75" s="65"/>
      <c r="G75" s="73"/>
      <c r="H75" s="66"/>
      <c r="I75" s="66"/>
      <c r="J75" s="66"/>
      <c r="K75" s="66"/>
      <c r="L75" s="66"/>
      <c r="M75" s="66"/>
      <c r="N75" s="66"/>
      <c r="O75" s="65"/>
    </row>
    <row r="76" spans="1:15" x14ac:dyDescent="0.25">
      <c r="A76" s="67"/>
      <c r="B76" s="61"/>
      <c r="C76" s="62"/>
      <c r="D76" s="63"/>
      <c r="E76" s="64"/>
      <c r="F76" s="65"/>
      <c r="G76" s="73"/>
      <c r="H76" s="66"/>
      <c r="I76" s="66"/>
      <c r="J76" s="66"/>
      <c r="K76" s="66"/>
      <c r="L76" s="66"/>
      <c r="M76" s="66"/>
      <c r="N76" s="66"/>
      <c r="O76" s="65"/>
    </row>
    <row r="77" spans="1:15" x14ac:dyDescent="0.25">
      <c r="A77" s="67" t="s">
        <v>64</v>
      </c>
      <c r="B77" s="67" t="s">
        <v>71</v>
      </c>
      <c r="C77" s="74"/>
      <c r="D77" s="63"/>
      <c r="E77" s="64"/>
      <c r="F77" s="65"/>
      <c r="G77" s="73">
        <v>12025000</v>
      </c>
      <c r="H77" s="66"/>
      <c r="I77" s="66"/>
      <c r="J77" s="66"/>
      <c r="K77" s="66"/>
      <c r="L77" s="66"/>
      <c r="M77" s="66"/>
      <c r="N77" s="66"/>
      <c r="O77" s="65"/>
    </row>
    <row r="78" spans="1:15" x14ac:dyDescent="0.25">
      <c r="A78" s="67" t="s">
        <v>64</v>
      </c>
      <c r="B78" s="77"/>
      <c r="C78" s="74"/>
      <c r="D78" s="65" t="s">
        <v>43</v>
      </c>
      <c r="E78" s="75">
        <v>12</v>
      </c>
      <c r="F78" s="65" t="s">
        <v>23</v>
      </c>
      <c r="G78" s="76">
        <v>12025000</v>
      </c>
      <c r="H78" s="66">
        <v>12025000</v>
      </c>
      <c r="I78" s="66"/>
      <c r="J78" s="66"/>
      <c r="K78" s="66"/>
      <c r="L78" s="66"/>
      <c r="M78" s="66"/>
      <c r="N78" s="66">
        <v>12551895</v>
      </c>
      <c r="O78" s="72">
        <v>39072</v>
      </c>
    </row>
    <row r="79" spans="1:15" x14ac:dyDescent="0.25">
      <c r="A79" s="67" t="s">
        <v>72</v>
      </c>
      <c r="B79" s="77"/>
      <c r="C79" s="74"/>
      <c r="D79" s="63"/>
      <c r="E79" s="64"/>
      <c r="F79" s="65"/>
      <c r="G79" s="73"/>
      <c r="H79" s="66"/>
      <c r="I79" s="66"/>
      <c r="J79" s="66"/>
      <c r="K79" s="66"/>
      <c r="L79" s="66"/>
      <c r="M79" s="66"/>
      <c r="N79" s="66"/>
      <c r="O79" s="65"/>
    </row>
    <row r="80" spans="1:15" x14ac:dyDescent="0.25">
      <c r="A80" s="67"/>
      <c r="B80" s="77"/>
      <c r="C80" s="74"/>
      <c r="D80" s="63"/>
      <c r="E80" s="64"/>
      <c r="F80" s="65"/>
      <c r="G80" s="73"/>
      <c r="H80" s="66"/>
      <c r="I80" s="66"/>
      <c r="J80" s="66"/>
      <c r="K80" s="66"/>
      <c r="L80" s="66"/>
      <c r="M80" s="66"/>
      <c r="N80" s="66"/>
      <c r="O80" s="65"/>
    </row>
    <row r="81" spans="1:15" x14ac:dyDescent="0.25">
      <c r="A81" s="67"/>
      <c r="B81" s="67"/>
      <c r="C81" s="68"/>
      <c r="D81" s="64"/>
      <c r="E81" s="64"/>
      <c r="F81" s="65"/>
      <c r="G81" s="64"/>
      <c r="H81" s="66"/>
      <c r="I81" s="6"/>
      <c r="J81" s="66"/>
      <c r="K81" s="66"/>
      <c r="L81" s="66"/>
      <c r="M81" s="66"/>
      <c r="N81" s="66"/>
      <c r="O81" s="65"/>
    </row>
    <row r="82" spans="1:15" x14ac:dyDescent="0.25">
      <c r="A82" s="61" t="s">
        <v>73</v>
      </c>
      <c r="B82" s="61" t="s">
        <v>19</v>
      </c>
      <c r="C82" s="62" t="s">
        <v>74</v>
      </c>
      <c r="D82" s="63">
        <v>37582</v>
      </c>
      <c r="E82" s="64"/>
      <c r="F82" s="65"/>
      <c r="G82" s="73" t="s">
        <v>75</v>
      </c>
      <c r="H82" s="66"/>
      <c r="I82" s="66"/>
      <c r="J82" s="66"/>
      <c r="K82" s="66"/>
      <c r="L82" s="66"/>
      <c r="M82" s="66"/>
      <c r="N82" s="66"/>
      <c r="O82" s="65"/>
    </row>
    <row r="83" spans="1:15" x14ac:dyDescent="0.25">
      <c r="A83" s="67"/>
      <c r="B83" s="67"/>
      <c r="C83" s="68"/>
      <c r="D83" s="64"/>
      <c r="E83" s="64"/>
      <c r="F83" s="65"/>
      <c r="G83" s="64"/>
      <c r="H83" s="70"/>
      <c r="I83" s="66"/>
      <c r="J83" s="66"/>
      <c r="K83" s="66"/>
      <c r="L83" s="66"/>
      <c r="M83" s="66"/>
      <c r="N83" s="66"/>
      <c r="O83" s="65"/>
    </row>
    <row r="84" spans="1:15" x14ac:dyDescent="0.25">
      <c r="A84" s="67" t="s">
        <v>73</v>
      </c>
      <c r="B84" s="67" t="s">
        <v>120</v>
      </c>
      <c r="C84" s="62"/>
      <c r="D84" s="63"/>
      <c r="E84" s="64"/>
      <c r="F84" s="65"/>
      <c r="G84" s="73" t="s">
        <v>367</v>
      </c>
      <c r="H84" s="70"/>
      <c r="I84" s="166"/>
      <c r="J84" s="66"/>
      <c r="K84" s="66"/>
      <c r="L84" s="66"/>
      <c r="M84" s="66"/>
      <c r="N84" s="66"/>
      <c r="O84" s="65"/>
    </row>
    <row r="85" spans="1:15" x14ac:dyDescent="0.25">
      <c r="A85" s="67" t="s">
        <v>73</v>
      </c>
      <c r="B85" s="69"/>
      <c r="C85" s="68"/>
      <c r="D85" s="65" t="s">
        <v>77</v>
      </c>
      <c r="E85" s="75"/>
      <c r="F85" s="65" t="s">
        <v>128</v>
      </c>
      <c r="G85" s="76">
        <v>135000</v>
      </c>
      <c r="H85" s="66">
        <f>+G85*539.61</f>
        <v>72847350</v>
      </c>
      <c r="I85" s="66"/>
      <c r="J85" s="66"/>
      <c r="K85" s="66"/>
      <c r="L85" s="66"/>
      <c r="M85" s="66"/>
      <c r="N85" s="66">
        <v>73533987</v>
      </c>
      <c r="O85" s="72">
        <v>40000</v>
      </c>
    </row>
    <row r="86" spans="1:15" x14ac:dyDescent="0.25">
      <c r="A86" s="67" t="s">
        <v>368</v>
      </c>
      <c r="B86" s="67"/>
      <c r="C86" s="68"/>
      <c r="D86" s="64"/>
      <c r="E86" s="64"/>
      <c r="F86" s="65"/>
      <c r="G86" s="64"/>
      <c r="H86" s="70"/>
      <c r="I86" s="66"/>
      <c r="J86" s="66"/>
      <c r="K86" s="66"/>
      <c r="L86" s="66"/>
      <c r="M86" s="66"/>
      <c r="N86" s="66"/>
      <c r="O86" s="65"/>
    </row>
    <row r="87" spans="1:15" x14ac:dyDescent="0.25">
      <c r="A87" s="67"/>
      <c r="B87" s="67"/>
      <c r="C87" s="68"/>
      <c r="D87" s="64"/>
      <c r="E87" s="64"/>
      <c r="F87" s="65"/>
      <c r="G87" s="64"/>
      <c r="H87" s="70"/>
      <c r="I87" s="66"/>
      <c r="J87" s="66"/>
      <c r="K87" s="66"/>
      <c r="L87" s="66"/>
      <c r="M87" s="66"/>
      <c r="N87" s="66"/>
      <c r="O87" s="65"/>
    </row>
    <row r="88" spans="1:15" x14ac:dyDescent="0.25">
      <c r="A88" s="67"/>
      <c r="B88" s="67"/>
      <c r="C88" s="68"/>
      <c r="D88" s="64"/>
      <c r="E88" s="64"/>
      <c r="F88" s="65"/>
      <c r="G88" s="64"/>
      <c r="H88" s="70"/>
      <c r="I88" s="66"/>
      <c r="J88" s="66"/>
      <c r="K88" s="66"/>
      <c r="L88" s="66"/>
      <c r="M88" s="66"/>
      <c r="N88" s="66"/>
      <c r="O88" s="65"/>
    </row>
    <row r="89" spans="1:15" x14ac:dyDescent="0.25">
      <c r="A89" s="61" t="s">
        <v>80</v>
      </c>
      <c r="B89" s="61" t="s">
        <v>19</v>
      </c>
      <c r="C89" s="62" t="s">
        <v>81</v>
      </c>
      <c r="D89" s="63">
        <v>37648</v>
      </c>
      <c r="E89" s="64"/>
      <c r="F89" s="65"/>
      <c r="G89" s="73">
        <v>35000000</v>
      </c>
      <c r="H89" s="70"/>
      <c r="I89" s="66"/>
      <c r="J89" s="66"/>
      <c r="K89" s="66"/>
      <c r="L89" s="66"/>
      <c r="M89" s="66"/>
      <c r="N89" s="66"/>
      <c r="O89" s="65"/>
    </row>
    <row r="90" spans="1:15" x14ac:dyDescent="0.25">
      <c r="A90" s="61"/>
      <c r="B90" s="61"/>
      <c r="C90" s="62"/>
      <c r="D90" s="63"/>
      <c r="E90" s="64"/>
      <c r="F90" s="65"/>
      <c r="G90" s="73"/>
      <c r="H90" s="70"/>
      <c r="I90" s="66"/>
      <c r="J90" s="66"/>
      <c r="K90" s="66"/>
      <c r="L90" s="66"/>
      <c r="M90" s="66"/>
      <c r="N90" s="66"/>
      <c r="O90" s="65"/>
    </row>
    <row r="91" spans="1:15" x14ac:dyDescent="0.25">
      <c r="A91" s="67"/>
      <c r="B91" s="69"/>
      <c r="C91" s="68"/>
      <c r="D91" s="65"/>
      <c r="E91" s="75"/>
      <c r="F91" s="65"/>
      <c r="G91" s="73"/>
      <c r="H91" s="70"/>
      <c r="I91" s="66"/>
      <c r="J91" s="66"/>
      <c r="K91" s="66"/>
      <c r="L91" s="66"/>
      <c r="M91" s="66"/>
      <c r="N91" s="66"/>
      <c r="O91" s="72"/>
    </row>
    <row r="92" spans="1:15" x14ac:dyDescent="0.25">
      <c r="A92" s="61" t="s">
        <v>90</v>
      </c>
      <c r="B92" s="61" t="s">
        <v>19</v>
      </c>
      <c r="C92" s="62" t="s">
        <v>91</v>
      </c>
      <c r="D92" s="63">
        <v>37659</v>
      </c>
      <c r="E92" s="64"/>
      <c r="F92" s="65"/>
      <c r="G92" s="73" t="s">
        <v>92</v>
      </c>
      <c r="H92" s="70"/>
      <c r="I92" s="66"/>
      <c r="J92" s="66"/>
      <c r="K92" s="66"/>
      <c r="L92" s="66"/>
      <c r="M92" s="66"/>
      <c r="N92" s="66"/>
      <c r="O92" s="65"/>
    </row>
    <row r="93" spans="1:15" x14ac:dyDescent="0.25">
      <c r="A93" s="67"/>
      <c r="B93" s="67"/>
      <c r="C93" s="68"/>
      <c r="D93" s="64"/>
      <c r="E93" s="64"/>
      <c r="F93" s="65"/>
      <c r="G93" s="64"/>
      <c r="H93" s="70"/>
      <c r="I93" s="66"/>
      <c r="J93" s="66"/>
      <c r="K93" s="66"/>
      <c r="L93" s="66"/>
      <c r="M93" s="66"/>
      <c r="N93" s="66"/>
      <c r="O93" s="65"/>
    </row>
    <row r="94" spans="1:15" x14ac:dyDescent="0.25">
      <c r="A94" s="67" t="s">
        <v>93</v>
      </c>
      <c r="B94" s="67" t="s">
        <v>98</v>
      </c>
      <c r="C94" s="62"/>
      <c r="D94" s="63"/>
      <c r="E94" s="64"/>
      <c r="F94" s="65"/>
      <c r="G94" s="73">
        <v>8400000</v>
      </c>
      <c r="H94" s="66"/>
      <c r="I94" s="66"/>
      <c r="J94" s="66"/>
      <c r="K94" s="66"/>
      <c r="L94" s="66"/>
      <c r="M94" s="66"/>
      <c r="N94" s="66"/>
      <c r="O94" s="65"/>
    </row>
    <row r="95" spans="1:15" x14ac:dyDescent="0.25">
      <c r="A95" s="67" t="s">
        <v>93</v>
      </c>
      <c r="B95" s="69"/>
      <c r="C95" s="68"/>
      <c r="D95" s="65" t="s">
        <v>43</v>
      </c>
      <c r="E95" s="75" t="s">
        <v>99</v>
      </c>
      <c r="F95" s="65" t="s">
        <v>23</v>
      </c>
      <c r="G95" s="76">
        <v>8400000</v>
      </c>
      <c r="H95" s="66">
        <v>8400000</v>
      </c>
      <c r="I95" s="66"/>
      <c r="J95" s="66"/>
      <c r="K95" s="66"/>
      <c r="L95" s="66"/>
      <c r="M95" s="66"/>
      <c r="N95" s="66">
        <v>8744960</v>
      </c>
      <c r="O95" s="72">
        <v>38988</v>
      </c>
    </row>
    <row r="96" spans="1:15" x14ac:dyDescent="0.25">
      <c r="A96" s="67" t="s">
        <v>100</v>
      </c>
      <c r="B96" s="67"/>
      <c r="C96" s="68"/>
      <c r="D96" s="64"/>
      <c r="E96" s="64"/>
      <c r="F96" s="65"/>
      <c r="G96" s="64"/>
      <c r="H96" s="70"/>
      <c r="I96" s="66"/>
      <c r="J96" s="66"/>
      <c r="K96" s="66"/>
      <c r="L96" s="66"/>
      <c r="M96" s="66"/>
      <c r="N96" s="66"/>
      <c r="O96" s="65"/>
    </row>
    <row r="97" spans="1:15" x14ac:dyDescent="0.25">
      <c r="A97" s="67"/>
      <c r="B97" s="67"/>
      <c r="C97" s="68"/>
      <c r="D97" s="64"/>
      <c r="E97" s="64"/>
      <c r="F97" s="65"/>
      <c r="G97" s="64"/>
      <c r="H97" s="70"/>
      <c r="I97" s="66"/>
      <c r="J97" s="66"/>
      <c r="K97" s="66"/>
      <c r="L97" s="66"/>
      <c r="M97" s="66"/>
      <c r="N97" s="66"/>
      <c r="O97" s="65"/>
    </row>
    <row r="98" spans="1:15" x14ac:dyDescent="0.25">
      <c r="A98" s="67" t="s">
        <v>93</v>
      </c>
      <c r="B98" s="67" t="s">
        <v>338</v>
      </c>
      <c r="C98" s="62"/>
      <c r="D98" s="63"/>
      <c r="E98" s="64"/>
      <c r="F98" s="65"/>
      <c r="G98" s="73">
        <v>12000000</v>
      </c>
      <c r="H98" s="66"/>
      <c r="I98" s="66"/>
      <c r="J98" s="66"/>
      <c r="K98" s="66"/>
      <c r="L98" s="66"/>
      <c r="M98" s="66"/>
      <c r="N98" s="66"/>
      <c r="O98" s="65"/>
    </row>
    <row r="99" spans="1:15" x14ac:dyDescent="0.25">
      <c r="A99" s="67" t="s">
        <v>93</v>
      </c>
      <c r="B99" s="69"/>
      <c r="C99" s="68"/>
      <c r="D99" s="65" t="s">
        <v>43</v>
      </c>
      <c r="E99" s="75" t="s">
        <v>339</v>
      </c>
      <c r="F99" s="65" t="s">
        <v>23</v>
      </c>
      <c r="G99" s="76">
        <v>12000000</v>
      </c>
      <c r="H99" s="66">
        <v>12000000</v>
      </c>
      <c r="I99" s="66"/>
      <c r="J99" s="66"/>
      <c r="K99" s="66"/>
      <c r="L99" s="66"/>
      <c r="M99" s="66"/>
      <c r="N99" s="66">
        <v>12154000</v>
      </c>
      <c r="O99" s="72">
        <v>38988</v>
      </c>
    </row>
    <row r="100" spans="1:15" x14ac:dyDescent="0.25">
      <c r="A100" s="67" t="s">
        <v>340</v>
      </c>
      <c r="B100" s="67"/>
      <c r="C100" s="68"/>
      <c r="D100" s="64"/>
      <c r="E100" s="64"/>
      <c r="F100" s="65"/>
      <c r="G100" s="64"/>
      <c r="H100" s="70"/>
      <c r="I100" s="66"/>
      <c r="J100" s="66"/>
      <c r="K100" s="66"/>
      <c r="L100" s="66"/>
      <c r="M100" s="66"/>
      <c r="N100" s="66"/>
      <c r="O100" s="65"/>
    </row>
    <row r="101" spans="1:15" x14ac:dyDescent="0.25">
      <c r="A101" s="67"/>
      <c r="B101" s="67"/>
      <c r="C101" s="68"/>
      <c r="D101" s="64"/>
      <c r="E101" s="64"/>
      <c r="F101" s="65"/>
      <c r="G101" s="64"/>
      <c r="H101" s="70"/>
      <c r="I101" s="66"/>
      <c r="J101" s="66"/>
      <c r="K101" s="66"/>
      <c r="L101" s="66"/>
      <c r="M101" s="66"/>
      <c r="N101" s="66"/>
      <c r="O101" s="65"/>
    </row>
    <row r="102" spans="1:15" x14ac:dyDescent="0.25">
      <c r="A102" s="67"/>
      <c r="B102" s="67"/>
      <c r="C102" s="68"/>
      <c r="D102" s="64"/>
      <c r="E102" s="64"/>
      <c r="F102" s="65"/>
      <c r="G102" s="64"/>
      <c r="H102" s="70"/>
      <c r="I102" s="66"/>
      <c r="J102" s="66"/>
      <c r="K102" s="66"/>
      <c r="L102" s="66"/>
      <c r="M102" s="66"/>
      <c r="N102" s="66"/>
      <c r="O102" s="65"/>
    </row>
    <row r="103" spans="1:15" x14ac:dyDescent="0.25">
      <c r="A103" s="61" t="s">
        <v>101</v>
      </c>
      <c r="B103" s="61" t="s">
        <v>19</v>
      </c>
      <c r="C103" s="62" t="s">
        <v>102</v>
      </c>
      <c r="D103" s="63">
        <v>37698</v>
      </c>
      <c r="E103" s="64"/>
      <c r="F103" s="65"/>
      <c r="G103" s="73" t="s">
        <v>41</v>
      </c>
      <c r="H103" s="70"/>
      <c r="I103" s="66"/>
      <c r="J103" s="66"/>
      <c r="K103" s="66"/>
      <c r="L103" s="66"/>
      <c r="M103" s="66"/>
      <c r="N103" s="66"/>
      <c r="O103" s="65"/>
    </row>
    <row r="104" spans="1:15" x14ac:dyDescent="0.25">
      <c r="A104" s="67"/>
      <c r="B104" s="67"/>
      <c r="C104" s="68"/>
      <c r="D104" s="64"/>
      <c r="E104" s="64"/>
      <c r="F104" s="65"/>
      <c r="G104" s="66"/>
      <c r="H104" s="66"/>
      <c r="I104" s="66"/>
      <c r="J104" s="66"/>
      <c r="K104" s="66"/>
      <c r="L104" s="66"/>
      <c r="M104" s="66"/>
      <c r="N104" s="66"/>
      <c r="O104" s="72"/>
    </row>
    <row r="105" spans="1:15" x14ac:dyDescent="0.25">
      <c r="A105" s="67" t="s">
        <v>101</v>
      </c>
      <c r="B105" s="67" t="s">
        <v>245</v>
      </c>
      <c r="C105" s="62"/>
      <c r="D105" s="63"/>
      <c r="E105" s="64"/>
      <c r="F105" s="65"/>
      <c r="G105" s="73">
        <v>1190000</v>
      </c>
      <c r="H105" s="66"/>
      <c r="I105" s="66"/>
      <c r="J105" s="66"/>
      <c r="K105" s="66"/>
      <c r="L105" s="66"/>
      <c r="M105" s="66"/>
      <c r="N105" s="66"/>
      <c r="O105" s="65"/>
    </row>
    <row r="106" spans="1:15" x14ac:dyDescent="0.25">
      <c r="A106" s="67" t="s">
        <v>101</v>
      </c>
      <c r="B106" s="69"/>
      <c r="C106" s="68"/>
      <c r="D106" s="65" t="s">
        <v>43</v>
      </c>
      <c r="E106" s="75">
        <v>39</v>
      </c>
      <c r="F106" s="65" t="s">
        <v>23</v>
      </c>
      <c r="G106" s="76">
        <v>1190000</v>
      </c>
      <c r="H106" s="66">
        <v>1190000</v>
      </c>
      <c r="I106" s="66"/>
      <c r="J106" s="66"/>
      <c r="K106" s="66"/>
      <c r="L106" s="66"/>
      <c r="M106" s="66"/>
      <c r="N106" s="66">
        <v>1228984</v>
      </c>
      <c r="O106" s="72">
        <v>38967</v>
      </c>
    </row>
    <row r="107" spans="1:15" x14ac:dyDescent="0.25">
      <c r="A107" s="67" t="s">
        <v>246</v>
      </c>
      <c r="B107" s="67"/>
      <c r="C107" s="68"/>
      <c r="D107" s="64"/>
      <c r="E107" s="64"/>
      <c r="F107" s="65"/>
      <c r="G107" s="66"/>
      <c r="H107" s="66"/>
      <c r="I107" s="66"/>
      <c r="J107" s="66"/>
      <c r="K107" s="66"/>
      <c r="L107" s="66"/>
      <c r="M107" s="66"/>
      <c r="N107" s="66"/>
      <c r="O107" s="72"/>
    </row>
    <row r="108" spans="1:15" x14ac:dyDescent="0.25">
      <c r="A108" s="67"/>
      <c r="B108" s="67"/>
      <c r="C108" s="68"/>
      <c r="D108" s="64"/>
      <c r="E108" s="64"/>
      <c r="F108" s="65"/>
      <c r="G108" s="66"/>
      <c r="H108" s="66"/>
      <c r="I108" s="66"/>
      <c r="J108" s="66"/>
      <c r="K108" s="66"/>
      <c r="L108" s="66"/>
      <c r="M108" s="66"/>
      <c r="N108" s="66"/>
      <c r="O108" s="72"/>
    </row>
    <row r="109" spans="1:15" x14ac:dyDescent="0.25">
      <c r="A109" s="67" t="s">
        <v>101</v>
      </c>
      <c r="B109" s="67" t="s">
        <v>247</v>
      </c>
      <c r="C109" s="62"/>
      <c r="D109" s="63"/>
      <c r="E109" s="64"/>
      <c r="F109" s="65"/>
      <c r="G109" s="73">
        <v>1790000</v>
      </c>
      <c r="H109" s="66"/>
      <c r="I109" s="66"/>
      <c r="J109" s="66"/>
      <c r="K109" s="66"/>
      <c r="L109" s="66"/>
      <c r="M109" s="66"/>
      <c r="N109" s="66"/>
      <c r="O109" s="65"/>
    </row>
    <row r="110" spans="1:15" x14ac:dyDescent="0.25">
      <c r="A110" s="67" t="s">
        <v>101</v>
      </c>
      <c r="B110" s="69"/>
      <c r="C110" s="68"/>
      <c r="D110" s="65" t="s">
        <v>43</v>
      </c>
      <c r="E110" s="75">
        <v>40</v>
      </c>
      <c r="F110" s="65" t="s">
        <v>23</v>
      </c>
      <c r="G110" s="76">
        <v>1790000</v>
      </c>
      <c r="H110" s="66">
        <v>1790000</v>
      </c>
      <c r="I110" s="66"/>
      <c r="J110" s="66"/>
      <c r="K110" s="66"/>
      <c r="L110" s="66"/>
      <c r="M110" s="66"/>
      <c r="N110" s="66">
        <v>1839553</v>
      </c>
      <c r="O110" s="72">
        <v>39002</v>
      </c>
    </row>
    <row r="111" spans="1:15" x14ac:dyDescent="0.25">
      <c r="A111" s="67" t="s">
        <v>248</v>
      </c>
      <c r="B111" s="67"/>
      <c r="C111" s="68"/>
      <c r="D111" s="64"/>
      <c r="E111" s="64"/>
      <c r="F111" s="65"/>
      <c r="G111" s="66"/>
      <c r="H111" s="66"/>
      <c r="I111" s="66"/>
      <c r="J111" s="66"/>
      <c r="K111" s="66"/>
      <c r="L111" s="66"/>
      <c r="M111" s="66"/>
      <c r="N111" s="66"/>
      <c r="O111" s="72"/>
    </row>
    <row r="112" spans="1:15" x14ac:dyDescent="0.25">
      <c r="A112" s="67"/>
      <c r="B112" s="67"/>
      <c r="C112" s="68"/>
      <c r="D112" s="64"/>
      <c r="E112" s="64"/>
      <c r="F112" s="65"/>
      <c r="G112" s="66"/>
      <c r="H112" s="66"/>
      <c r="I112" s="66"/>
      <c r="J112" s="66"/>
      <c r="K112" s="66"/>
      <c r="L112" s="66"/>
      <c r="M112" s="66"/>
      <c r="N112" s="66"/>
      <c r="O112" s="72"/>
    </row>
    <row r="113" spans="1:15" x14ac:dyDescent="0.25">
      <c r="A113" s="67" t="s">
        <v>101</v>
      </c>
      <c r="B113" s="67" t="s">
        <v>287</v>
      </c>
      <c r="C113" s="62"/>
      <c r="D113" s="63"/>
      <c r="E113" s="64"/>
      <c r="F113" s="65"/>
      <c r="G113" s="73">
        <v>1520000</v>
      </c>
      <c r="H113" s="66"/>
      <c r="I113" s="66"/>
      <c r="J113" s="66"/>
      <c r="K113" s="66"/>
      <c r="L113" s="66"/>
      <c r="M113" s="66"/>
      <c r="N113" s="66"/>
      <c r="O113" s="65"/>
    </row>
    <row r="114" spans="1:15" x14ac:dyDescent="0.25">
      <c r="A114" s="67" t="s">
        <v>101</v>
      </c>
      <c r="B114" s="69"/>
      <c r="C114" s="68"/>
      <c r="D114" s="65" t="s">
        <v>43</v>
      </c>
      <c r="E114" s="75">
        <v>41</v>
      </c>
      <c r="F114" s="65" t="s">
        <v>23</v>
      </c>
      <c r="G114" s="76">
        <v>1520000</v>
      </c>
      <c r="H114" s="66">
        <v>1520000</v>
      </c>
      <c r="I114" s="66"/>
      <c r="J114" s="66"/>
      <c r="K114" s="66"/>
      <c r="L114" s="66"/>
      <c r="M114" s="66"/>
      <c r="N114" s="66">
        <v>1557063</v>
      </c>
      <c r="O114" s="72">
        <v>39017</v>
      </c>
    </row>
    <row r="115" spans="1:15" x14ac:dyDescent="0.25">
      <c r="A115" s="67" t="s">
        <v>288</v>
      </c>
      <c r="B115" s="67"/>
      <c r="C115" s="68"/>
      <c r="D115" s="64"/>
      <c r="E115" s="64"/>
      <c r="F115" s="65"/>
      <c r="G115" s="66"/>
      <c r="H115" s="66"/>
      <c r="I115" s="66"/>
      <c r="J115" s="66"/>
      <c r="K115" s="66"/>
      <c r="L115" s="66"/>
      <c r="M115" s="66"/>
      <c r="N115" s="66"/>
      <c r="O115" s="72"/>
    </row>
    <row r="116" spans="1:15" x14ac:dyDescent="0.25">
      <c r="A116" s="67"/>
      <c r="B116" s="67"/>
      <c r="C116" s="68"/>
      <c r="D116" s="64"/>
      <c r="E116" s="64"/>
      <c r="F116" s="65"/>
      <c r="G116" s="66"/>
      <c r="H116" s="66"/>
      <c r="I116" s="66"/>
      <c r="J116" s="66"/>
      <c r="K116" s="66"/>
      <c r="L116" s="66"/>
      <c r="M116" s="66"/>
      <c r="N116" s="66"/>
      <c r="O116" s="72"/>
    </row>
    <row r="117" spans="1:15" x14ac:dyDescent="0.25">
      <c r="A117" s="67" t="s">
        <v>101</v>
      </c>
      <c r="B117" s="67" t="s">
        <v>320</v>
      </c>
      <c r="C117" s="62"/>
      <c r="D117" s="63"/>
      <c r="E117" s="64"/>
      <c r="F117" s="65"/>
      <c r="G117" s="73">
        <v>1200000</v>
      </c>
      <c r="H117" s="66"/>
      <c r="I117" s="66"/>
      <c r="J117" s="66"/>
      <c r="K117" s="66"/>
      <c r="L117" s="66"/>
      <c r="M117" s="66"/>
      <c r="N117" s="66"/>
      <c r="O117" s="72"/>
    </row>
    <row r="118" spans="1:15" x14ac:dyDescent="0.25">
      <c r="A118" s="67" t="s">
        <v>101</v>
      </c>
      <c r="B118" s="69"/>
      <c r="C118" s="68"/>
      <c r="D118" s="65" t="s">
        <v>43</v>
      </c>
      <c r="E118" s="75">
        <v>42</v>
      </c>
      <c r="F118" s="65" t="s">
        <v>23</v>
      </c>
      <c r="G118" s="76">
        <v>1200000</v>
      </c>
      <c r="H118" s="66">
        <v>1200000</v>
      </c>
      <c r="I118" s="66"/>
      <c r="J118" s="66"/>
      <c r="K118" s="66"/>
      <c r="L118" s="66"/>
      <c r="M118" s="66"/>
      <c r="N118" s="66">
        <v>1225704</v>
      </c>
      <c r="O118" s="72">
        <v>39030</v>
      </c>
    </row>
    <row r="119" spans="1:15" x14ac:dyDescent="0.25">
      <c r="A119" s="67" t="s">
        <v>321</v>
      </c>
      <c r="B119" s="67"/>
      <c r="C119" s="68"/>
      <c r="D119" s="64"/>
      <c r="E119" s="64"/>
      <c r="F119" s="65"/>
      <c r="G119" s="66"/>
      <c r="H119" s="66"/>
      <c r="I119" s="66"/>
      <c r="J119" s="66"/>
      <c r="K119" s="66"/>
      <c r="L119" s="66"/>
      <c r="M119" s="66"/>
      <c r="N119" s="66"/>
      <c r="O119" s="72"/>
    </row>
    <row r="120" spans="1:15" x14ac:dyDescent="0.25">
      <c r="A120" s="67"/>
      <c r="B120" s="67"/>
      <c r="C120" s="68"/>
      <c r="D120" s="64"/>
      <c r="E120" s="64"/>
      <c r="F120" s="65"/>
      <c r="G120" s="66"/>
      <c r="H120" s="66"/>
      <c r="I120" s="66"/>
      <c r="J120" s="66"/>
      <c r="K120" s="66"/>
      <c r="L120" s="66"/>
      <c r="M120" s="66"/>
      <c r="N120" s="66"/>
      <c r="O120" s="72"/>
    </row>
    <row r="121" spans="1:15" x14ac:dyDescent="0.25">
      <c r="A121" s="67" t="s">
        <v>101</v>
      </c>
      <c r="B121" s="67" t="s">
        <v>322</v>
      </c>
      <c r="C121" s="62"/>
      <c r="D121" s="63"/>
      <c r="E121" s="64"/>
      <c r="F121" s="65"/>
      <c r="G121" s="73">
        <v>1790000</v>
      </c>
      <c r="H121" s="66"/>
      <c r="I121" s="66"/>
      <c r="J121" s="66"/>
      <c r="K121" s="66"/>
      <c r="L121" s="66"/>
      <c r="M121" s="66"/>
      <c r="N121" s="66"/>
      <c r="O121" s="72"/>
    </row>
    <row r="122" spans="1:15" x14ac:dyDescent="0.25">
      <c r="A122" s="67" t="s">
        <v>101</v>
      </c>
      <c r="B122" s="69"/>
      <c r="C122" s="68"/>
      <c r="D122" s="65" t="s">
        <v>43</v>
      </c>
      <c r="E122" s="75">
        <v>43</v>
      </c>
      <c r="F122" s="65" t="s">
        <v>23</v>
      </c>
      <c r="G122" s="76">
        <v>1790000</v>
      </c>
      <c r="H122" s="66">
        <v>1790000</v>
      </c>
      <c r="I122" s="66"/>
      <c r="J122" s="66"/>
      <c r="K122" s="66"/>
      <c r="L122" s="66"/>
      <c r="M122" s="66"/>
      <c r="N122" s="66">
        <v>1820287</v>
      </c>
      <c r="O122" s="72">
        <v>39051</v>
      </c>
    </row>
    <row r="123" spans="1:15" x14ac:dyDescent="0.25">
      <c r="A123" s="67" t="s">
        <v>323</v>
      </c>
      <c r="B123" s="67"/>
      <c r="C123" s="68"/>
      <c r="D123" s="64"/>
      <c r="E123" s="64"/>
      <c r="F123" s="65"/>
      <c r="G123" s="66"/>
      <c r="H123" s="66"/>
      <c r="I123" s="66"/>
      <c r="J123" s="66"/>
      <c r="K123" s="66"/>
      <c r="L123" s="66"/>
      <c r="M123" s="66"/>
      <c r="N123" s="66"/>
      <c r="O123" s="72"/>
    </row>
    <row r="124" spans="1:15" x14ac:dyDescent="0.25">
      <c r="A124" s="67"/>
      <c r="B124" s="67"/>
      <c r="C124" s="68"/>
      <c r="D124" s="64"/>
      <c r="E124" s="64"/>
      <c r="F124" s="65"/>
      <c r="G124" s="66"/>
      <c r="H124" s="66"/>
      <c r="I124" s="66"/>
      <c r="J124" s="66"/>
      <c r="K124" s="66"/>
      <c r="L124" s="66"/>
      <c r="M124" s="66"/>
      <c r="N124" s="66"/>
      <c r="O124" s="72"/>
    </row>
    <row r="125" spans="1:15" x14ac:dyDescent="0.25">
      <c r="A125" s="67" t="s">
        <v>101</v>
      </c>
      <c r="B125" s="67" t="s">
        <v>341</v>
      </c>
      <c r="C125" s="62"/>
      <c r="D125" s="63"/>
      <c r="E125" s="64"/>
      <c r="F125" s="65"/>
      <c r="G125" s="73">
        <v>1500000</v>
      </c>
      <c r="H125" s="66"/>
      <c r="I125" s="66"/>
      <c r="J125" s="66"/>
      <c r="K125" s="66"/>
      <c r="L125" s="66"/>
      <c r="M125" s="66"/>
      <c r="N125" s="66"/>
      <c r="O125" s="72"/>
    </row>
    <row r="126" spans="1:15" x14ac:dyDescent="0.25">
      <c r="A126" s="67" t="s">
        <v>101</v>
      </c>
      <c r="B126" s="69"/>
      <c r="C126" s="68"/>
      <c r="D126" s="65" t="s">
        <v>43</v>
      </c>
      <c r="E126" s="75">
        <v>44</v>
      </c>
      <c r="F126" s="65" t="s">
        <v>23</v>
      </c>
      <c r="G126" s="76">
        <v>1500000</v>
      </c>
      <c r="H126" s="66">
        <v>1500000</v>
      </c>
      <c r="I126" s="66"/>
      <c r="J126" s="66"/>
      <c r="K126" s="66"/>
      <c r="L126" s="66"/>
      <c r="M126" s="66"/>
      <c r="N126" s="66">
        <v>1520790</v>
      </c>
      <c r="O126" s="72">
        <v>39072</v>
      </c>
    </row>
    <row r="127" spans="1:15" x14ac:dyDescent="0.25">
      <c r="A127" s="67" t="s">
        <v>342</v>
      </c>
      <c r="B127" s="67"/>
      <c r="C127" s="68"/>
      <c r="D127" s="64"/>
      <c r="E127" s="64"/>
      <c r="F127" s="65"/>
      <c r="G127" s="66"/>
      <c r="H127" s="66"/>
      <c r="I127" s="66"/>
      <c r="J127" s="66"/>
      <c r="K127" s="66"/>
      <c r="L127" s="66"/>
      <c r="M127" s="66"/>
      <c r="N127" s="66"/>
      <c r="O127" s="72"/>
    </row>
    <row r="128" spans="1:15" x14ac:dyDescent="0.25">
      <c r="A128" s="67"/>
      <c r="B128" s="67"/>
      <c r="C128" s="68"/>
      <c r="D128" s="64"/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72"/>
    </row>
    <row r="129" spans="1:15" x14ac:dyDescent="0.25">
      <c r="A129" s="67"/>
      <c r="B129" s="67"/>
      <c r="C129" s="68"/>
      <c r="D129" s="64"/>
      <c r="E129" s="64"/>
      <c r="F129" s="65"/>
      <c r="G129" s="66"/>
      <c r="H129" s="66"/>
      <c r="I129" s="66"/>
      <c r="J129" s="66"/>
      <c r="K129" s="66"/>
      <c r="L129" s="66"/>
      <c r="M129" s="66"/>
      <c r="N129" s="66"/>
      <c r="O129" s="65"/>
    </row>
    <row r="130" spans="1:15" x14ac:dyDescent="0.25">
      <c r="A130" s="61" t="s">
        <v>113</v>
      </c>
      <c r="B130" s="61" t="s">
        <v>19</v>
      </c>
      <c r="C130" s="62" t="s">
        <v>114</v>
      </c>
      <c r="D130" s="63">
        <v>37886</v>
      </c>
      <c r="E130" s="64"/>
      <c r="F130" s="65"/>
      <c r="G130" s="73" t="s">
        <v>115</v>
      </c>
      <c r="H130" s="66"/>
      <c r="I130" s="66"/>
      <c r="J130" s="66"/>
      <c r="K130" s="66"/>
      <c r="L130" s="66"/>
      <c r="M130" s="66"/>
      <c r="N130" s="66"/>
      <c r="O130" s="65"/>
    </row>
    <row r="131" spans="1:15" x14ac:dyDescent="0.25">
      <c r="A131" s="67"/>
      <c r="B131" s="67"/>
      <c r="C131" s="68"/>
      <c r="D131" s="64"/>
      <c r="E131" s="64"/>
      <c r="F131" s="65"/>
      <c r="G131" s="64"/>
      <c r="H131" s="66"/>
      <c r="I131" s="66"/>
      <c r="J131" s="66"/>
      <c r="K131" s="66"/>
      <c r="L131" s="66"/>
      <c r="M131" s="66"/>
      <c r="N131" s="66"/>
      <c r="O131" s="65"/>
    </row>
    <row r="132" spans="1:15" x14ac:dyDescent="0.25">
      <c r="A132" s="67" t="s">
        <v>113</v>
      </c>
      <c r="B132" s="67" t="s">
        <v>120</v>
      </c>
      <c r="C132" s="62"/>
      <c r="D132" s="63"/>
      <c r="E132" s="64"/>
      <c r="F132" s="65"/>
      <c r="G132" s="73">
        <v>1700000</v>
      </c>
      <c r="H132" s="66"/>
      <c r="I132" s="66"/>
      <c r="J132" s="66"/>
      <c r="K132" s="66"/>
      <c r="L132" s="66"/>
      <c r="M132" s="66"/>
      <c r="N132" s="66"/>
      <c r="O132" s="65"/>
    </row>
    <row r="133" spans="1:15" x14ac:dyDescent="0.25">
      <c r="A133" s="67" t="s">
        <v>113</v>
      </c>
      <c r="B133" s="69"/>
      <c r="C133" s="68"/>
      <c r="D133" s="65" t="s">
        <v>43</v>
      </c>
      <c r="E133" s="75" t="s">
        <v>121</v>
      </c>
      <c r="F133" s="65" t="s">
        <v>23</v>
      </c>
      <c r="G133" s="76">
        <v>1700000</v>
      </c>
      <c r="H133" s="66">
        <v>1700000</v>
      </c>
      <c r="I133" s="66"/>
      <c r="J133" s="66"/>
      <c r="K133" s="66"/>
      <c r="L133" s="66"/>
      <c r="M133" s="66"/>
      <c r="N133" s="66">
        <v>1785567</v>
      </c>
      <c r="O133" s="72">
        <v>38994</v>
      </c>
    </row>
    <row r="134" spans="1:15" x14ac:dyDescent="0.25">
      <c r="A134" s="67" t="s">
        <v>122</v>
      </c>
      <c r="B134" s="67"/>
      <c r="C134" s="68"/>
      <c r="D134" s="64"/>
      <c r="E134" s="64"/>
      <c r="F134" s="65"/>
      <c r="G134" s="64"/>
      <c r="H134" s="66"/>
      <c r="I134" s="66"/>
      <c r="J134" s="66"/>
      <c r="K134" s="66"/>
      <c r="L134" s="66"/>
      <c r="M134" s="66"/>
      <c r="N134" s="66"/>
      <c r="O134" s="65"/>
    </row>
    <row r="135" spans="1:15" x14ac:dyDescent="0.25">
      <c r="A135" s="67"/>
      <c r="B135" s="67"/>
      <c r="C135" s="68"/>
      <c r="D135" s="64"/>
      <c r="E135" s="64"/>
      <c r="F135" s="65"/>
      <c r="G135" s="64"/>
      <c r="H135" s="66"/>
      <c r="I135" s="66"/>
      <c r="J135" s="66"/>
      <c r="K135" s="66"/>
      <c r="L135" s="66"/>
      <c r="M135" s="66"/>
      <c r="N135" s="66"/>
      <c r="O135" s="65"/>
    </row>
    <row r="136" spans="1:15" x14ac:dyDescent="0.25">
      <c r="A136" s="67" t="s">
        <v>113</v>
      </c>
      <c r="B136" s="67" t="s">
        <v>48</v>
      </c>
      <c r="C136" s="62"/>
      <c r="D136" s="63"/>
      <c r="E136" s="64"/>
      <c r="F136" s="65"/>
      <c r="G136" s="73">
        <v>3400000</v>
      </c>
      <c r="H136" s="66"/>
      <c r="I136" s="66"/>
      <c r="J136" s="66"/>
      <c r="K136" s="66"/>
      <c r="L136" s="66"/>
      <c r="M136" s="66"/>
      <c r="N136" s="66"/>
      <c r="O136" s="65"/>
    </row>
    <row r="137" spans="1:15" x14ac:dyDescent="0.25">
      <c r="A137" s="67" t="s">
        <v>113</v>
      </c>
      <c r="B137" s="69"/>
      <c r="C137" s="68"/>
      <c r="D137" s="65" t="s">
        <v>43</v>
      </c>
      <c r="E137" s="75" t="s">
        <v>289</v>
      </c>
      <c r="F137" s="65" t="s">
        <v>23</v>
      </c>
      <c r="G137" s="76">
        <v>1700000</v>
      </c>
      <c r="H137" s="6"/>
      <c r="I137" s="66">
        <v>1700000</v>
      </c>
      <c r="J137" s="66"/>
      <c r="K137" s="66"/>
      <c r="L137" s="66"/>
      <c r="M137" s="66"/>
      <c r="N137" s="66"/>
      <c r="O137" s="72">
        <v>38917</v>
      </c>
    </row>
    <row r="138" spans="1:15" x14ac:dyDescent="0.25">
      <c r="A138" s="67" t="s">
        <v>113</v>
      </c>
      <c r="B138" s="69"/>
      <c r="C138" s="68"/>
      <c r="D138" s="65" t="s">
        <v>43</v>
      </c>
      <c r="E138" s="75" t="s">
        <v>290</v>
      </c>
      <c r="F138" s="65" t="s">
        <v>23</v>
      </c>
      <c r="G138" s="76">
        <v>1700000</v>
      </c>
      <c r="H138" s="66">
        <v>1700000</v>
      </c>
      <c r="I138" s="66"/>
      <c r="J138" s="66"/>
      <c r="K138" s="66"/>
      <c r="L138" s="66"/>
      <c r="M138" s="66"/>
      <c r="N138" s="66">
        <v>1738352</v>
      </c>
      <c r="O138" s="72">
        <v>38995</v>
      </c>
    </row>
    <row r="139" spans="1:15" x14ac:dyDescent="0.25">
      <c r="A139" s="67" t="s">
        <v>291</v>
      </c>
      <c r="B139" s="67"/>
      <c r="C139" s="68"/>
      <c r="D139" s="64"/>
      <c r="E139" s="64"/>
      <c r="F139" s="65"/>
      <c r="G139" s="64"/>
      <c r="H139" s="66"/>
      <c r="I139" s="66"/>
      <c r="J139" s="66"/>
      <c r="K139" s="66"/>
      <c r="L139" s="66"/>
      <c r="M139" s="66"/>
      <c r="N139" s="66"/>
      <c r="O139" s="65"/>
    </row>
    <row r="140" spans="1:15" x14ac:dyDescent="0.25">
      <c r="A140" s="67"/>
      <c r="B140" s="67"/>
      <c r="C140" s="68"/>
      <c r="D140" s="64"/>
      <c r="E140" s="64"/>
      <c r="F140" s="65"/>
      <c r="G140" s="64"/>
      <c r="H140" s="66"/>
      <c r="I140" s="66"/>
      <c r="J140" s="66"/>
      <c r="K140" s="66"/>
      <c r="L140" s="66"/>
      <c r="M140" s="66"/>
      <c r="N140" s="66"/>
      <c r="O140" s="65"/>
    </row>
    <row r="141" spans="1:15" x14ac:dyDescent="0.25">
      <c r="A141" s="67" t="s">
        <v>113</v>
      </c>
      <c r="B141" s="67" t="s">
        <v>54</v>
      </c>
      <c r="C141" s="62"/>
      <c r="D141" s="63"/>
      <c r="E141" s="64"/>
      <c r="F141" s="65"/>
      <c r="G141" s="73">
        <v>1700000</v>
      </c>
      <c r="H141" s="66"/>
      <c r="I141" s="66"/>
      <c r="J141" s="66"/>
      <c r="K141" s="66"/>
      <c r="L141" s="66"/>
      <c r="M141" s="66"/>
      <c r="N141" s="66"/>
      <c r="O141" s="65"/>
    </row>
    <row r="142" spans="1:15" x14ac:dyDescent="0.25">
      <c r="A142" s="67" t="s">
        <v>113</v>
      </c>
      <c r="B142" s="69"/>
      <c r="C142" s="68"/>
      <c r="D142" s="65" t="s">
        <v>43</v>
      </c>
      <c r="E142" s="75" t="s">
        <v>369</v>
      </c>
      <c r="F142" s="65" t="s">
        <v>23</v>
      </c>
      <c r="G142" s="76">
        <v>1700000</v>
      </c>
      <c r="H142" s="66">
        <v>1700000</v>
      </c>
      <c r="I142" s="6"/>
      <c r="J142" s="66"/>
      <c r="K142" s="66"/>
      <c r="L142" s="66"/>
      <c r="M142" s="66"/>
      <c r="N142" s="66">
        <v>1715017</v>
      </c>
      <c r="O142" s="72">
        <v>39057</v>
      </c>
    </row>
    <row r="143" spans="1:15" x14ac:dyDescent="0.25">
      <c r="A143" s="67" t="s">
        <v>370</v>
      </c>
      <c r="B143" s="67"/>
      <c r="C143" s="68"/>
      <c r="D143" s="64"/>
      <c r="E143" s="64"/>
      <c r="F143" s="65"/>
      <c r="G143" s="64"/>
      <c r="H143" s="66"/>
      <c r="I143" s="66"/>
      <c r="J143" s="66"/>
      <c r="K143" s="66"/>
      <c r="L143" s="66"/>
      <c r="M143" s="66"/>
      <c r="N143" s="66"/>
      <c r="O143" s="65"/>
    </row>
    <row r="144" spans="1:15" x14ac:dyDescent="0.25">
      <c r="A144" s="67"/>
      <c r="B144" s="67"/>
      <c r="C144" s="68"/>
      <c r="D144" s="64"/>
      <c r="E144" s="64"/>
      <c r="F144" s="65"/>
      <c r="G144" s="64"/>
      <c r="H144" s="66"/>
      <c r="I144" s="66"/>
      <c r="J144" s="66"/>
      <c r="K144" s="66"/>
      <c r="L144" s="66"/>
      <c r="M144" s="66"/>
      <c r="N144" s="66"/>
      <c r="O144" s="65"/>
    </row>
    <row r="145" spans="1:15" x14ac:dyDescent="0.25">
      <c r="A145" s="67"/>
      <c r="B145" s="67"/>
      <c r="C145" s="68"/>
      <c r="D145" s="64"/>
      <c r="E145" s="64"/>
      <c r="F145" s="65"/>
      <c r="G145" s="64"/>
      <c r="H145" s="66"/>
      <c r="I145" s="163"/>
      <c r="J145" s="66"/>
      <c r="K145" s="66"/>
      <c r="L145" s="66"/>
      <c r="M145" s="66"/>
      <c r="N145" s="66"/>
      <c r="O145" s="65"/>
    </row>
    <row r="146" spans="1:15" x14ac:dyDescent="0.25">
      <c r="A146" s="61" t="s">
        <v>73</v>
      </c>
      <c r="B146" s="61" t="s">
        <v>19</v>
      </c>
      <c r="C146" s="62" t="s">
        <v>125</v>
      </c>
      <c r="D146" s="63">
        <v>37887</v>
      </c>
      <c r="E146" s="64"/>
      <c r="F146" s="65"/>
      <c r="G146" s="73" t="s">
        <v>75</v>
      </c>
      <c r="H146" s="66"/>
      <c r="I146" s="66"/>
      <c r="J146" s="66"/>
      <c r="K146" s="66"/>
      <c r="L146" s="66"/>
      <c r="M146" s="66"/>
      <c r="N146" s="66"/>
      <c r="O146" s="65"/>
    </row>
    <row r="147" spans="1:15" x14ac:dyDescent="0.25">
      <c r="A147" s="61"/>
      <c r="B147" s="61"/>
      <c r="C147" s="62"/>
      <c r="D147" s="63"/>
      <c r="E147" s="64"/>
      <c r="F147" s="65"/>
      <c r="G147" s="73"/>
      <c r="H147" s="66"/>
      <c r="I147" s="163"/>
      <c r="J147" s="66"/>
      <c r="K147" s="66"/>
      <c r="L147" s="66"/>
      <c r="M147" s="66"/>
      <c r="N147" s="66"/>
      <c r="O147" s="65"/>
    </row>
    <row r="148" spans="1:15" x14ac:dyDescent="0.25">
      <c r="A148" s="67" t="s">
        <v>73</v>
      </c>
      <c r="B148" s="67" t="s">
        <v>82</v>
      </c>
      <c r="C148" s="62"/>
      <c r="D148" s="63"/>
      <c r="E148" s="64"/>
      <c r="F148" s="65"/>
      <c r="G148" s="73" t="s">
        <v>126</v>
      </c>
      <c r="H148" s="70"/>
      <c r="I148" s="66"/>
      <c r="J148" s="66"/>
      <c r="K148" s="66"/>
      <c r="L148" s="66"/>
      <c r="M148" s="66"/>
      <c r="N148" s="66"/>
      <c r="O148" s="65"/>
    </row>
    <row r="149" spans="1:15" x14ac:dyDescent="0.25">
      <c r="A149" s="67" t="s">
        <v>73</v>
      </c>
      <c r="B149" s="69"/>
      <c r="C149" s="68"/>
      <c r="D149" s="65" t="s">
        <v>127</v>
      </c>
      <c r="E149" s="75"/>
      <c r="F149" s="65" t="s">
        <v>128</v>
      </c>
      <c r="G149" s="76">
        <v>135000</v>
      </c>
      <c r="H149" s="66">
        <f>+G149*539.61</f>
        <v>72847350</v>
      </c>
      <c r="I149" s="71"/>
      <c r="J149" s="66"/>
      <c r="K149" s="66"/>
      <c r="L149" s="66"/>
      <c r="M149" s="66"/>
      <c r="N149" s="66">
        <v>75846268</v>
      </c>
      <c r="O149" s="72">
        <v>39038</v>
      </c>
    </row>
    <row r="150" spans="1:15" x14ac:dyDescent="0.25">
      <c r="A150" s="67" t="s">
        <v>129</v>
      </c>
      <c r="B150" s="67"/>
      <c r="C150" s="68"/>
      <c r="D150" s="64"/>
      <c r="E150" s="64"/>
      <c r="F150" s="65"/>
      <c r="G150" s="64"/>
      <c r="H150" s="70"/>
      <c r="I150" s="66"/>
      <c r="J150" s="66"/>
      <c r="K150" s="66"/>
      <c r="L150" s="66"/>
      <c r="M150" s="66"/>
      <c r="N150" s="66"/>
      <c r="O150" s="65"/>
    </row>
    <row r="151" spans="1:15" x14ac:dyDescent="0.25">
      <c r="A151" s="67"/>
      <c r="B151" s="67"/>
      <c r="C151" s="68"/>
      <c r="D151" s="64"/>
      <c r="E151" s="64"/>
      <c r="F151" s="65"/>
      <c r="G151" s="64"/>
      <c r="H151" s="70"/>
      <c r="I151" s="66"/>
      <c r="J151" s="66"/>
      <c r="K151" s="66"/>
      <c r="L151" s="66"/>
      <c r="M151" s="66"/>
      <c r="N151" s="66"/>
      <c r="O151" s="65"/>
    </row>
    <row r="152" spans="1:15" x14ac:dyDescent="0.25">
      <c r="A152" s="67"/>
      <c r="B152" s="67"/>
      <c r="C152" s="68"/>
      <c r="D152" s="64"/>
      <c r="E152" s="64"/>
      <c r="F152" s="65"/>
      <c r="G152" s="66"/>
      <c r="H152" s="70"/>
      <c r="I152" s="66"/>
      <c r="J152" s="66"/>
      <c r="K152" s="66"/>
      <c r="L152" s="66"/>
      <c r="M152" s="66"/>
      <c r="N152" s="66"/>
      <c r="O152" s="65"/>
    </row>
    <row r="153" spans="1:15" x14ac:dyDescent="0.25">
      <c r="A153" s="61" t="s">
        <v>130</v>
      </c>
      <c r="B153" s="61" t="s">
        <v>19</v>
      </c>
      <c r="C153" s="62" t="s">
        <v>131</v>
      </c>
      <c r="D153" s="63">
        <v>37903</v>
      </c>
      <c r="E153" s="64"/>
      <c r="F153" s="65"/>
      <c r="G153" s="73" t="s">
        <v>132</v>
      </c>
      <c r="H153" s="70"/>
      <c r="I153" s="66"/>
      <c r="J153" s="66"/>
      <c r="K153" s="66"/>
      <c r="L153" s="66"/>
      <c r="M153" s="66"/>
      <c r="N153" s="66"/>
      <c r="O153" s="65"/>
    </row>
    <row r="154" spans="1:15" x14ac:dyDescent="0.25">
      <c r="A154" s="61"/>
      <c r="B154" s="61"/>
      <c r="C154" s="62"/>
      <c r="D154" s="63"/>
      <c r="E154" s="64"/>
      <c r="F154" s="65"/>
      <c r="G154" s="73"/>
      <c r="H154" s="66"/>
      <c r="I154" s="66"/>
      <c r="J154" s="66"/>
      <c r="K154" s="66"/>
      <c r="L154" s="66"/>
      <c r="M154" s="66"/>
      <c r="N154" s="66"/>
      <c r="O154" s="65"/>
    </row>
    <row r="155" spans="1:15" x14ac:dyDescent="0.25">
      <c r="A155" s="67" t="s">
        <v>130</v>
      </c>
      <c r="B155" s="67" t="s">
        <v>137</v>
      </c>
      <c r="C155" s="68"/>
      <c r="D155" s="63"/>
      <c r="E155" s="64"/>
      <c r="F155" s="65"/>
      <c r="G155" s="73">
        <v>10000000</v>
      </c>
      <c r="H155" s="66"/>
      <c r="I155" s="66"/>
      <c r="J155" s="66"/>
      <c r="K155" s="66"/>
      <c r="L155" s="66"/>
      <c r="M155" s="66"/>
      <c r="N155" s="66"/>
      <c r="O155" s="65"/>
    </row>
    <row r="156" spans="1:15" x14ac:dyDescent="0.25">
      <c r="A156" s="67" t="s">
        <v>130</v>
      </c>
      <c r="B156" s="67"/>
      <c r="C156" s="68"/>
      <c r="D156" s="65" t="s">
        <v>43</v>
      </c>
      <c r="E156" s="75" t="s">
        <v>138</v>
      </c>
      <c r="F156" s="65" t="s">
        <v>23</v>
      </c>
      <c r="G156" s="76">
        <v>10000000</v>
      </c>
      <c r="H156" s="66">
        <v>10000000</v>
      </c>
      <c r="I156" s="66"/>
      <c r="J156" s="66"/>
      <c r="K156" s="66"/>
      <c r="L156" s="66"/>
      <c r="M156" s="66"/>
      <c r="N156" s="66">
        <v>10000000</v>
      </c>
      <c r="O156" s="72">
        <v>39016</v>
      </c>
    </row>
    <row r="157" spans="1:15" x14ac:dyDescent="0.25">
      <c r="A157" s="67" t="s">
        <v>139</v>
      </c>
      <c r="B157" s="67"/>
      <c r="C157" s="68"/>
      <c r="D157" s="64"/>
      <c r="E157" s="64"/>
      <c r="F157" s="65"/>
      <c r="G157" s="64"/>
      <c r="H157" s="66"/>
      <c r="I157" s="66"/>
      <c r="J157" s="66"/>
      <c r="K157" s="66"/>
      <c r="L157" s="66"/>
      <c r="M157" s="66"/>
      <c r="N157" s="66"/>
      <c r="O157" s="65"/>
    </row>
    <row r="158" spans="1:15" x14ac:dyDescent="0.25">
      <c r="A158" s="67"/>
      <c r="B158" s="67"/>
      <c r="C158" s="68"/>
      <c r="D158" s="64"/>
      <c r="E158" s="64"/>
      <c r="F158" s="65"/>
      <c r="G158" s="64"/>
      <c r="H158" s="66"/>
      <c r="I158" s="66"/>
      <c r="J158" s="66"/>
      <c r="K158" s="66"/>
      <c r="L158" s="66"/>
      <c r="M158" s="66"/>
      <c r="N158" s="66"/>
      <c r="O158" s="65"/>
    </row>
    <row r="159" spans="1:15" x14ac:dyDescent="0.25">
      <c r="A159" s="67" t="s">
        <v>130</v>
      </c>
      <c r="B159" s="67" t="s">
        <v>292</v>
      </c>
      <c r="C159" s="68"/>
      <c r="D159" s="63"/>
      <c r="E159" s="64"/>
      <c r="F159" s="65"/>
      <c r="G159" s="73">
        <v>10000000</v>
      </c>
      <c r="H159" s="66"/>
      <c r="I159" s="66"/>
      <c r="J159" s="66"/>
      <c r="K159" s="66"/>
      <c r="L159" s="66"/>
      <c r="M159" s="66"/>
      <c r="N159" s="66"/>
      <c r="O159" s="65"/>
    </row>
    <row r="160" spans="1:15" x14ac:dyDescent="0.25">
      <c r="A160" s="67" t="s">
        <v>130</v>
      </c>
      <c r="B160" s="67"/>
      <c r="C160" s="68"/>
      <c r="D160" s="65" t="s">
        <v>43</v>
      </c>
      <c r="E160" s="75" t="s">
        <v>293</v>
      </c>
      <c r="F160" s="65" t="s">
        <v>23</v>
      </c>
      <c r="G160" s="76">
        <v>10000000</v>
      </c>
      <c r="H160" s="66">
        <v>10000000</v>
      </c>
      <c r="I160" s="66"/>
      <c r="J160" s="66"/>
      <c r="K160" s="66"/>
      <c r="L160" s="66"/>
      <c r="M160" s="66"/>
      <c r="N160" s="66">
        <v>10000000</v>
      </c>
      <c r="O160" s="72">
        <v>39189</v>
      </c>
    </row>
    <row r="161" spans="1:15" x14ac:dyDescent="0.25">
      <c r="A161" s="67" t="s">
        <v>294</v>
      </c>
      <c r="B161" s="67"/>
      <c r="C161" s="68"/>
      <c r="D161" s="64"/>
      <c r="E161" s="64"/>
      <c r="F161" s="65"/>
      <c r="G161" s="64"/>
      <c r="H161" s="66"/>
      <c r="I161" s="66"/>
      <c r="J161" s="66"/>
      <c r="K161" s="66"/>
      <c r="L161" s="66"/>
      <c r="M161" s="66"/>
      <c r="N161" s="66"/>
      <c r="O161" s="65"/>
    </row>
    <row r="162" spans="1:15" x14ac:dyDescent="0.25">
      <c r="A162" s="67"/>
      <c r="B162" s="67"/>
      <c r="C162" s="68"/>
      <c r="D162" s="64"/>
      <c r="E162" s="64"/>
      <c r="F162" s="65"/>
      <c r="G162" s="64"/>
      <c r="H162" s="66"/>
      <c r="I162" s="66"/>
      <c r="J162" s="66"/>
      <c r="K162" s="66"/>
      <c r="L162" s="66"/>
      <c r="M162" s="66"/>
      <c r="N162" s="66"/>
      <c r="O162" s="65"/>
    </row>
    <row r="163" spans="1:15" x14ac:dyDescent="0.25">
      <c r="A163" s="67"/>
      <c r="B163" s="67"/>
      <c r="C163" s="62"/>
      <c r="D163" s="64"/>
      <c r="E163" s="64"/>
      <c r="F163" s="65"/>
      <c r="G163" s="66"/>
      <c r="H163" s="66"/>
      <c r="I163" s="66"/>
      <c r="J163" s="66"/>
      <c r="K163" s="66"/>
      <c r="L163" s="66"/>
      <c r="M163" s="66"/>
      <c r="N163" s="66"/>
      <c r="O163" s="65"/>
    </row>
    <row r="164" spans="1:15" x14ac:dyDescent="0.25">
      <c r="A164" s="61" t="s">
        <v>64</v>
      </c>
      <c r="B164" s="61" t="s">
        <v>19</v>
      </c>
      <c r="C164" s="62" t="s">
        <v>140</v>
      </c>
      <c r="D164" s="63">
        <v>37908</v>
      </c>
      <c r="E164" s="64"/>
      <c r="F164" s="65"/>
      <c r="G164" s="73" t="s">
        <v>141</v>
      </c>
      <c r="H164" s="66"/>
      <c r="I164" s="66"/>
      <c r="J164" s="66"/>
      <c r="K164" s="66"/>
      <c r="L164" s="66"/>
      <c r="M164" s="66"/>
      <c r="N164" s="66"/>
      <c r="O164" s="65"/>
    </row>
    <row r="165" spans="1:15" x14ac:dyDescent="0.25">
      <c r="A165" s="67"/>
      <c r="B165" s="77"/>
      <c r="C165" s="74"/>
      <c r="D165" s="63"/>
      <c r="E165" s="64"/>
      <c r="F165" s="65"/>
      <c r="G165" s="73"/>
      <c r="H165" s="66"/>
      <c r="I165" s="66"/>
      <c r="J165" s="66"/>
      <c r="K165" s="66"/>
      <c r="L165" s="66"/>
      <c r="M165" s="66"/>
      <c r="N165" s="66"/>
      <c r="O165" s="65"/>
    </row>
    <row r="166" spans="1:15" x14ac:dyDescent="0.25">
      <c r="A166" s="67" t="s">
        <v>64</v>
      </c>
      <c r="B166" s="67" t="s">
        <v>137</v>
      </c>
      <c r="C166" s="74"/>
      <c r="D166" s="63"/>
      <c r="E166" s="64"/>
      <c r="F166" s="65"/>
      <c r="G166" s="73">
        <v>10559000</v>
      </c>
      <c r="H166" s="66"/>
      <c r="I166" s="66"/>
      <c r="J166" s="66"/>
      <c r="K166" s="66"/>
      <c r="L166" s="66"/>
      <c r="M166" s="66"/>
      <c r="N166" s="66"/>
      <c r="O166" s="65"/>
    </row>
    <row r="167" spans="1:15" x14ac:dyDescent="0.25">
      <c r="A167" s="67" t="s">
        <v>64</v>
      </c>
      <c r="B167" s="77"/>
      <c r="C167" s="74"/>
      <c r="D167" s="65" t="s">
        <v>43</v>
      </c>
      <c r="E167" s="75">
        <v>7</v>
      </c>
      <c r="F167" s="65" t="s">
        <v>23</v>
      </c>
      <c r="G167" s="76">
        <v>10559000</v>
      </c>
      <c r="H167" s="66">
        <v>10559000</v>
      </c>
      <c r="I167" s="66"/>
      <c r="J167" s="66"/>
      <c r="K167" s="66"/>
      <c r="L167" s="66"/>
      <c r="M167" s="66"/>
      <c r="N167" s="66">
        <v>10868731</v>
      </c>
      <c r="O167" s="72">
        <v>39147</v>
      </c>
    </row>
    <row r="168" spans="1:15" x14ac:dyDescent="0.25">
      <c r="A168" s="67" t="s">
        <v>249</v>
      </c>
      <c r="B168" s="77"/>
      <c r="C168" s="74"/>
      <c r="D168" s="63"/>
      <c r="E168" s="64"/>
      <c r="F168" s="65"/>
      <c r="G168" s="73"/>
      <c r="H168" s="66"/>
      <c r="I168" s="66"/>
      <c r="J168" s="66"/>
      <c r="K168" s="66"/>
      <c r="L168" s="66"/>
      <c r="M168" s="66"/>
      <c r="N168" s="66"/>
      <c r="O168" s="65"/>
    </row>
    <row r="169" spans="1:15" x14ac:dyDescent="0.25">
      <c r="A169" s="67"/>
      <c r="B169" s="77"/>
      <c r="C169" s="74"/>
      <c r="D169" s="63"/>
      <c r="E169" s="64"/>
      <c r="F169" s="65"/>
      <c r="G169" s="73"/>
      <c r="H169" s="66"/>
      <c r="I169" s="66"/>
      <c r="J169" s="66"/>
      <c r="K169" s="66"/>
      <c r="L169" s="66"/>
      <c r="M169" s="66"/>
      <c r="N169" s="66"/>
      <c r="O169" s="65"/>
    </row>
    <row r="170" spans="1:15" x14ac:dyDescent="0.25">
      <c r="A170" s="67" t="s">
        <v>64</v>
      </c>
      <c r="B170" s="67" t="s">
        <v>292</v>
      </c>
      <c r="C170" s="74"/>
      <c r="D170" s="63"/>
      <c r="E170" s="64"/>
      <c r="F170" s="65"/>
      <c r="G170" s="73">
        <v>11800000</v>
      </c>
      <c r="H170" s="66"/>
      <c r="I170" s="66"/>
      <c r="J170" s="66"/>
      <c r="K170" s="66"/>
      <c r="L170" s="66"/>
      <c r="M170" s="66"/>
      <c r="N170" s="66"/>
      <c r="O170" s="65"/>
    </row>
    <row r="171" spans="1:15" x14ac:dyDescent="0.25">
      <c r="A171" s="67" t="s">
        <v>64</v>
      </c>
      <c r="B171" s="77"/>
      <c r="C171" s="74"/>
      <c r="D171" s="65" t="s">
        <v>43</v>
      </c>
      <c r="E171" s="75">
        <v>8</v>
      </c>
      <c r="F171" s="65" t="s">
        <v>23</v>
      </c>
      <c r="G171" s="76">
        <v>11800000</v>
      </c>
      <c r="H171" s="66">
        <v>11800000</v>
      </c>
      <c r="I171" s="66"/>
      <c r="J171" s="66"/>
      <c r="K171" s="66"/>
      <c r="L171" s="66"/>
      <c r="M171" s="66"/>
      <c r="N171" s="66">
        <v>12096888</v>
      </c>
      <c r="O171" s="72">
        <v>39182</v>
      </c>
    </row>
    <row r="172" spans="1:15" x14ac:dyDescent="0.25">
      <c r="A172" s="67" t="s">
        <v>295</v>
      </c>
      <c r="B172" s="77"/>
      <c r="C172" s="74"/>
      <c r="D172" s="63"/>
      <c r="E172" s="64"/>
      <c r="F172" s="65"/>
      <c r="G172" s="73"/>
      <c r="H172" s="66"/>
      <c r="I172" s="66"/>
      <c r="J172" s="66"/>
      <c r="K172" s="66"/>
      <c r="L172" s="66"/>
      <c r="M172" s="66"/>
      <c r="N172" s="66"/>
      <c r="O172" s="65"/>
    </row>
    <row r="173" spans="1:15" x14ac:dyDescent="0.25">
      <c r="A173" s="67"/>
      <c r="B173" s="77"/>
      <c r="C173" s="74"/>
      <c r="D173" s="63"/>
      <c r="E173" s="64"/>
      <c r="F173" s="65"/>
      <c r="G173" s="73"/>
      <c r="H173" s="66"/>
      <c r="I173" s="66"/>
      <c r="J173" s="66"/>
      <c r="K173" s="66"/>
      <c r="L173" s="66"/>
      <c r="M173" s="66"/>
      <c r="N173" s="66"/>
      <c r="O173" s="65"/>
    </row>
    <row r="174" spans="1:15" x14ac:dyDescent="0.25">
      <c r="A174" s="67"/>
      <c r="B174" s="67"/>
      <c r="C174" s="68"/>
      <c r="D174" s="64"/>
      <c r="E174" s="64"/>
      <c r="F174" s="65"/>
      <c r="G174" s="66"/>
      <c r="H174" s="66"/>
      <c r="I174" s="66"/>
      <c r="J174" s="66"/>
      <c r="K174" s="66"/>
      <c r="L174" s="66"/>
      <c r="M174" s="66"/>
      <c r="N174" s="66"/>
      <c r="O174" s="65"/>
    </row>
    <row r="175" spans="1:15" x14ac:dyDescent="0.25">
      <c r="A175" s="61" t="s">
        <v>145</v>
      </c>
      <c r="B175" s="61" t="s">
        <v>19</v>
      </c>
      <c r="C175" s="62" t="s">
        <v>146</v>
      </c>
      <c r="D175" s="63">
        <v>37936</v>
      </c>
      <c r="E175" s="64"/>
      <c r="F175" s="65"/>
      <c r="G175" s="73" t="s">
        <v>92</v>
      </c>
      <c r="H175" s="66"/>
      <c r="I175" s="66"/>
      <c r="J175" s="66"/>
      <c r="K175" s="66"/>
      <c r="L175" s="66"/>
      <c r="M175" s="66"/>
      <c r="N175" s="66"/>
      <c r="O175" s="65"/>
    </row>
    <row r="176" spans="1:15" x14ac:dyDescent="0.25">
      <c r="A176" s="67"/>
      <c r="B176" s="67"/>
      <c r="C176" s="68"/>
      <c r="D176" s="64"/>
      <c r="E176" s="64"/>
      <c r="F176" s="65"/>
      <c r="G176" s="66"/>
      <c r="H176" s="66"/>
      <c r="I176" s="66"/>
      <c r="J176" s="66"/>
      <c r="K176" s="66"/>
      <c r="L176" s="66"/>
      <c r="M176" s="66"/>
      <c r="N176" s="66"/>
      <c r="O176" s="65"/>
    </row>
    <row r="177" spans="1:15" x14ac:dyDescent="0.25">
      <c r="A177" s="67"/>
      <c r="B177" s="67"/>
      <c r="C177" s="68"/>
      <c r="D177" s="64"/>
      <c r="E177" s="64"/>
      <c r="F177" s="65"/>
      <c r="G177" s="66"/>
      <c r="H177" s="66"/>
      <c r="I177" s="66"/>
      <c r="J177" s="66"/>
      <c r="K177" s="66"/>
      <c r="L177" s="66"/>
      <c r="M177" s="66"/>
      <c r="N177" s="66"/>
      <c r="O177" s="65"/>
    </row>
    <row r="178" spans="1:15" x14ac:dyDescent="0.25">
      <c r="A178" s="61" t="s">
        <v>147</v>
      </c>
      <c r="B178" s="61" t="s">
        <v>19</v>
      </c>
      <c r="C178" s="62" t="s">
        <v>148</v>
      </c>
      <c r="D178" s="63">
        <v>37952</v>
      </c>
      <c r="E178" s="64"/>
      <c r="F178" s="65"/>
      <c r="G178" s="73" t="s">
        <v>149</v>
      </c>
      <c r="H178" s="66"/>
      <c r="I178" s="66"/>
      <c r="J178" s="66"/>
      <c r="K178" s="66"/>
      <c r="L178" s="66"/>
      <c r="M178" s="66"/>
      <c r="N178" s="66"/>
      <c r="O178" s="65"/>
    </row>
    <row r="179" spans="1:15" x14ac:dyDescent="0.25">
      <c r="A179" s="61"/>
      <c r="B179" s="61"/>
      <c r="C179" s="62"/>
      <c r="D179" s="63"/>
      <c r="E179" s="64"/>
      <c r="F179" s="65"/>
      <c r="G179" s="73"/>
      <c r="H179" s="66"/>
      <c r="I179" s="66"/>
      <c r="J179" s="66"/>
      <c r="K179" s="66"/>
      <c r="L179" s="66"/>
      <c r="M179" s="66"/>
      <c r="N179" s="66"/>
      <c r="O179" s="65"/>
    </row>
    <row r="180" spans="1:15" x14ac:dyDescent="0.25">
      <c r="A180" s="67" t="s">
        <v>147</v>
      </c>
      <c r="B180" s="67" t="s">
        <v>158</v>
      </c>
      <c r="C180" s="74"/>
      <c r="D180" s="63"/>
      <c r="E180" s="64"/>
      <c r="F180" s="65"/>
      <c r="G180" s="73">
        <v>12500000</v>
      </c>
      <c r="H180" s="66"/>
      <c r="I180" s="66"/>
      <c r="J180" s="66"/>
      <c r="K180" s="66"/>
      <c r="L180" s="66"/>
      <c r="M180" s="66"/>
      <c r="N180" s="66"/>
      <c r="O180" s="65"/>
    </row>
    <row r="181" spans="1:15" x14ac:dyDescent="0.25">
      <c r="A181" s="67" t="s">
        <v>147</v>
      </c>
      <c r="B181" s="77"/>
      <c r="C181" s="74"/>
      <c r="D181" s="65" t="s">
        <v>43</v>
      </c>
      <c r="E181" s="75" t="s">
        <v>296</v>
      </c>
      <c r="F181" s="65" t="s">
        <v>23</v>
      </c>
      <c r="G181" s="76">
        <v>12500000</v>
      </c>
      <c r="H181" s="66"/>
      <c r="I181" s="66"/>
      <c r="J181" s="66"/>
      <c r="K181" s="66"/>
      <c r="L181" s="66">
        <v>12500000</v>
      </c>
      <c r="M181" s="66"/>
      <c r="N181" s="66"/>
      <c r="O181" s="72">
        <v>39226</v>
      </c>
    </row>
    <row r="182" spans="1:15" x14ac:dyDescent="0.25">
      <c r="A182" s="67" t="s">
        <v>297</v>
      </c>
      <c r="B182" s="77"/>
      <c r="C182" s="74"/>
      <c r="D182" s="63"/>
      <c r="E182" s="64"/>
      <c r="F182" s="65"/>
      <c r="G182" s="73"/>
      <c r="H182" s="66"/>
      <c r="I182" s="66"/>
      <c r="J182" s="66"/>
      <c r="K182" s="66"/>
      <c r="L182" s="66"/>
      <c r="M182" s="66"/>
      <c r="N182" s="66"/>
      <c r="O182" s="65"/>
    </row>
    <row r="183" spans="1:15" x14ac:dyDescent="0.25">
      <c r="A183" s="61"/>
      <c r="B183" s="61"/>
      <c r="C183" s="62"/>
      <c r="D183" s="63"/>
      <c r="E183" s="64"/>
      <c r="F183" s="65"/>
      <c r="G183" s="73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25">
      <c r="A184" s="67"/>
      <c r="B184" s="67"/>
      <c r="C184" s="68"/>
      <c r="D184" s="64"/>
      <c r="E184" s="64"/>
      <c r="F184" s="65"/>
      <c r="G184" s="66"/>
      <c r="H184" s="70"/>
      <c r="I184" s="66"/>
      <c r="J184" s="66"/>
      <c r="K184" s="66"/>
      <c r="L184" s="66"/>
      <c r="M184" s="66"/>
      <c r="N184" s="66"/>
      <c r="O184" s="65"/>
    </row>
    <row r="185" spans="1:15" x14ac:dyDescent="0.25">
      <c r="A185" s="61" t="s">
        <v>18</v>
      </c>
      <c r="B185" s="61" t="s">
        <v>19</v>
      </c>
      <c r="C185" s="62" t="s">
        <v>150</v>
      </c>
      <c r="D185" s="63">
        <v>37964</v>
      </c>
      <c r="E185" s="64"/>
      <c r="F185" s="65"/>
      <c r="G185" s="66">
        <v>4000000</v>
      </c>
      <c r="H185" s="70"/>
      <c r="I185" s="66"/>
      <c r="J185" s="66"/>
      <c r="K185" s="66"/>
      <c r="L185" s="66"/>
      <c r="M185" s="66"/>
      <c r="N185" s="66"/>
      <c r="O185" s="65"/>
    </row>
    <row r="186" spans="1:15" x14ac:dyDescent="0.25">
      <c r="A186" s="67"/>
      <c r="B186" s="67"/>
      <c r="C186" s="68"/>
      <c r="D186" s="64"/>
      <c r="E186" s="64"/>
      <c r="F186" s="65"/>
      <c r="G186" s="66"/>
      <c r="H186" s="70"/>
      <c r="I186" s="66"/>
      <c r="J186" s="66"/>
      <c r="K186" s="66"/>
      <c r="L186" s="66"/>
      <c r="M186" s="66"/>
      <c r="N186" s="66"/>
      <c r="O186" s="65"/>
    </row>
    <row r="187" spans="1:15" x14ac:dyDescent="0.25">
      <c r="A187" s="67" t="s">
        <v>18</v>
      </c>
      <c r="B187" s="67" t="s">
        <v>54</v>
      </c>
      <c r="C187" s="68"/>
      <c r="D187" s="64"/>
      <c r="E187" s="64"/>
      <c r="F187" s="65"/>
      <c r="G187" s="66">
        <v>1000000</v>
      </c>
      <c r="H187" s="70"/>
      <c r="I187" s="66"/>
      <c r="J187" s="66"/>
      <c r="K187" s="66"/>
      <c r="L187" s="66"/>
      <c r="M187" s="66"/>
      <c r="N187" s="66"/>
      <c r="O187" s="72"/>
    </row>
    <row r="188" spans="1:15" x14ac:dyDescent="0.25">
      <c r="A188" s="67" t="s">
        <v>18</v>
      </c>
      <c r="B188" s="69"/>
      <c r="C188" s="68"/>
      <c r="D188" s="65" t="s">
        <v>22</v>
      </c>
      <c r="E188" s="64"/>
      <c r="F188" s="65" t="s">
        <v>23</v>
      </c>
      <c r="G188" s="70">
        <v>500000</v>
      </c>
      <c r="H188" s="66">
        <v>500000</v>
      </c>
      <c r="I188" s="66"/>
      <c r="J188" s="66"/>
      <c r="K188" s="66"/>
      <c r="L188" s="66"/>
      <c r="M188" s="66"/>
      <c r="N188" s="66">
        <v>524167</v>
      </c>
      <c r="O188" s="72">
        <v>39056</v>
      </c>
    </row>
    <row r="189" spans="1:15" x14ac:dyDescent="0.25">
      <c r="A189" s="67" t="s">
        <v>18</v>
      </c>
      <c r="B189" s="69"/>
      <c r="C189" s="68"/>
      <c r="D189" s="65" t="s">
        <v>22</v>
      </c>
      <c r="E189" s="64"/>
      <c r="F189" s="65" t="s">
        <v>23</v>
      </c>
      <c r="G189" s="70">
        <v>200000</v>
      </c>
      <c r="H189" s="66">
        <v>200000</v>
      </c>
      <c r="I189" s="66"/>
      <c r="J189" s="66"/>
      <c r="K189" s="66"/>
      <c r="L189" s="66"/>
      <c r="M189" s="66"/>
      <c r="N189" s="66">
        <v>209667</v>
      </c>
      <c r="O189" s="72">
        <v>39070</v>
      </c>
    </row>
    <row r="190" spans="1:15" x14ac:dyDescent="0.25">
      <c r="A190" s="67" t="s">
        <v>18</v>
      </c>
      <c r="B190" s="69"/>
      <c r="C190" s="68"/>
      <c r="D190" s="65" t="s">
        <v>22</v>
      </c>
      <c r="E190" s="64"/>
      <c r="F190" s="65" t="s">
        <v>23</v>
      </c>
      <c r="G190" s="70">
        <v>250000</v>
      </c>
      <c r="H190" s="66">
        <v>250000</v>
      </c>
      <c r="I190" s="66"/>
      <c r="J190" s="66"/>
      <c r="K190" s="66"/>
      <c r="L190" s="66"/>
      <c r="M190" s="66"/>
      <c r="N190" s="66">
        <v>262083</v>
      </c>
      <c r="O190" s="72">
        <v>39070</v>
      </c>
    </row>
    <row r="191" spans="1:15" x14ac:dyDescent="0.25">
      <c r="A191" s="67" t="s">
        <v>18</v>
      </c>
      <c r="B191" s="69"/>
      <c r="C191" s="68"/>
      <c r="D191" s="65" t="s">
        <v>22</v>
      </c>
      <c r="E191" s="64"/>
      <c r="F191" s="65" t="s">
        <v>23</v>
      </c>
      <c r="G191" s="70">
        <v>50000</v>
      </c>
      <c r="H191" s="66">
        <v>50000</v>
      </c>
      <c r="I191" s="66"/>
      <c r="J191" s="66"/>
      <c r="K191" s="66"/>
      <c r="L191" s="66"/>
      <c r="M191" s="66"/>
      <c r="N191" s="66">
        <v>52417</v>
      </c>
      <c r="O191" s="72">
        <v>39070</v>
      </c>
    </row>
    <row r="192" spans="1:15" x14ac:dyDescent="0.25">
      <c r="A192" s="67" t="s">
        <v>153</v>
      </c>
      <c r="B192" s="67"/>
      <c r="C192" s="68"/>
      <c r="D192" s="64"/>
      <c r="E192" s="64"/>
      <c r="F192" s="65"/>
      <c r="G192" s="66"/>
      <c r="H192" s="70"/>
      <c r="I192" s="66"/>
      <c r="J192" s="66"/>
      <c r="K192" s="66"/>
      <c r="L192" s="66"/>
      <c r="M192" s="66"/>
      <c r="N192" s="66"/>
      <c r="O192" s="65"/>
    </row>
    <row r="193" spans="1:15" x14ac:dyDescent="0.25">
      <c r="A193" s="67"/>
      <c r="B193" s="67"/>
      <c r="C193" s="68"/>
      <c r="D193" s="64"/>
      <c r="E193" s="64"/>
      <c r="F193" s="65"/>
      <c r="G193" s="66"/>
      <c r="H193" s="70"/>
      <c r="I193" s="66"/>
      <c r="J193" s="66"/>
      <c r="K193" s="66"/>
      <c r="L193" s="66"/>
      <c r="M193" s="66"/>
      <c r="N193" s="66"/>
      <c r="O193" s="65"/>
    </row>
    <row r="194" spans="1:15" x14ac:dyDescent="0.25">
      <c r="A194" s="67" t="s">
        <v>18</v>
      </c>
      <c r="B194" s="67" t="s">
        <v>60</v>
      </c>
      <c r="C194" s="68"/>
      <c r="D194" s="64"/>
      <c r="E194" s="64"/>
      <c r="F194" s="65"/>
      <c r="G194" s="66">
        <v>1000000</v>
      </c>
      <c r="H194" s="70"/>
      <c r="I194" s="66"/>
      <c r="J194" s="66"/>
      <c r="K194" s="66"/>
      <c r="L194" s="66"/>
      <c r="M194" s="66"/>
      <c r="N194" s="66"/>
      <c r="O194" s="72"/>
    </row>
    <row r="195" spans="1:15" x14ac:dyDescent="0.25">
      <c r="A195" s="67" t="s">
        <v>18</v>
      </c>
      <c r="B195" s="69"/>
      <c r="C195" s="68"/>
      <c r="D195" s="65" t="s">
        <v>22</v>
      </c>
      <c r="E195" s="64"/>
      <c r="F195" s="65" t="s">
        <v>23</v>
      </c>
      <c r="G195" s="70">
        <v>700000</v>
      </c>
      <c r="H195" s="66">
        <v>700000</v>
      </c>
      <c r="I195" s="66"/>
      <c r="J195" s="66"/>
      <c r="K195" s="66"/>
      <c r="L195" s="66"/>
      <c r="M195" s="66"/>
      <c r="N195" s="66">
        <v>733623</v>
      </c>
      <c r="O195" s="72">
        <v>39056</v>
      </c>
    </row>
    <row r="196" spans="1:15" x14ac:dyDescent="0.25">
      <c r="A196" s="67" t="s">
        <v>18</v>
      </c>
      <c r="B196" s="69"/>
      <c r="C196" s="68"/>
      <c r="D196" s="65" t="s">
        <v>22</v>
      </c>
      <c r="E196" s="64"/>
      <c r="F196" s="65" t="s">
        <v>23</v>
      </c>
      <c r="G196" s="70">
        <v>250000</v>
      </c>
      <c r="H196" s="66">
        <v>250000</v>
      </c>
      <c r="I196" s="66"/>
      <c r="J196" s="66"/>
      <c r="K196" s="66"/>
      <c r="L196" s="66"/>
      <c r="M196" s="66"/>
      <c r="N196" s="66">
        <v>262008</v>
      </c>
      <c r="O196" s="72">
        <v>39056</v>
      </c>
    </row>
    <row r="197" spans="1:15" x14ac:dyDescent="0.25">
      <c r="A197" s="67" t="s">
        <v>18</v>
      </c>
      <c r="B197" s="69"/>
      <c r="C197" s="68"/>
      <c r="D197" s="65" t="s">
        <v>22</v>
      </c>
      <c r="E197" s="64"/>
      <c r="F197" s="65" t="s">
        <v>23</v>
      </c>
      <c r="G197" s="70">
        <v>50000</v>
      </c>
      <c r="H197" s="66">
        <v>50000</v>
      </c>
      <c r="I197" s="66"/>
      <c r="J197" s="66"/>
      <c r="K197" s="66"/>
      <c r="L197" s="66"/>
      <c r="M197" s="66"/>
      <c r="N197" s="66">
        <v>52402</v>
      </c>
      <c r="O197" s="72">
        <v>39056</v>
      </c>
    </row>
    <row r="198" spans="1:15" x14ac:dyDescent="0.25">
      <c r="A198" s="67" t="s">
        <v>154</v>
      </c>
      <c r="B198" s="67"/>
      <c r="C198" s="68"/>
      <c r="D198" s="64"/>
      <c r="E198" s="64"/>
      <c r="F198" s="65"/>
      <c r="G198" s="66"/>
      <c r="H198" s="70"/>
      <c r="I198" s="66"/>
      <c r="J198" s="66"/>
      <c r="K198" s="66"/>
      <c r="L198" s="66"/>
      <c r="M198" s="66"/>
      <c r="N198" s="66"/>
      <c r="O198" s="65"/>
    </row>
    <row r="199" spans="1:15" x14ac:dyDescent="0.25">
      <c r="A199" s="67"/>
      <c r="B199" s="67"/>
      <c r="C199" s="68"/>
      <c r="D199" s="64"/>
      <c r="E199" s="64"/>
      <c r="F199" s="65"/>
      <c r="G199" s="66"/>
      <c r="H199" s="70"/>
      <c r="I199" s="66"/>
      <c r="J199" s="66"/>
      <c r="K199" s="66"/>
      <c r="L199" s="66"/>
      <c r="M199" s="66"/>
      <c r="N199" s="66"/>
      <c r="O199" s="65"/>
    </row>
    <row r="200" spans="1:15" x14ac:dyDescent="0.25">
      <c r="A200" s="67" t="s">
        <v>18</v>
      </c>
      <c r="B200" s="67" t="s">
        <v>155</v>
      </c>
      <c r="C200" s="68"/>
      <c r="D200" s="64"/>
      <c r="E200" s="64"/>
      <c r="F200" s="65"/>
      <c r="G200" s="66">
        <v>1000000</v>
      </c>
      <c r="H200" s="70"/>
      <c r="I200" s="66"/>
      <c r="J200" s="66"/>
      <c r="K200" s="66"/>
      <c r="L200" s="66"/>
      <c r="M200" s="66"/>
      <c r="N200" s="66"/>
      <c r="O200" s="72"/>
    </row>
    <row r="201" spans="1:15" x14ac:dyDescent="0.25">
      <c r="A201" s="67" t="s">
        <v>18</v>
      </c>
      <c r="B201" s="69"/>
      <c r="C201" s="68"/>
      <c r="D201" s="65" t="s">
        <v>22</v>
      </c>
      <c r="E201" s="64"/>
      <c r="F201" s="65" t="s">
        <v>23</v>
      </c>
      <c r="G201" s="70">
        <v>700000</v>
      </c>
      <c r="H201" s="66">
        <v>700000</v>
      </c>
      <c r="I201" s="66"/>
      <c r="J201" s="66"/>
      <c r="K201" s="66"/>
      <c r="L201" s="66"/>
      <c r="M201" s="66"/>
      <c r="N201" s="66">
        <v>731698</v>
      </c>
      <c r="O201" s="72">
        <v>39070</v>
      </c>
    </row>
    <row r="202" spans="1:15" x14ac:dyDescent="0.25">
      <c r="A202" s="67" t="s">
        <v>18</v>
      </c>
      <c r="B202" s="69"/>
      <c r="C202" s="68"/>
      <c r="D202" s="65" t="s">
        <v>22</v>
      </c>
      <c r="E202" s="64"/>
      <c r="F202" s="65" t="s">
        <v>23</v>
      </c>
      <c r="G202" s="70">
        <v>250000</v>
      </c>
      <c r="H202" s="66">
        <v>250000</v>
      </c>
      <c r="I202" s="66"/>
      <c r="J202" s="66"/>
      <c r="K202" s="66"/>
      <c r="L202" s="66"/>
      <c r="M202" s="66"/>
      <c r="N202" s="66">
        <v>261321</v>
      </c>
      <c r="O202" s="72">
        <v>39070</v>
      </c>
    </row>
    <row r="203" spans="1:15" x14ac:dyDescent="0.25">
      <c r="A203" s="67" t="s">
        <v>18</v>
      </c>
      <c r="B203" s="69"/>
      <c r="C203" s="68"/>
      <c r="D203" s="65" t="s">
        <v>22</v>
      </c>
      <c r="E203" s="64"/>
      <c r="F203" s="65" t="s">
        <v>23</v>
      </c>
      <c r="G203" s="70">
        <v>50000</v>
      </c>
      <c r="H203" s="66">
        <v>50000</v>
      </c>
      <c r="I203" s="66"/>
      <c r="J203" s="66"/>
      <c r="K203" s="66"/>
      <c r="L203" s="66"/>
      <c r="M203" s="66"/>
      <c r="N203" s="66">
        <v>52264</v>
      </c>
      <c r="O203" s="72">
        <v>39070</v>
      </c>
    </row>
    <row r="204" spans="1:15" x14ac:dyDescent="0.25">
      <c r="A204" s="67" t="s">
        <v>156</v>
      </c>
      <c r="B204" s="67"/>
      <c r="C204" s="68"/>
      <c r="D204" s="64"/>
      <c r="E204" s="64"/>
      <c r="F204" s="65"/>
      <c r="G204" s="66"/>
      <c r="H204" s="70"/>
      <c r="I204" s="66"/>
      <c r="J204" s="66"/>
      <c r="K204" s="66"/>
      <c r="L204" s="66"/>
      <c r="M204" s="66"/>
      <c r="N204" s="66"/>
      <c r="O204" s="65"/>
    </row>
    <row r="205" spans="1:15" x14ac:dyDescent="0.25">
      <c r="A205" s="67"/>
      <c r="B205" s="67"/>
      <c r="C205" s="68"/>
      <c r="D205" s="64"/>
      <c r="E205" s="64"/>
      <c r="F205" s="65"/>
      <c r="G205" s="66"/>
      <c r="H205" s="70"/>
      <c r="I205" s="66"/>
      <c r="J205" s="66"/>
      <c r="K205" s="66"/>
      <c r="L205" s="66"/>
      <c r="M205" s="66"/>
      <c r="N205" s="66"/>
      <c r="O205" s="65"/>
    </row>
    <row r="206" spans="1:15" x14ac:dyDescent="0.25">
      <c r="A206" s="67" t="s">
        <v>18</v>
      </c>
      <c r="B206" s="67" t="s">
        <v>222</v>
      </c>
      <c r="C206" s="68"/>
      <c r="D206" s="64"/>
      <c r="E206" s="64"/>
      <c r="F206" s="65"/>
      <c r="G206" s="66">
        <v>1000000</v>
      </c>
      <c r="H206" s="70"/>
      <c r="I206" s="66"/>
      <c r="J206" s="66"/>
      <c r="K206" s="66"/>
      <c r="L206" s="66"/>
      <c r="M206" s="66"/>
      <c r="N206" s="66"/>
      <c r="O206" s="72"/>
    </row>
    <row r="207" spans="1:15" x14ac:dyDescent="0.25">
      <c r="A207" s="67" t="s">
        <v>18</v>
      </c>
      <c r="B207" s="69"/>
      <c r="C207" s="68"/>
      <c r="D207" s="65" t="s">
        <v>22</v>
      </c>
      <c r="E207" s="64"/>
      <c r="F207" s="65" t="s">
        <v>23</v>
      </c>
      <c r="G207" s="70">
        <v>700000</v>
      </c>
      <c r="H207" s="66">
        <v>700000</v>
      </c>
      <c r="I207" s="66"/>
      <c r="J207" s="66"/>
      <c r="K207" s="66"/>
      <c r="L207" s="66"/>
      <c r="M207" s="66"/>
      <c r="N207" s="66">
        <v>711165</v>
      </c>
      <c r="O207" s="72">
        <v>39420</v>
      </c>
    </row>
    <row r="208" spans="1:15" x14ac:dyDescent="0.25">
      <c r="A208" s="67" t="s">
        <v>18</v>
      </c>
      <c r="B208" s="69"/>
      <c r="C208" s="68"/>
      <c r="D208" s="65" t="s">
        <v>22</v>
      </c>
      <c r="E208" s="64"/>
      <c r="F208" s="65" t="s">
        <v>23</v>
      </c>
      <c r="G208" s="70">
        <v>250000</v>
      </c>
      <c r="H208" s="66">
        <v>250000</v>
      </c>
      <c r="I208" s="66"/>
      <c r="J208" s="66"/>
      <c r="K208" s="66"/>
      <c r="L208" s="66"/>
      <c r="M208" s="66"/>
      <c r="N208" s="66">
        <v>253988</v>
      </c>
      <c r="O208" s="72">
        <v>39420</v>
      </c>
    </row>
    <row r="209" spans="1:15" x14ac:dyDescent="0.25">
      <c r="A209" s="67" t="s">
        <v>18</v>
      </c>
      <c r="B209" s="69"/>
      <c r="C209" s="68"/>
      <c r="D209" s="65" t="s">
        <v>22</v>
      </c>
      <c r="E209" s="64"/>
      <c r="F209" s="65" t="s">
        <v>23</v>
      </c>
      <c r="G209" s="70">
        <v>50000</v>
      </c>
      <c r="H209" s="66">
        <v>50000</v>
      </c>
      <c r="I209" s="66"/>
      <c r="J209" s="66"/>
      <c r="K209" s="66"/>
      <c r="L209" s="66"/>
      <c r="M209" s="66"/>
      <c r="N209" s="66">
        <v>50798</v>
      </c>
      <c r="O209" s="72">
        <v>39420</v>
      </c>
    </row>
    <row r="210" spans="1:15" x14ac:dyDescent="0.25">
      <c r="A210" s="67" t="s">
        <v>343</v>
      </c>
      <c r="B210" s="67"/>
      <c r="C210" s="68"/>
      <c r="D210" s="64"/>
      <c r="E210" s="64"/>
      <c r="F210" s="65"/>
      <c r="G210" s="66"/>
      <c r="H210" s="70"/>
      <c r="I210" s="66"/>
      <c r="J210" s="66"/>
      <c r="K210" s="66"/>
      <c r="L210" s="66"/>
      <c r="M210" s="66"/>
      <c r="N210" s="66"/>
      <c r="O210" s="65"/>
    </row>
    <row r="211" spans="1:15" x14ac:dyDescent="0.25">
      <c r="A211" s="67"/>
      <c r="B211" s="67"/>
      <c r="C211" s="68"/>
      <c r="D211" s="64"/>
      <c r="E211" s="64"/>
      <c r="F211" s="65"/>
      <c r="G211" s="66"/>
      <c r="H211" s="70"/>
      <c r="I211" s="66"/>
      <c r="J211" s="66"/>
      <c r="K211" s="66"/>
      <c r="L211" s="66"/>
      <c r="M211" s="66"/>
      <c r="N211" s="66"/>
      <c r="O211" s="65"/>
    </row>
    <row r="212" spans="1:15" x14ac:dyDescent="0.25">
      <c r="A212" s="67"/>
      <c r="B212" s="67"/>
      <c r="C212" s="68"/>
      <c r="D212" s="64"/>
      <c r="E212" s="64"/>
      <c r="F212" s="65"/>
      <c r="G212" s="66"/>
      <c r="H212" s="70"/>
      <c r="I212" s="66"/>
      <c r="J212" s="66"/>
      <c r="K212" s="66"/>
      <c r="L212" s="66"/>
      <c r="M212" s="66"/>
      <c r="N212" s="66"/>
      <c r="O212" s="65"/>
    </row>
    <row r="213" spans="1:15" x14ac:dyDescent="0.25">
      <c r="A213" s="61" t="s">
        <v>80</v>
      </c>
      <c r="B213" s="61" t="s">
        <v>19</v>
      </c>
      <c r="C213" s="62" t="s">
        <v>157</v>
      </c>
      <c r="D213" s="63">
        <v>38119</v>
      </c>
      <c r="E213" s="64"/>
      <c r="F213" s="65"/>
      <c r="G213" s="73">
        <v>35000000</v>
      </c>
      <c r="H213" s="70"/>
      <c r="I213" s="66"/>
      <c r="J213" s="66"/>
      <c r="K213" s="66"/>
      <c r="L213" s="66"/>
      <c r="M213" s="66"/>
      <c r="N213" s="66"/>
      <c r="O213" s="65"/>
    </row>
    <row r="214" spans="1:15" x14ac:dyDescent="0.25">
      <c r="A214" s="67"/>
      <c r="B214" s="67"/>
      <c r="C214" s="68"/>
      <c r="D214" s="65"/>
      <c r="E214" s="64"/>
      <c r="F214" s="65"/>
      <c r="G214" s="66"/>
      <c r="H214" s="70"/>
      <c r="I214" s="66"/>
      <c r="J214" s="66"/>
      <c r="K214" s="66"/>
      <c r="L214" s="66"/>
      <c r="M214" s="66"/>
      <c r="N214" s="66"/>
      <c r="O214" s="72"/>
    </row>
    <row r="215" spans="1:15" x14ac:dyDescent="0.25">
      <c r="A215" s="67" t="s">
        <v>80</v>
      </c>
      <c r="B215" s="67" t="s">
        <v>250</v>
      </c>
      <c r="C215" s="68"/>
      <c r="D215" s="64"/>
      <c r="E215" s="64"/>
      <c r="F215" s="65"/>
      <c r="G215" s="66">
        <v>12000000</v>
      </c>
      <c r="H215" s="70"/>
      <c r="I215" s="66"/>
      <c r="J215" s="66"/>
      <c r="K215" s="66"/>
      <c r="L215" s="66"/>
      <c r="M215" s="66"/>
      <c r="N215" s="66"/>
      <c r="O215" s="65"/>
    </row>
    <row r="216" spans="1:15" x14ac:dyDescent="0.25">
      <c r="A216" s="67" t="s">
        <v>80</v>
      </c>
      <c r="B216" s="67"/>
      <c r="C216" s="68"/>
      <c r="D216" s="65" t="s">
        <v>251</v>
      </c>
      <c r="E216" s="64"/>
      <c r="F216" s="65"/>
      <c r="G216" s="66">
        <v>7000000</v>
      </c>
      <c r="H216" s="66">
        <v>7000000</v>
      </c>
      <c r="I216" s="6"/>
      <c r="J216" s="66"/>
      <c r="K216" s="66"/>
      <c r="L216" s="66"/>
      <c r="M216" s="66"/>
      <c r="N216" s="66">
        <v>7000000</v>
      </c>
      <c r="O216" s="72">
        <v>39057</v>
      </c>
    </row>
    <row r="217" spans="1:15" x14ac:dyDescent="0.25">
      <c r="A217" s="67" t="s">
        <v>80</v>
      </c>
      <c r="B217" s="67"/>
      <c r="C217" s="68"/>
      <c r="D217" s="65" t="s">
        <v>252</v>
      </c>
      <c r="E217" s="64"/>
      <c r="F217" s="65"/>
      <c r="G217" s="66">
        <v>3000000</v>
      </c>
      <c r="H217" s="66">
        <v>3000000</v>
      </c>
      <c r="I217" s="6"/>
      <c r="J217" s="66"/>
      <c r="K217" s="66"/>
      <c r="L217" s="66"/>
      <c r="M217" s="66"/>
      <c r="N217" s="66">
        <v>3000000</v>
      </c>
      <c r="O217" s="72">
        <v>39057</v>
      </c>
    </row>
    <row r="218" spans="1:15" x14ac:dyDescent="0.25">
      <c r="A218" s="67" t="s">
        <v>80</v>
      </c>
      <c r="B218" s="67"/>
      <c r="C218" s="68"/>
      <c r="D218" s="65" t="s">
        <v>253</v>
      </c>
      <c r="E218" s="64"/>
      <c r="F218" s="65"/>
      <c r="G218" s="66">
        <v>2000000</v>
      </c>
      <c r="H218" s="66">
        <v>2000000</v>
      </c>
      <c r="I218" s="6"/>
      <c r="J218" s="66"/>
      <c r="K218" s="66"/>
      <c r="L218" s="66"/>
      <c r="M218" s="66"/>
      <c r="N218" s="66">
        <v>2000000</v>
      </c>
      <c r="O218" s="72">
        <v>39057</v>
      </c>
    </row>
    <row r="219" spans="1:15" x14ac:dyDescent="0.25">
      <c r="A219" s="67" t="s">
        <v>254</v>
      </c>
      <c r="B219" s="67"/>
      <c r="C219" s="68"/>
      <c r="D219" s="65"/>
      <c r="E219" s="64"/>
      <c r="F219" s="65"/>
      <c r="G219" s="66"/>
      <c r="H219" s="70"/>
      <c r="I219" s="66"/>
      <c r="J219" s="66"/>
      <c r="K219" s="66"/>
      <c r="L219" s="66"/>
      <c r="M219" s="66"/>
      <c r="N219" s="66"/>
      <c r="O219" s="72"/>
    </row>
    <row r="220" spans="1:15" x14ac:dyDescent="0.25">
      <c r="A220" s="67"/>
      <c r="B220" s="67"/>
      <c r="C220" s="68"/>
      <c r="D220" s="65"/>
      <c r="E220" s="64"/>
      <c r="F220" s="65"/>
      <c r="G220" s="66"/>
      <c r="H220" s="70"/>
      <c r="I220" s="66"/>
      <c r="J220" s="66"/>
      <c r="K220" s="66"/>
      <c r="L220" s="66"/>
      <c r="M220" s="66"/>
      <c r="N220" s="66"/>
      <c r="O220" s="72"/>
    </row>
    <row r="221" spans="1:15" x14ac:dyDescent="0.25">
      <c r="A221" s="67" t="s">
        <v>80</v>
      </c>
      <c r="B221" s="67" t="s">
        <v>116</v>
      </c>
      <c r="C221" s="68"/>
      <c r="D221" s="64"/>
      <c r="E221" s="64"/>
      <c r="F221" s="65"/>
      <c r="G221" s="66">
        <v>7000000</v>
      </c>
      <c r="H221" s="70"/>
      <c r="I221" s="66"/>
      <c r="J221" s="66"/>
      <c r="K221" s="66"/>
      <c r="L221" s="66"/>
      <c r="M221" s="66"/>
      <c r="N221" s="66"/>
      <c r="O221" s="65"/>
    </row>
    <row r="222" spans="1:15" x14ac:dyDescent="0.25">
      <c r="A222" s="67" t="s">
        <v>80</v>
      </c>
      <c r="B222" s="67"/>
      <c r="C222" s="68"/>
      <c r="D222" s="65" t="s">
        <v>371</v>
      </c>
      <c r="E222" s="64"/>
      <c r="F222" s="65"/>
      <c r="G222" s="66">
        <v>3500000</v>
      </c>
      <c r="H222" s="66">
        <v>3500000</v>
      </c>
      <c r="I222" s="6"/>
      <c r="J222" s="66"/>
      <c r="K222" s="66"/>
      <c r="L222" s="66"/>
      <c r="M222" s="66"/>
      <c r="N222" s="66">
        <v>3500000</v>
      </c>
      <c r="O222" s="72">
        <v>38987</v>
      </c>
    </row>
    <row r="223" spans="1:15" x14ac:dyDescent="0.25">
      <c r="A223" s="67" t="s">
        <v>80</v>
      </c>
      <c r="B223" s="67"/>
      <c r="C223" s="68"/>
      <c r="D223" s="65" t="s">
        <v>372</v>
      </c>
      <c r="E223" s="64"/>
      <c r="F223" s="65"/>
      <c r="G223" s="66">
        <v>2500000</v>
      </c>
      <c r="H223" s="66">
        <v>2500000</v>
      </c>
      <c r="I223" s="6"/>
      <c r="J223" s="66"/>
      <c r="K223" s="66"/>
      <c r="L223" s="66"/>
      <c r="M223" s="66"/>
      <c r="N223" s="66">
        <v>2500000</v>
      </c>
      <c r="O223" s="72">
        <v>38987</v>
      </c>
    </row>
    <row r="224" spans="1:15" x14ac:dyDescent="0.25">
      <c r="A224" s="67" t="s">
        <v>80</v>
      </c>
      <c r="B224" s="67"/>
      <c r="C224" s="68"/>
      <c r="D224" s="65" t="s">
        <v>373</v>
      </c>
      <c r="E224" s="64"/>
      <c r="F224" s="65"/>
      <c r="G224" s="66">
        <v>1000000</v>
      </c>
      <c r="H224" s="66">
        <v>1000000</v>
      </c>
      <c r="I224" s="6"/>
      <c r="J224" s="66"/>
      <c r="K224" s="66"/>
      <c r="L224" s="66"/>
      <c r="M224" s="66"/>
      <c r="N224" s="66">
        <v>1000000</v>
      </c>
      <c r="O224" s="72">
        <v>38987</v>
      </c>
    </row>
    <row r="225" spans="1:15" x14ac:dyDescent="0.25">
      <c r="A225" s="67" t="s">
        <v>374</v>
      </c>
      <c r="B225" s="67"/>
      <c r="C225" s="68"/>
      <c r="D225" s="65"/>
      <c r="E225" s="64"/>
      <c r="F225" s="65"/>
      <c r="G225" s="66"/>
      <c r="H225" s="70"/>
      <c r="I225" s="66"/>
      <c r="J225" s="66"/>
      <c r="K225" s="66"/>
      <c r="L225" s="66"/>
      <c r="M225" s="66"/>
      <c r="N225" s="66"/>
      <c r="O225" s="72"/>
    </row>
    <row r="226" spans="1:15" x14ac:dyDescent="0.25">
      <c r="A226" s="67"/>
      <c r="B226" s="67"/>
      <c r="C226" s="68"/>
      <c r="D226" s="65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72"/>
    </row>
    <row r="227" spans="1:15" x14ac:dyDescent="0.25">
      <c r="A227" s="67"/>
      <c r="B227" s="67"/>
      <c r="C227" s="68"/>
      <c r="D227" s="64"/>
      <c r="E227" s="64"/>
      <c r="F227" s="65"/>
      <c r="G227" s="64"/>
      <c r="H227" s="70"/>
      <c r="I227" s="66"/>
      <c r="J227" s="66"/>
      <c r="K227" s="66"/>
      <c r="L227" s="66"/>
      <c r="M227" s="66"/>
      <c r="N227" s="66"/>
      <c r="O227" s="65"/>
    </row>
    <row r="228" spans="1:15" x14ac:dyDescent="0.25">
      <c r="A228" s="61" t="s">
        <v>163</v>
      </c>
      <c r="B228" s="61" t="s">
        <v>19</v>
      </c>
      <c r="C228" s="62" t="s">
        <v>164</v>
      </c>
      <c r="D228" s="63">
        <v>38142</v>
      </c>
      <c r="E228" s="64"/>
      <c r="F228" s="65"/>
      <c r="G228" s="73" t="s">
        <v>165</v>
      </c>
      <c r="H228" s="70"/>
      <c r="I228" s="66"/>
      <c r="J228" s="66"/>
      <c r="K228" s="66"/>
      <c r="L228" s="66"/>
      <c r="M228" s="66"/>
      <c r="N228" s="66"/>
      <c r="O228" s="65"/>
    </row>
    <row r="229" spans="1:15" x14ac:dyDescent="0.25">
      <c r="A229" s="61"/>
      <c r="B229" s="61"/>
      <c r="C229" s="62"/>
      <c r="D229" s="63"/>
      <c r="E229" s="64"/>
      <c r="F229" s="65"/>
      <c r="G229" s="73"/>
      <c r="H229" s="70"/>
      <c r="I229" s="66"/>
      <c r="J229" s="66"/>
      <c r="K229" s="66"/>
      <c r="L229" s="66"/>
      <c r="M229" s="66"/>
      <c r="N229" s="66"/>
      <c r="O229" s="65"/>
    </row>
    <row r="230" spans="1:15" x14ac:dyDescent="0.25">
      <c r="A230" s="67" t="s">
        <v>163</v>
      </c>
      <c r="B230" s="67" t="s">
        <v>158</v>
      </c>
      <c r="C230" s="62"/>
      <c r="D230" s="63"/>
      <c r="E230" s="64"/>
      <c r="F230" s="65"/>
      <c r="G230" s="73">
        <v>41700000</v>
      </c>
      <c r="H230" s="70"/>
      <c r="I230" s="66"/>
      <c r="J230" s="66"/>
      <c r="K230" s="66"/>
      <c r="L230" s="66"/>
      <c r="M230" s="66"/>
      <c r="N230" s="66"/>
      <c r="O230" s="65"/>
    </row>
    <row r="231" spans="1:15" x14ac:dyDescent="0.25">
      <c r="A231" s="67" t="s">
        <v>163</v>
      </c>
      <c r="B231" s="67"/>
      <c r="C231" s="68"/>
      <c r="D231" s="65" t="s">
        <v>344</v>
      </c>
      <c r="E231" s="64"/>
      <c r="F231" s="65"/>
      <c r="G231" s="66">
        <v>41700000</v>
      </c>
      <c r="H231" s="66">
        <v>41700000</v>
      </c>
      <c r="I231" s="66"/>
      <c r="J231" s="66"/>
      <c r="K231" s="66"/>
      <c r="L231" s="6"/>
      <c r="M231" s="66"/>
      <c r="N231" s="66">
        <v>42115471</v>
      </c>
      <c r="O231" s="72">
        <v>40007</v>
      </c>
    </row>
    <row r="232" spans="1:15" x14ac:dyDescent="0.25">
      <c r="A232" s="67" t="s">
        <v>345</v>
      </c>
      <c r="B232" s="67"/>
      <c r="C232" s="68"/>
      <c r="D232" s="64"/>
      <c r="E232" s="64"/>
      <c r="F232" s="65"/>
      <c r="G232" s="64"/>
      <c r="H232" s="70"/>
      <c r="I232" s="66"/>
      <c r="J232" s="66"/>
      <c r="K232" s="66"/>
      <c r="L232" s="66"/>
      <c r="M232" s="66"/>
      <c r="N232" s="66"/>
      <c r="O232" s="65"/>
    </row>
    <row r="233" spans="1:15" x14ac:dyDescent="0.25">
      <c r="A233" s="67"/>
      <c r="B233" s="67"/>
      <c r="C233" s="68"/>
      <c r="D233" s="64"/>
      <c r="E233" s="64"/>
      <c r="F233" s="65"/>
      <c r="G233" s="64"/>
      <c r="H233" s="70"/>
      <c r="I233" s="66"/>
      <c r="J233" s="66"/>
      <c r="K233" s="66"/>
      <c r="L233" s="66"/>
      <c r="M233" s="66"/>
      <c r="N233" s="66"/>
      <c r="O233" s="65"/>
    </row>
    <row r="234" spans="1:15" x14ac:dyDescent="0.25">
      <c r="A234" s="67"/>
      <c r="B234" s="77"/>
      <c r="C234" s="74"/>
      <c r="D234" s="63"/>
      <c r="E234" s="64"/>
      <c r="F234" s="65"/>
      <c r="G234" s="73"/>
      <c r="H234" s="79"/>
      <c r="I234" s="66"/>
      <c r="J234" s="66"/>
      <c r="K234" s="66"/>
      <c r="L234" s="66"/>
      <c r="M234" s="66"/>
      <c r="N234" s="66"/>
      <c r="O234" s="65"/>
    </row>
    <row r="235" spans="1:15" x14ac:dyDescent="0.25">
      <c r="A235" s="61" t="s">
        <v>39</v>
      </c>
      <c r="B235" s="61" t="s">
        <v>19</v>
      </c>
      <c r="C235" s="62" t="s">
        <v>166</v>
      </c>
      <c r="D235" s="63">
        <v>38331</v>
      </c>
      <c r="E235" s="64"/>
      <c r="F235" s="65"/>
      <c r="G235" s="73" t="s">
        <v>115</v>
      </c>
      <c r="H235" s="79"/>
      <c r="I235" s="66"/>
      <c r="J235" s="66"/>
      <c r="K235" s="66"/>
      <c r="L235" s="66"/>
      <c r="M235" s="66"/>
      <c r="N235" s="66"/>
      <c r="O235" s="65"/>
    </row>
    <row r="236" spans="1:15" x14ac:dyDescent="0.25">
      <c r="A236" s="67"/>
      <c r="B236" s="67"/>
      <c r="C236" s="68"/>
      <c r="D236" s="64"/>
      <c r="E236" s="64"/>
      <c r="F236" s="65"/>
      <c r="G236" s="66"/>
      <c r="H236" s="66"/>
      <c r="I236" s="66"/>
      <c r="J236" s="66"/>
      <c r="K236" s="66"/>
      <c r="L236" s="66"/>
      <c r="M236" s="66"/>
      <c r="N236" s="66"/>
      <c r="O236" s="65"/>
    </row>
    <row r="237" spans="1:15" x14ac:dyDescent="0.25">
      <c r="A237" s="67" t="s">
        <v>39</v>
      </c>
      <c r="B237" s="67" t="s">
        <v>375</v>
      </c>
      <c r="C237" s="68"/>
      <c r="D237" s="64"/>
      <c r="E237" s="64"/>
      <c r="F237" s="65"/>
      <c r="G237" s="66">
        <v>4000000</v>
      </c>
      <c r="H237" s="70"/>
      <c r="I237" s="66"/>
      <c r="J237" s="66"/>
      <c r="K237" s="66"/>
      <c r="L237" s="66"/>
      <c r="M237" s="66"/>
      <c r="N237" s="66"/>
      <c r="O237" s="72"/>
    </row>
    <row r="238" spans="1:15" x14ac:dyDescent="0.25">
      <c r="A238" s="67" t="s">
        <v>39</v>
      </c>
      <c r="B238" s="69"/>
      <c r="C238" s="68"/>
      <c r="D238" s="65" t="s">
        <v>376</v>
      </c>
      <c r="E238" s="64"/>
      <c r="F238" s="65" t="s">
        <v>23</v>
      </c>
      <c r="G238" s="70">
        <v>1000000</v>
      </c>
      <c r="H238" s="66">
        <v>1000000</v>
      </c>
      <c r="I238" s="66"/>
      <c r="J238" s="66"/>
      <c r="K238" s="66"/>
      <c r="L238" s="66"/>
      <c r="M238" s="66"/>
      <c r="N238" s="66">
        <v>1000000</v>
      </c>
      <c r="O238" s="72">
        <v>38994</v>
      </c>
    </row>
    <row r="239" spans="1:15" x14ac:dyDescent="0.25">
      <c r="A239" s="67" t="s">
        <v>39</v>
      </c>
      <c r="B239" s="69"/>
      <c r="C239" s="68"/>
      <c r="D239" s="65" t="s">
        <v>377</v>
      </c>
      <c r="E239" s="64"/>
      <c r="F239" s="65" t="s">
        <v>23</v>
      </c>
      <c r="G239" s="70">
        <v>1000000</v>
      </c>
      <c r="H239" s="66">
        <v>1000000</v>
      </c>
      <c r="I239" s="66"/>
      <c r="J239" s="66"/>
      <c r="K239" s="66"/>
      <c r="L239" s="66"/>
      <c r="M239" s="66"/>
      <c r="N239" s="66">
        <v>1000000</v>
      </c>
      <c r="O239" s="72">
        <v>39086</v>
      </c>
    </row>
    <row r="240" spans="1:15" x14ac:dyDescent="0.25">
      <c r="A240" s="67" t="s">
        <v>39</v>
      </c>
      <c r="B240" s="69"/>
      <c r="C240" s="68"/>
      <c r="D240" s="65" t="s">
        <v>378</v>
      </c>
      <c r="E240" s="64"/>
      <c r="F240" s="65" t="s">
        <v>23</v>
      </c>
      <c r="G240" s="70">
        <v>1000000</v>
      </c>
      <c r="H240" s="66">
        <v>1000000</v>
      </c>
      <c r="I240" s="66"/>
      <c r="J240" s="66"/>
      <c r="K240" s="66"/>
      <c r="L240" s="66"/>
      <c r="M240" s="66"/>
      <c r="N240" s="66">
        <v>1000000</v>
      </c>
      <c r="O240" s="72">
        <v>39175</v>
      </c>
    </row>
    <row r="241" spans="1:15" x14ac:dyDescent="0.25">
      <c r="A241" s="67" t="s">
        <v>39</v>
      </c>
      <c r="B241" s="69"/>
      <c r="C241" s="68"/>
      <c r="D241" s="65" t="s">
        <v>379</v>
      </c>
      <c r="E241" s="64"/>
      <c r="F241" s="65" t="s">
        <v>23</v>
      </c>
      <c r="G241" s="70">
        <v>1000000</v>
      </c>
      <c r="H241" s="66">
        <v>1000000</v>
      </c>
      <c r="I241" s="66"/>
      <c r="J241" s="66"/>
      <c r="K241" s="66"/>
      <c r="L241" s="66"/>
      <c r="M241" s="66"/>
      <c r="N241" s="66">
        <v>1000000</v>
      </c>
      <c r="O241" s="72">
        <v>39267</v>
      </c>
    </row>
    <row r="242" spans="1:15" x14ac:dyDescent="0.25">
      <c r="A242" s="67" t="s">
        <v>380</v>
      </c>
      <c r="B242" s="67"/>
      <c r="C242" s="68"/>
      <c r="D242" s="64"/>
      <c r="E242" s="64"/>
      <c r="F242" s="65"/>
      <c r="G242" s="66"/>
      <c r="H242" s="66"/>
      <c r="I242" s="66"/>
      <c r="J242" s="66"/>
      <c r="K242" s="66"/>
      <c r="L242" s="66"/>
      <c r="M242" s="66"/>
      <c r="N242" s="66"/>
      <c r="O242" s="65"/>
    </row>
    <row r="243" spans="1:15" x14ac:dyDescent="0.25">
      <c r="A243" s="67"/>
      <c r="B243" s="67"/>
      <c r="C243" s="68"/>
      <c r="D243" s="64"/>
      <c r="E243" s="64"/>
      <c r="F243" s="65"/>
      <c r="G243" s="66"/>
      <c r="H243" s="66"/>
      <c r="I243" s="66"/>
      <c r="J243" s="66"/>
      <c r="K243" s="66"/>
      <c r="L243" s="66"/>
      <c r="M243" s="66"/>
      <c r="N243" s="66"/>
      <c r="O243" s="65"/>
    </row>
    <row r="244" spans="1:15" x14ac:dyDescent="0.25">
      <c r="A244" s="67"/>
      <c r="B244" s="77"/>
      <c r="C244" s="74"/>
      <c r="D244" s="63"/>
      <c r="E244" s="64"/>
      <c r="F244" s="65"/>
      <c r="G244" s="73"/>
      <c r="H244" s="79"/>
      <c r="I244" s="66"/>
      <c r="J244" s="66"/>
      <c r="K244" s="66"/>
      <c r="L244" s="66"/>
      <c r="M244" s="66"/>
      <c r="N244" s="66"/>
      <c r="O244" s="65"/>
    </row>
    <row r="245" spans="1:15" x14ac:dyDescent="0.25">
      <c r="A245" s="61" t="s">
        <v>101</v>
      </c>
      <c r="B245" s="61" t="s">
        <v>19</v>
      </c>
      <c r="C245" s="62" t="s">
        <v>175</v>
      </c>
      <c r="D245" s="63">
        <v>38369</v>
      </c>
      <c r="E245" s="64"/>
      <c r="F245" s="65"/>
      <c r="G245" s="73" t="s">
        <v>176</v>
      </c>
      <c r="H245" s="79"/>
      <c r="I245" s="66"/>
      <c r="J245" s="66"/>
      <c r="K245" s="66"/>
      <c r="L245" s="66"/>
      <c r="M245" s="66"/>
      <c r="N245" s="66"/>
      <c r="O245" s="65"/>
    </row>
    <row r="246" spans="1:15" x14ac:dyDescent="0.25">
      <c r="A246" s="61"/>
      <c r="B246" s="61"/>
      <c r="C246" s="62"/>
      <c r="D246" s="63"/>
      <c r="E246" s="64"/>
      <c r="F246" s="65"/>
      <c r="G246" s="73"/>
      <c r="H246" s="79"/>
      <c r="I246" s="66"/>
      <c r="J246" s="66"/>
      <c r="K246" s="66"/>
      <c r="L246" s="66"/>
      <c r="M246" s="66"/>
      <c r="N246" s="66"/>
      <c r="O246" s="65"/>
    </row>
    <row r="247" spans="1:15" x14ac:dyDescent="0.25">
      <c r="A247" s="67" t="s">
        <v>101</v>
      </c>
      <c r="B247" s="67" t="s">
        <v>76</v>
      </c>
      <c r="C247" s="62"/>
      <c r="D247" s="63"/>
      <c r="E247" s="64"/>
      <c r="F247" s="65"/>
      <c r="G247" s="73">
        <v>1790000</v>
      </c>
      <c r="H247" s="66"/>
      <c r="I247" s="66"/>
      <c r="J247" s="66"/>
      <c r="K247" s="66"/>
      <c r="L247" s="66"/>
      <c r="M247" s="66"/>
      <c r="N247" s="66"/>
      <c r="O247" s="65"/>
    </row>
    <row r="248" spans="1:15" x14ac:dyDescent="0.25">
      <c r="A248" s="67" t="s">
        <v>101</v>
      </c>
      <c r="B248" s="69"/>
      <c r="C248" s="68"/>
      <c r="D248" s="65" t="s">
        <v>276</v>
      </c>
      <c r="E248" s="75"/>
      <c r="F248" s="65" t="s">
        <v>23</v>
      </c>
      <c r="G248" s="76">
        <v>1790000</v>
      </c>
      <c r="H248" s="66">
        <v>1790000</v>
      </c>
      <c r="I248" s="66"/>
      <c r="J248" s="66"/>
      <c r="K248" s="66"/>
      <c r="L248" s="66"/>
      <c r="M248" s="66"/>
      <c r="N248" s="66">
        <v>1844130</v>
      </c>
      <c r="O248" s="72">
        <v>38988</v>
      </c>
    </row>
    <row r="249" spans="1:15" x14ac:dyDescent="0.25">
      <c r="A249" s="67" t="s">
        <v>255</v>
      </c>
      <c r="B249" s="67"/>
      <c r="C249" s="68"/>
      <c r="D249" s="64"/>
      <c r="E249" s="64"/>
      <c r="F249" s="65"/>
      <c r="G249" s="66"/>
      <c r="H249" s="66"/>
      <c r="I249" s="66"/>
      <c r="J249" s="66"/>
      <c r="K249" s="66"/>
      <c r="L249" s="66"/>
      <c r="M249" s="66"/>
      <c r="N249" s="66"/>
      <c r="O249" s="72"/>
    </row>
    <row r="250" spans="1:15" x14ac:dyDescent="0.25">
      <c r="A250" s="61"/>
      <c r="B250" s="61"/>
      <c r="C250" s="62"/>
      <c r="D250" s="63"/>
      <c r="E250" s="64"/>
      <c r="F250" s="65"/>
      <c r="G250" s="73"/>
      <c r="H250" s="79"/>
      <c r="I250" s="66"/>
      <c r="J250" s="66"/>
      <c r="K250" s="66"/>
      <c r="L250" s="66"/>
      <c r="M250" s="66"/>
      <c r="N250" s="66"/>
      <c r="O250" s="65"/>
    </row>
    <row r="251" spans="1:15" x14ac:dyDescent="0.25">
      <c r="A251" s="67" t="s">
        <v>101</v>
      </c>
      <c r="B251" s="67" t="s">
        <v>120</v>
      </c>
      <c r="C251" s="62"/>
      <c r="D251" s="63"/>
      <c r="E251" s="64"/>
      <c r="F251" s="65"/>
      <c r="G251" s="73">
        <v>1800000</v>
      </c>
      <c r="H251" s="66"/>
      <c r="I251" s="66"/>
      <c r="J251" s="66"/>
      <c r="K251" s="66"/>
      <c r="L251" s="66"/>
      <c r="M251" s="66"/>
      <c r="N251" s="66"/>
      <c r="O251" s="65"/>
    </row>
    <row r="252" spans="1:15" x14ac:dyDescent="0.25">
      <c r="A252" s="67" t="s">
        <v>101</v>
      </c>
      <c r="B252" s="69"/>
      <c r="C252" s="68"/>
      <c r="D252" s="65" t="s">
        <v>381</v>
      </c>
      <c r="E252" s="75"/>
      <c r="F252" s="65" t="s">
        <v>23</v>
      </c>
      <c r="G252" s="76">
        <v>1800000</v>
      </c>
      <c r="H252" s="66">
        <v>1800000</v>
      </c>
      <c r="I252" s="66"/>
      <c r="J252" s="66"/>
      <c r="K252" s="66"/>
      <c r="L252" s="66"/>
      <c r="M252" s="66"/>
      <c r="N252" s="66">
        <v>1818144</v>
      </c>
      <c r="O252" s="72">
        <v>39093</v>
      </c>
    </row>
    <row r="253" spans="1:15" x14ac:dyDescent="0.25">
      <c r="A253" s="67" t="s">
        <v>382</v>
      </c>
      <c r="B253" s="67"/>
      <c r="C253" s="68"/>
      <c r="D253" s="64"/>
      <c r="E253" s="64"/>
      <c r="F253" s="65"/>
      <c r="G253" s="66"/>
      <c r="H253" s="66"/>
      <c r="I253" s="66"/>
      <c r="J253" s="66"/>
      <c r="K253" s="66"/>
      <c r="L253" s="66"/>
      <c r="M253" s="66"/>
      <c r="N253" s="66"/>
      <c r="O253" s="72"/>
    </row>
    <row r="254" spans="1:15" x14ac:dyDescent="0.25">
      <c r="A254" s="61"/>
      <c r="B254" s="61"/>
      <c r="C254" s="62"/>
      <c r="D254" s="63"/>
      <c r="E254" s="64"/>
      <c r="F254" s="65"/>
      <c r="G254" s="73"/>
      <c r="H254" s="79"/>
      <c r="I254" s="66"/>
      <c r="J254" s="66"/>
      <c r="K254" s="66"/>
      <c r="L254" s="66"/>
      <c r="M254" s="66"/>
      <c r="N254" s="66"/>
      <c r="O254" s="65"/>
    </row>
    <row r="255" spans="1:15" x14ac:dyDescent="0.25">
      <c r="A255" s="61"/>
      <c r="B255" s="61"/>
      <c r="C255" s="62"/>
      <c r="D255" s="63"/>
      <c r="E255" s="64"/>
      <c r="F255" s="65"/>
      <c r="G255" s="73"/>
      <c r="H255" s="79"/>
      <c r="I255" s="66"/>
      <c r="J255" s="66"/>
      <c r="K255" s="66"/>
      <c r="L255" s="66"/>
      <c r="M255" s="66"/>
      <c r="N255" s="66"/>
      <c r="O255" s="65"/>
    </row>
    <row r="256" spans="1:15" x14ac:dyDescent="0.25">
      <c r="A256" s="61" t="s">
        <v>18</v>
      </c>
      <c r="B256" s="61" t="s">
        <v>19</v>
      </c>
      <c r="C256" s="62" t="s">
        <v>182</v>
      </c>
      <c r="D256" s="63">
        <v>38385</v>
      </c>
      <c r="E256" s="64"/>
      <c r="F256" s="65"/>
      <c r="G256" s="66">
        <v>7000000</v>
      </c>
      <c r="H256" s="70"/>
      <c r="I256" s="66"/>
      <c r="J256" s="66"/>
      <c r="K256" s="66"/>
      <c r="L256" s="66"/>
      <c r="M256" s="66"/>
      <c r="N256" s="66"/>
      <c r="O256" s="65"/>
    </row>
    <row r="257" spans="1:15" x14ac:dyDescent="0.25">
      <c r="A257" s="67"/>
      <c r="B257" s="67"/>
      <c r="C257" s="68"/>
      <c r="D257" s="64"/>
      <c r="E257" s="64"/>
      <c r="F257" s="65"/>
      <c r="G257" s="66"/>
      <c r="H257" s="70"/>
      <c r="I257" s="66"/>
      <c r="J257" s="66"/>
      <c r="K257" s="66"/>
      <c r="L257" s="66"/>
      <c r="M257" s="66"/>
      <c r="N257" s="66"/>
      <c r="O257" s="65"/>
    </row>
    <row r="258" spans="1:15" x14ac:dyDescent="0.25">
      <c r="A258" s="67" t="s">
        <v>18</v>
      </c>
      <c r="B258" s="67" t="s">
        <v>258</v>
      </c>
      <c r="C258" s="68"/>
      <c r="D258" s="64"/>
      <c r="E258" s="64"/>
      <c r="F258" s="65"/>
      <c r="G258" s="66">
        <v>1500000</v>
      </c>
      <c r="H258" s="70"/>
      <c r="I258" s="66"/>
      <c r="J258" s="66"/>
      <c r="K258" s="66"/>
      <c r="L258" s="66"/>
      <c r="M258" s="66"/>
      <c r="N258" s="66"/>
      <c r="O258" s="72"/>
    </row>
    <row r="259" spans="1:15" x14ac:dyDescent="0.25">
      <c r="A259" s="67" t="s">
        <v>18</v>
      </c>
      <c r="B259" s="69"/>
      <c r="C259" s="68"/>
      <c r="D259" s="65" t="s">
        <v>22</v>
      </c>
      <c r="E259" s="64"/>
      <c r="F259" s="65" t="s">
        <v>23</v>
      </c>
      <c r="G259" s="70">
        <v>1100000</v>
      </c>
      <c r="H259" s="66">
        <v>1100000</v>
      </c>
      <c r="I259" s="6"/>
      <c r="J259" s="66"/>
      <c r="K259" s="66"/>
      <c r="L259" s="66"/>
      <c r="M259" s="66"/>
      <c r="N259" s="66">
        <v>1135695</v>
      </c>
      <c r="O259" s="72">
        <v>39154</v>
      </c>
    </row>
    <row r="260" spans="1:15" x14ac:dyDescent="0.25">
      <c r="A260" s="67" t="s">
        <v>18</v>
      </c>
      <c r="B260" s="69"/>
      <c r="C260" s="68"/>
      <c r="D260" s="65" t="s">
        <v>22</v>
      </c>
      <c r="E260" s="64"/>
      <c r="F260" s="65" t="s">
        <v>23</v>
      </c>
      <c r="G260" s="70">
        <v>350000</v>
      </c>
      <c r="H260" s="66">
        <v>350000</v>
      </c>
      <c r="I260" s="6"/>
      <c r="J260" s="66"/>
      <c r="K260" s="66"/>
      <c r="L260" s="66"/>
      <c r="M260" s="66"/>
      <c r="N260" s="66">
        <v>361358</v>
      </c>
      <c r="O260" s="72">
        <v>39154</v>
      </c>
    </row>
    <row r="261" spans="1:15" x14ac:dyDescent="0.25">
      <c r="A261" s="67" t="s">
        <v>18</v>
      </c>
      <c r="B261" s="69"/>
      <c r="C261" s="68"/>
      <c r="D261" s="65" t="s">
        <v>22</v>
      </c>
      <c r="E261" s="64"/>
      <c r="F261" s="65" t="s">
        <v>23</v>
      </c>
      <c r="G261" s="70">
        <v>50000</v>
      </c>
      <c r="H261" s="66">
        <v>50000</v>
      </c>
      <c r="I261" s="6"/>
      <c r="J261" s="66"/>
      <c r="K261" s="66"/>
      <c r="L261" s="66"/>
      <c r="M261" s="66"/>
      <c r="N261" s="66">
        <v>51623</v>
      </c>
      <c r="O261" s="72">
        <v>39154</v>
      </c>
    </row>
    <row r="262" spans="1:15" x14ac:dyDescent="0.25">
      <c r="A262" s="67" t="s">
        <v>259</v>
      </c>
      <c r="B262" s="67"/>
      <c r="C262" s="68"/>
      <c r="D262" s="64"/>
      <c r="E262" s="64"/>
      <c r="F262" s="65"/>
      <c r="G262" s="66"/>
      <c r="H262" s="66"/>
      <c r="I262" s="66"/>
      <c r="J262" s="66"/>
      <c r="K262" s="66"/>
      <c r="L262" s="66"/>
      <c r="M262" s="66"/>
      <c r="N262" s="66"/>
      <c r="O262" s="65"/>
    </row>
    <row r="263" spans="1:15" x14ac:dyDescent="0.25">
      <c r="A263" s="67"/>
      <c r="B263" s="67"/>
      <c r="C263" s="68"/>
      <c r="D263" s="64"/>
      <c r="E263" s="64"/>
      <c r="F263" s="65"/>
      <c r="G263" s="66"/>
      <c r="H263" s="66"/>
      <c r="I263" s="66"/>
      <c r="J263" s="66"/>
      <c r="K263" s="66"/>
      <c r="L263" s="66"/>
      <c r="M263" s="66"/>
      <c r="N263" s="66"/>
      <c r="O263" s="65"/>
    </row>
    <row r="264" spans="1:15" x14ac:dyDescent="0.25">
      <c r="A264" s="67" t="s">
        <v>18</v>
      </c>
      <c r="B264" s="67" t="s">
        <v>103</v>
      </c>
      <c r="C264" s="68"/>
      <c r="D264" s="64"/>
      <c r="E264" s="64"/>
      <c r="F264" s="65"/>
      <c r="G264" s="66">
        <v>1500000</v>
      </c>
      <c r="H264" s="66"/>
      <c r="I264" s="66"/>
      <c r="J264" s="66"/>
      <c r="K264" s="66"/>
      <c r="L264" s="66"/>
      <c r="M264" s="66"/>
      <c r="N264" s="66"/>
      <c r="O264" s="65"/>
    </row>
    <row r="265" spans="1:15" x14ac:dyDescent="0.25">
      <c r="A265" s="67" t="s">
        <v>18</v>
      </c>
      <c r="B265" s="69"/>
      <c r="C265" s="68"/>
      <c r="D265" s="65" t="s">
        <v>22</v>
      </c>
      <c r="E265" s="64"/>
      <c r="F265" s="65" t="s">
        <v>23</v>
      </c>
      <c r="G265" s="70">
        <v>1100000</v>
      </c>
      <c r="H265" s="66"/>
      <c r="I265" s="66">
        <v>1100000</v>
      </c>
      <c r="J265" s="66"/>
      <c r="K265" s="66"/>
      <c r="L265" s="66"/>
      <c r="M265" s="66"/>
      <c r="N265" s="66"/>
      <c r="O265" s="72">
        <v>38937</v>
      </c>
    </row>
    <row r="266" spans="1:15" x14ac:dyDescent="0.25">
      <c r="A266" s="67" t="s">
        <v>18</v>
      </c>
      <c r="B266" s="69"/>
      <c r="C266" s="68"/>
      <c r="D266" s="65" t="s">
        <v>22</v>
      </c>
      <c r="E266" s="64"/>
      <c r="F266" s="65" t="s">
        <v>23</v>
      </c>
      <c r="G266" s="70">
        <v>350000</v>
      </c>
      <c r="H266" s="66"/>
      <c r="I266" s="66">
        <v>350000</v>
      </c>
      <c r="J266" s="66"/>
      <c r="K266" s="66"/>
      <c r="L266" s="66"/>
      <c r="M266" s="66"/>
      <c r="N266" s="66"/>
      <c r="O266" s="72">
        <v>38937</v>
      </c>
    </row>
    <row r="267" spans="1:15" x14ac:dyDescent="0.25">
      <c r="A267" s="67" t="s">
        <v>18</v>
      </c>
      <c r="B267" s="69"/>
      <c r="C267" s="68"/>
      <c r="D267" s="65" t="s">
        <v>22</v>
      </c>
      <c r="E267" s="64"/>
      <c r="F267" s="65" t="s">
        <v>23</v>
      </c>
      <c r="G267" s="70">
        <v>50000</v>
      </c>
      <c r="H267" s="66"/>
      <c r="I267" s="66">
        <v>50000</v>
      </c>
      <c r="J267" s="66"/>
      <c r="K267" s="66"/>
      <c r="L267" s="66"/>
      <c r="M267" s="66"/>
      <c r="N267" s="66"/>
      <c r="O267" s="72">
        <v>38937</v>
      </c>
    </row>
    <row r="268" spans="1:15" x14ac:dyDescent="0.25">
      <c r="A268" s="67" t="s">
        <v>324</v>
      </c>
      <c r="B268" s="67"/>
      <c r="C268" s="68"/>
      <c r="D268" s="64"/>
      <c r="E268" s="64"/>
      <c r="F268" s="65"/>
      <c r="G268" s="66"/>
      <c r="H268" s="66"/>
      <c r="I268" s="66"/>
      <c r="J268" s="66"/>
      <c r="K268" s="66"/>
      <c r="L268" s="66"/>
      <c r="M268" s="66"/>
      <c r="N268" s="66"/>
      <c r="O268" s="65"/>
    </row>
    <row r="269" spans="1:15" x14ac:dyDescent="0.25">
      <c r="A269" s="67"/>
      <c r="B269" s="67"/>
      <c r="C269" s="68"/>
      <c r="D269" s="64"/>
      <c r="E269" s="64"/>
      <c r="F269" s="65"/>
      <c r="G269" s="66"/>
      <c r="H269" s="66"/>
      <c r="I269" s="66"/>
      <c r="J269" s="66"/>
      <c r="K269" s="66"/>
      <c r="L269" s="66"/>
      <c r="M269" s="66"/>
      <c r="N269" s="66"/>
      <c r="O269" s="65"/>
    </row>
    <row r="270" spans="1:15" x14ac:dyDescent="0.25">
      <c r="A270" s="67" t="s">
        <v>18</v>
      </c>
      <c r="B270" s="67" t="s">
        <v>105</v>
      </c>
      <c r="C270" s="68"/>
      <c r="D270" s="64"/>
      <c r="E270" s="64"/>
      <c r="F270" s="65"/>
      <c r="G270" s="66">
        <v>1500000</v>
      </c>
      <c r="H270" s="66"/>
      <c r="I270" s="66"/>
      <c r="J270" s="66"/>
      <c r="K270" s="66"/>
      <c r="L270" s="66"/>
      <c r="M270" s="66"/>
      <c r="N270" s="66"/>
      <c r="O270" s="65"/>
    </row>
    <row r="271" spans="1:15" x14ac:dyDescent="0.25">
      <c r="A271" s="67" t="s">
        <v>18</v>
      </c>
      <c r="B271" s="69"/>
      <c r="C271" s="68"/>
      <c r="D271" s="65" t="s">
        <v>22</v>
      </c>
      <c r="E271" s="64"/>
      <c r="F271" s="65" t="s">
        <v>23</v>
      </c>
      <c r="G271" s="70">
        <v>1100000</v>
      </c>
      <c r="H271" s="66"/>
      <c r="I271" s="66">
        <v>1100000</v>
      </c>
      <c r="J271" s="66"/>
      <c r="K271" s="66"/>
      <c r="L271" s="66"/>
      <c r="M271" s="66"/>
      <c r="N271" s="66"/>
      <c r="O271" s="72">
        <v>38951</v>
      </c>
    </row>
    <row r="272" spans="1:15" x14ac:dyDescent="0.25">
      <c r="A272" s="67" t="s">
        <v>18</v>
      </c>
      <c r="B272" s="69"/>
      <c r="C272" s="68"/>
      <c r="D272" s="65" t="s">
        <v>22</v>
      </c>
      <c r="E272" s="64"/>
      <c r="F272" s="65" t="s">
        <v>23</v>
      </c>
      <c r="G272" s="70">
        <v>350000</v>
      </c>
      <c r="H272" s="66"/>
      <c r="I272" s="66">
        <v>350000</v>
      </c>
      <c r="J272" s="66"/>
      <c r="K272" s="66"/>
      <c r="L272" s="66"/>
      <c r="M272" s="66"/>
      <c r="N272" s="66"/>
      <c r="O272" s="72">
        <v>38951</v>
      </c>
    </row>
    <row r="273" spans="1:15" x14ac:dyDescent="0.25">
      <c r="A273" s="67" t="s">
        <v>18</v>
      </c>
      <c r="B273" s="69"/>
      <c r="C273" s="68"/>
      <c r="D273" s="65" t="s">
        <v>22</v>
      </c>
      <c r="E273" s="64"/>
      <c r="F273" s="65" t="s">
        <v>23</v>
      </c>
      <c r="G273" s="70">
        <v>50000</v>
      </c>
      <c r="H273" s="66"/>
      <c r="I273" s="66">
        <v>50000</v>
      </c>
      <c r="J273" s="66"/>
      <c r="K273" s="66"/>
      <c r="L273" s="66"/>
      <c r="M273" s="66"/>
      <c r="N273" s="66"/>
      <c r="O273" s="72">
        <v>38951</v>
      </c>
    </row>
    <row r="274" spans="1:15" x14ac:dyDescent="0.25">
      <c r="A274" s="67" t="s">
        <v>325</v>
      </c>
      <c r="B274" s="67"/>
      <c r="C274" s="68"/>
      <c r="D274" s="64"/>
      <c r="E274" s="64"/>
      <c r="F274" s="65"/>
      <c r="G274" s="66"/>
      <c r="H274" s="70"/>
      <c r="I274" s="66"/>
      <c r="J274" s="66"/>
      <c r="K274" s="66"/>
      <c r="L274" s="66"/>
      <c r="M274" s="66"/>
      <c r="N274" s="66"/>
      <c r="O274" s="65"/>
    </row>
    <row r="275" spans="1:15" x14ac:dyDescent="0.25">
      <c r="A275" s="67"/>
      <c r="B275" s="67"/>
      <c r="C275" s="68"/>
      <c r="D275" s="64"/>
      <c r="E275" s="64"/>
      <c r="F275" s="65"/>
      <c r="G275" s="66"/>
      <c r="H275" s="70"/>
      <c r="I275" s="66"/>
      <c r="J275" s="66"/>
      <c r="K275" s="66"/>
      <c r="L275" s="66"/>
      <c r="M275" s="66"/>
      <c r="N275" s="66"/>
      <c r="O275" s="65"/>
    </row>
    <row r="276" spans="1:15" x14ac:dyDescent="0.25">
      <c r="A276" s="67" t="s">
        <v>18</v>
      </c>
      <c r="B276" s="67" t="s">
        <v>107</v>
      </c>
      <c r="C276" s="68"/>
      <c r="D276" s="64"/>
      <c r="E276" s="64"/>
      <c r="F276" s="65"/>
      <c r="G276" s="66">
        <v>1500000</v>
      </c>
      <c r="H276" s="66"/>
      <c r="I276" s="66"/>
      <c r="J276" s="66"/>
      <c r="K276" s="66"/>
      <c r="L276" s="66"/>
      <c r="M276" s="66"/>
      <c r="N276" s="66"/>
      <c r="O276" s="65"/>
    </row>
    <row r="277" spans="1:15" x14ac:dyDescent="0.25">
      <c r="A277" s="67" t="s">
        <v>18</v>
      </c>
      <c r="B277" s="69"/>
      <c r="C277" s="68"/>
      <c r="D277" s="65" t="s">
        <v>22</v>
      </c>
      <c r="E277" s="64"/>
      <c r="F277" s="65" t="s">
        <v>23</v>
      </c>
      <c r="G277" s="70">
        <v>1100000</v>
      </c>
      <c r="H277" s="66">
        <v>1100000</v>
      </c>
      <c r="I277" s="66"/>
      <c r="J277" s="66"/>
      <c r="K277" s="66"/>
      <c r="L277" s="66"/>
      <c r="M277" s="66"/>
      <c r="N277" s="66">
        <v>1117050</v>
      </c>
      <c r="O277" s="72">
        <v>38965</v>
      </c>
    </row>
    <row r="278" spans="1:15" x14ac:dyDescent="0.25">
      <c r="A278" s="67" t="s">
        <v>18</v>
      </c>
      <c r="B278" s="69"/>
      <c r="C278" s="68"/>
      <c r="D278" s="65" t="s">
        <v>22</v>
      </c>
      <c r="E278" s="64"/>
      <c r="F278" s="65" t="s">
        <v>23</v>
      </c>
      <c r="G278" s="70">
        <v>350000</v>
      </c>
      <c r="H278" s="66">
        <v>350000</v>
      </c>
      <c r="I278" s="66"/>
      <c r="J278" s="66"/>
      <c r="K278" s="66"/>
      <c r="L278" s="66"/>
      <c r="M278" s="66"/>
      <c r="N278" s="66">
        <v>355425</v>
      </c>
      <c r="O278" s="72">
        <v>38965</v>
      </c>
    </row>
    <row r="279" spans="1:15" x14ac:dyDescent="0.25">
      <c r="A279" s="67" t="s">
        <v>18</v>
      </c>
      <c r="B279" s="69"/>
      <c r="C279" s="68"/>
      <c r="D279" s="65" t="s">
        <v>22</v>
      </c>
      <c r="E279" s="64"/>
      <c r="F279" s="65" t="s">
        <v>23</v>
      </c>
      <c r="G279" s="70">
        <v>50000</v>
      </c>
      <c r="H279" s="66">
        <v>50000</v>
      </c>
      <c r="I279" s="66"/>
      <c r="J279" s="66"/>
      <c r="K279" s="66"/>
      <c r="L279" s="66"/>
      <c r="M279" s="66"/>
      <c r="N279" s="66">
        <v>50775</v>
      </c>
      <c r="O279" s="72">
        <v>38965</v>
      </c>
    </row>
    <row r="280" spans="1:15" x14ac:dyDescent="0.25">
      <c r="A280" s="67" t="s">
        <v>346</v>
      </c>
      <c r="B280" s="67"/>
      <c r="C280" s="68"/>
      <c r="D280" s="64"/>
      <c r="E280" s="64"/>
      <c r="F280" s="65"/>
      <c r="G280" s="66"/>
      <c r="H280" s="70"/>
      <c r="I280" s="66"/>
      <c r="J280" s="66"/>
      <c r="K280" s="66"/>
      <c r="L280" s="66"/>
      <c r="M280" s="66"/>
      <c r="N280" s="66"/>
      <c r="O280" s="65"/>
    </row>
    <row r="281" spans="1:15" x14ac:dyDescent="0.25">
      <c r="A281" s="67"/>
      <c r="B281" s="67"/>
      <c r="C281" s="68"/>
      <c r="D281" s="64"/>
      <c r="E281" s="64"/>
      <c r="F281" s="65"/>
      <c r="G281" s="66"/>
      <c r="H281" s="70"/>
      <c r="I281" s="66"/>
      <c r="J281" s="66"/>
      <c r="K281" s="66"/>
      <c r="L281" s="66"/>
      <c r="M281" s="66"/>
      <c r="N281" s="66"/>
      <c r="O281" s="65"/>
    </row>
    <row r="282" spans="1:15" x14ac:dyDescent="0.25">
      <c r="A282" s="67" t="s">
        <v>18</v>
      </c>
      <c r="B282" s="67" t="s">
        <v>109</v>
      </c>
      <c r="C282" s="68"/>
      <c r="D282" s="64"/>
      <c r="E282" s="64"/>
      <c r="F282" s="65"/>
      <c r="G282" s="66">
        <v>500000</v>
      </c>
      <c r="H282" s="66"/>
      <c r="I282" s="66"/>
      <c r="J282" s="66"/>
      <c r="K282" s="66"/>
      <c r="L282" s="66"/>
      <c r="M282" s="66"/>
      <c r="N282" s="66"/>
      <c r="O282" s="65"/>
    </row>
    <row r="283" spans="1:15" x14ac:dyDescent="0.25">
      <c r="A283" s="67" t="s">
        <v>18</v>
      </c>
      <c r="B283" s="69"/>
      <c r="C283" s="68"/>
      <c r="D283" s="65" t="s">
        <v>22</v>
      </c>
      <c r="E283" s="64"/>
      <c r="F283" s="65" t="s">
        <v>23</v>
      </c>
      <c r="G283" s="70">
        <v>100000</v>
      </c>
      <c r="H283" s="66">
        <v>100000</v>
      </c>
      <c r="I283" s="66"/>
      <c r="J283" s="66"/>
      <c r="K283" s="66"/>
      <c r="L283" s="66"/>
      <c r="M283" s="66"/>
      <c r="N283" s="66">
        <v>101577</v>
      </c>
      <c r="O283" s="72">
        <v>39420</v>
      </c>
    </row>
    <row r="284" spans="1:15" x14ac:dyDescent="0.25">
      <c r="A284" s="67" t="s">
        <v>18</v>
      </c>
      <c r="B284" s="69"/>
      <c r="C284" s="68"/>
      <c r="D284" s="65" t="s">
        <v>22</v>
      </c>
      <c r="E284" s="64"/>
      <c r="F284" s="65" t="s">
        <v>23</v>
      </c>
      <c r="G284" s="70">
        <v>350000</v>
      </c>
      <c r="H284" s="66">
        <v>350000</v>
      </c>
      <c r="I284" s="66"/>
      <c r="J284" s="66"/>
      <c r="K284" s="66"/>
      <c r="L284" s="66"/>
      <c r="M284" s="66"/>
      <c r="N284" s="66">
        <v>355518</v>
      </c>
      <c r="O284" s="72">
        <v>39420</v>
      </c>
    </row>
    <row r="285" spans="1:15" x14ac:dyDescent="0.25">
      <c r="A285" s="67" t="s">
        <v>18</v>
      </c>
      <c r="B285" s="69"/>
      <c r="C285" s="68"/>
      <c r="D285" s="65" t="s">
        <v>22</v>
      </c>
      <c r="E285" s="64"/>
      <c r="F285" s="65" t="s">
        <v>23</v>
      </c>
      <c r="G285" s="70">
        <v>50000</v>
      </c>
      <c r="H285" s="66">
        <v>50000</v>
      </c>
      <c r="I285" s="66"/>
      <c r="J285" s="66"/>
      <c r="K285" s="66"/>
      <c r="L285" s="66"/>
      <c r="M285" s="66"/>
      <c r="N285" s="66">
        <v>50788</v>
      </c>
      <c r="O285" s="72">
        <v>39420</v>
      </c>
    </row>
    <row r="286" spans="1:15" x14ac:dyDescent="0.25">
      <c r="A286" s="67" t="s">
        <v>347</v>
      </c>
      <c r="B286" s="67"/>
      <c r="C286" s="68"/>
      <c r="D286" s="64"/>
      <c r="E286" s="64"/>
      <c r="F286" s="65"/>
      <c r="G286" s="66"/>
      <c r="H286" s="70"/>
      <c r="I286" s="66"/>
      <c r="J286" s="66"/>
      <c r="K286" s="66"/>
      <c r="L286" s="66"/>
      <c r="M286" s="66"/>
      <c r="N286" s="66"/>
      <c r="O286" s="65"/>
    </row>
    <row r="287" spans="1:15" x14ac:dyDescent="0.25">
      <c r="A287" s="67"/>
      <c r="B287" s="67"/>
      <c r="C287" s="68"/>
      <c r="D287" s="64"/>
      <c r="E287" s="64"/>
      <c r="F287" s="65"/>
      <c r="G287" s="66"/>
      <c r="H287" s="70"/>
      <c r="I287" s="66"/>
      <c r="J287" s="66"/>
      <c r="K287" s="66"/>
      <c r="L287" s="66"/>
      <c r="M287" s="66"/>
      <c r="N287" s="66"/>
      <c r="O287" s="65"/>
    </row>
    <row r="288" spans="1:15" x14ac:dyDescent="0.25">
      <c r="A288" s="67" t="s">
        <v>18</v>
      </c>
      <c r="B288" s="67" t="s">
        <v>111</v>
      </c>
      <c r="C288" s="68"/>
      <c r="D288" s="64"/>
      <c r="E288" s="64"/>
      <c r="F288" s="65"/>
      <c r="G288" s="66">
        <v>500000</v>
      </c>
      <c r="H288" s="66"/>
      <c r="I288" s="66"/>
      <c r="J288" s="66"/>
      <c r="K288" s="66"/>
      <c r="L288" s="66"/>
      <c r="M288" s="66"/>
      <c r="N288" s="66"/>
      <c r="O288" s="65"/>
    </row>
    <row r="289" spans="1:15" x14ac:dyDescent="0.25">
      <c r="A289" s="67" t="s">
        <v>18</v>
      </c>
      <c r="B289" s="69"/>
      <c r="C289" s="68"/>
      <c r="D289" s="65" t="s">
        <v>22</v>
      </c>
      <c r="E289" s="64"/>
      <c r="F289" s="65" t="s">
        <v>23</v>
      </c>
      <c r="G289" s="70">
        <v>100000</v>
      </c>
      <c r="H289" s="66">
        <v>100000</v>
      </c>
      <c r="I289" s="66"/>
      <c r="J289" s="66"/>
      <c r="K289" s="66"/>
      <c r="L289" s="66"/>
      <c r="M289" s="66"/>
      <c r="N289" s="66">
        <v>101317</v>
      </c>
      <c r="O289" s="72">
        <v>39028</v>
      </c>
    </row>
    <row r="290" spans="1:15" x14ac:dyDescent="0.25">
      <c r="A290" s="67" t="s">
        <v>18</v>
      </c>
      <c r="B290" s="69"/>
      <c r="C290" s="68"/>
      <c r="D290" s="65" t="s">
        <v>22</v>
      </c>
      <c r="E290" s="64"/>
      <c r="F290" s="65" t="s">
        <v>23</v>
      </c>
      <c r="G290" s="70">
        <v>350000</v>
      </c>
      <c r="H290" s="66">
        <v>350000</v>
      </c>
      <c r="I290" s="66"/>
      <c r="J290" s="66"/>
      <c r="K290" s="66"/>
      <c r="L290" s="66"/>
      <c r="M290" s="66"/>
      <c r="N290" s="66">
        <v>354608</v>
      </c>
      <c r="O290" s="72">
        <v>39028</v>
      </c>
    </row>
    <row r="291" spans="1:15" x14ac:dyDescent="0.25">
      <c r="A291" s="67" t="s">
        <v>18</v>
      </c>
      <c r="B291" s="69"/>
      <c r="C291" s="68"/>
      <c r="D291" s="65" t="s">
        <v>22</v>
      </c>
      <c r="E291" s="64"/>
      <c r="F291" s="65" t="s">
        <v>23</v>
      </c>
      <c r="G291" s="70">
        <v>50000</v>
      </c>
      <c r="H291" s="66">
        <v>50000</v>
      </c>
      <c r="I291" s="66"/>
      <c r="J291" s="66"/>
      <c r="K291" s="66"/>
      <c r="L291" s="66"/>
      <c r="M291" s="66"/>
      <c r="N291" s="66">
        <v>50658</v>
      </c>
      <c r="O291" s="72">
        <v>39028</v>
      </c>
    </row>
    <row r="292" spans="1:15" x14ac:dyDescent="0.25">
      <c r="A292" s="67" t="s">
        <v>348</v>
      </c>
      <c r="B292" s="67"/>
      <c r="C292" s="68"/>
      <c r="D292" s="64"/>
      <c r="E292" s="64"/>
      <c r="F292" s="65"/>
      <c r="G292" s="66"/>
      <c r="H292" s="70"/>
      <c r="I292" s="66"/>
      <c r="J292" s="66"/>
      <c r="K292" s="66"/>
      <c r="L292" s="66"/>
      <c r="M292" s="66"/>
      <c r="N292" s="66"/>
      <c r="O292" s="65"/>
    </row>
    <row r="293" spans="1:15" x14ac:dyDescent="0.25">
      <c r="A293" s="67"/>
      <c r="B293" s="67"/>
      <c r="C293" s="68"/>
      <c r="D293" s="64"/>
      <c r="E293" s="64"/>
      <c r="F293" s="65"/>
      <c r="G293" s="66"/>
      <c r="H293" s="70"/>
      <c r="I293" s="66"/>
      <c r="J293" s="66"/>
      <c r="K293" s="66"/>
      <c r="L293" s="66"/>
      <c r="M293" s="66"/>
      <c r="N293" s="66"/>
      <c r="O293" s="65"/>
    </row>
    <row r="294" spans="1:15" x14ac:dyDescent="0.25">
      <c r="A294" s="67" t="s">
        <v>18</v>
      </c>
      <c r="B294" s="67" t="s">
        <v>245</v>
      </c>
      <c r="C294" s="68"/>
      <c r="D294" s="64"/>
      <c r="E294" s="64"/>
      <c r="F294" s="65"/>
      <c r="G294" s="66">
        <v>1500000</v>
      </c>
      <c r="H294" s="66"/>
      <c r="I294" s="66"/>
      <c r="J294" s="66"/>
      <c r="K294" s="66"/>
      <c r="L294" s="66"/>
      <c r="M294" s="66"/>
      <c r="N294" s="66"/>
      <c r="O294" s="65"/>
    </row>
    <row r="295" spans="1:15" x14ac:dyDescent="0.25">
      <c r="A295" s="67" t="s">
        <v>18</v>
      </c>
      <c r="B295" s="69"/>
      <c r="C295" s="68"/>
      <c r="D295" s="65" t="s">
        <v>22</v>
      </c>
      <c r="E295" s="64"/>
      <c r="F295" s="65" t="s">
        <v>23</v>
      </c>
      <c r="G295" s="70">
        <v>1100000</v>
      </c>
      <c r="H295" s="66">
        <v>1100000</v>
      </c>
      <c r="I295" s="66"/>
      <c r="J295" s="66"/>
      <c r="K295" s="66"/>
      <c r="L295" s="66"/>
      <c r="M295" s="66"/>
      <c r="N295" s="66">
        <v>1105500</v>
      </c>
      <c r="O295" s="72">
        <v>39028</v>
      </c>
    </row>
    <row r="296" spans="1:15" x14ac:dyDescent="0.25">
      <c r="A296" s="67" t="s">
        <v>18</v>
      </c>
      <c r="B296" s="69"/>
      <c r="C296" s="68"/>
      <c r="D296" s="65" t="s">
        <v>22</v>
      </c>
      <c r="E296" s="64"/>
      <c r="F296" s="65" t="s">
        <v>23</v>
      </c>
      <c r="G296" s="70">
        <v>350000</v>
      </c>
      <c r="H296" s="66">
        <v>350000</v>
      </c>
      <c r="I296" s="66"/>
      <c r="J296" s="66"/>
      <c r="K296" s="66"/>
      <c r="L296" s="66"/>
      <c r="M296" s="66"/>
      <c r="N296" s="66">
        <v>351750</v>
      </c>
      <c r="O296" s="72">
        <v>39028</v>
      </c>
    </row>
    <row r="297" spans="1:15" x14ac:dyDescent="0.25">
      <c r="A297" s="67" t="s">
        <v>18</v>
      </c>
      <c r="B297" s="69"/>
      <c r="C297" s="68"/>
      <c r="D297" s="65" t="s">
        <v>22</v>
      </c>
      <c r="E297" s="64"/>
      <c r="F297" s="65" t="s">
        <v>23</v>
      </c>
      <c r="G297" s="70">
        <v>50000</v>
      </c>
      <c r="H297" s="66">
        <v>50000</v>
      </c>
      <c r="I297" s="66"/>
      <c r="J297" s="66"/>
      <c r="K297" s="66"/>
      <c r="L297" s="66"/>
      <c r="M297" s="66"/>
      <c r="N297" s="66">
        <v>50658</v>
      </c>
      <c r="O297" s="72">
        <v>39028</v>
      </c>
    </row>
    <row r="298" spans="1:15" x14ac:dyDescent="0.25">
      <c r="A298" s="67" t="s">
        <v>396</v>
      </c>
      <c r="B298" s="67"/>
      <c r="C298" s="68"/>
      <c r="D298" s="64"/>
      <c r="E298" s="64"/>
      <c r="F298" s="65"/>
      <c r="G298" s="66"/>
      <c r="H298" s="70"/>
      <c r="I298" s="66"/>
      <c r="J298" s="66"/>
      <c r="K298" s="66"/>
      <c r="L298" s="66"/>
      <c r="M298" s="66"/>
      <c r="N298" s="66"/>
      <c r="O298" s="65"/>
    </row>
    <row r="299" spans="1:15" x14ac:dyDescent="0.25">
      <c r="A299" s="67"/>
      <c r="B299" s="67"/>
      <c r="C299" s="68"/>
      <c r="D299" s="64"/>
      <c r="E299" s="64"/>
      <c r="F299" s="65"/>
      <c r="G299" s="66"/>
      <c r="H299" s="70"/>
      <c r="I299" s="66"/>
      <c r="J299" s="66"/>
      <c r="K299" s="66"/>
      <c r="L299" s="66"/>
      <c r="M299" s="66"/>
      <c r="N299" s="66"/>
      <c r="O299" s="65"/>
    </row>
    <row r="300" spans="1:15" x14ac:dyDescent="0.25">
      <c r="A300" s="67" t="s">
        <v>18</v>
      </c>
      <c r="B300" s="67" t="s">
        <v>247</v>
      </c>
      <c r="C300" s="68"/>
      <c r="D300" s="64"/>
      <c r="E300" s="64"/>
      <c r="F300" s="65"/>
      <c r="G300" s="66">
        <v>1500000</v>
      </c>
      <c r="H300" s="66"/>
      <c r="I300" s="66"/>
      <c r="J300" s="66"/>
      <c r="K300" s="66"/>
      <c r="L300" s="66"/>
      <c r="M300" s="66"/>
      <c r="N300" s="66"/>
      <c r="O300" s="65"/>
    </row>
    <row r="301" spans="1:15" x14ac:dyDescent="0.25">
      <c r="A301" s="67" t="s">
        <v>18</v>
      </c>
      <c r="B301" s="69"/>
      <c r="C301" s="68"/>
      <c r="D301" s="65" t="s">
        <v>22</v>
      </c>
      <c r="E301" s="64"/>
      <c r="F301" s="65" t="s">
        <v>23</v>
      </c>
      <c r="G301" s="70">
        <v>1100000</v>
      </c>
      <c r="H301" s="66">
        <v>1100000</v>
      </c>
      <c r="I301" s="66"/>
      <c r="J301" s="66"/>
      <c r="K301" s="66"/>
      <c r="L301" s="66"/>
      <c r="M301" s="66"/>
      <c r="N301" s="66">
        <v>1102750</v>
      </c>
      <c r="O301" s="72">
        <v>39042</v>
      </c>
    </row>
    <row r="302" spans="1:15" x14ac:dyDescent="0.25">
      <c r="A302" s="67" t="s">
        <v>18</v>
      </c>
      <c r="B302" s="69"/>
      <c r="C302" s="68"/>
      <c r="D302" s="65" t="s">
        <v>22</v>
      </c>
      <c r="E302" s="64"/>
      <c r="F302" s="65" t="s">
        <v>23</v>
      </c>
      <c r="G302" s="70">
        <v>350000</v>
      </c>
      <c r="H302" s="66">
        <v>350000</v>
      </c>
      <c r="I302" s="66"/>
      <c r="J302" s="66"/>
      <c r="K302" s="66"/>
      <c r="L302" s="66"/>
      <c r="M302" s="66"/>
      <c r="N302" s="66">
        <v>350875</v>
      </c>
      <c r="O302" s="72">
        <v>39042</v>
      </c>
    </row>
    <row r="303" spans="1:15" x14ac:dyDescent="0.25">
      <c r="A303" s="67" t="s">
        <v>18</v>
      </c>
      <c r="B303" s="69"/>
      <c r="C303" s="68"/>
      <c r="D303" s="65" t="s">
        <v>22</v>
      </c>
      <c r="E303" s="64"/>
      <c r="F303" s="65" t="s">
        <v>23</v>
      </c>
      <c r="G303" s="70">
        <v>50000</v>
      </c>
      <c r="H303" s="66">
        <v>50000</v>
      </c>
      <c r="I303" s="66"/>
      <c r="J303" s="66"/>
      <c r="K303" s="66"/>
      <c r="L303" s="66"/>
      <c r="M303" s="66"/>
      <c r="N303" s="66">
        <v>50125</v>
      </c>
      <c r="O303" s="72">
        <v>39042</v>
      </c>
    </row>
    <row r="304" spans="1:15" x14ac:dyDescent="0.25">
      <c r="A304" s="67" t="s">
        <v>397</v>
      </c>
      <c r="B304" s="67"/>
      <c r="C304" s="68"/>
      <c r="D304" s="64"/>
      <c r="E304" s="64"/>
      <c r="F304" s="65"/>
      <c r="G304" s="66"/>
      <c r="H304" s="70"/>
      <c r="I304" s="66"/>
      <c r="J304" s="66"/>
      <c r="K304" s="66"/>
      <c r="L304" s="66"/>
      <c r="M304" s="66"/>
      <c r="N304" s="66"/>
      <c r="O304" s="65"/>
    </row>
    <row r="305" spans="1:15" x14ac:dyDescent="0.25">
      <c r="A305" s="67"/>
      <c r="B305" s="67"/>
      <c r="C305" s="68"/>
      <c r="D305" s="64"/>
      <c r="E305" s="64"/>
      <c r="F305" s="65"/>
      <c r="G305" s="66"/>
      <c r="H305" s="70"/>
      <c r="I305" s="66"/>
      <c r="J305" s="66"/>
      <c r="K305" s="66"/>
      <c r="L305" s="66"/>
      <c r="M305" s="66"/>
      <c r="N305" s="66"/>
      <c r="O305" s="65"/>
    </row>
    <row r="306" spans="1:15" x14ac:dyDescent="0.25">
      <c r="A306" s="67"/>
      <c r="B306" s="67"/>
      <c r="C306" s="68"/>
      <c r="D306" s="64"/>
      <c r="E306" s="64"/>
      <c r="F306" s="65"/>
      <c r="G306" s="66"/>
      <c r="H306" s="70"/>
      <c r="I306" s="66"/>
      <c r="J306" s="66"/>
      <c r="K306" s="66"/>
      <c r="L306" s="66"/>
      <c r="M306" s="66"/>
      <c r="N306" s="66"/>
      <c r="O306" s="65"/>
    </row>
    <row r="307" spans="1:15" x14ac:dyDescent="0.25">
      <c r="A307" s="61" t="s">
        <v>193</v>
      </c>
      <c r="B307" s="61" t="s">
        <v>19</v>
      </c>
      <c r="C307" s="62" t="s">
        <v>194</v>
      </c>
      <c r="D307" s="63">
        <v>38574</v>
      </c>
      <c r="E307" s="64"/>
      <c r="F307" s="65"/>
      <c r="G307" s="73" t="s">
        <v>195</v>
      </c>
      <c r="H307" s="70"/>
      <c r="I307" s="66"/>
      <c r="J307" s="66"/>
      <c r="K307" s="66"/>
      <c r="L307" s="66"/>
      <c r="M307" s="66"/>
      <c r="N307" s="66"/>
      <c r="O307" s="65"/>
    </row>
    <row r="308" spans="1:15" x14ac:dyDescent="0.25">
      <c r="A308" s="61"/>
      <c r="B308" s="61"/>
      <c r="C308" s="62"/>
      <c r="D308" s="63"/>
      <c r="E308" s="64"/>
      <c r="F308" s="65"/>
      <c r="G308" s="73"/>
      <c r="H308" s="70"/>
      <c r="I308" s="66"/>
      <c r="J308" s="66"/>
      <c r="K308" s="66"/>
      <c r="L308" s="66"/>
      <c r="M308" s="66"/>
      <c r="N308" s="66"/>
      <c r="O308" s="65"/>
    </row>
    <row r="309" spans="1:15" x14ac:dyDescent="0.25">
      <c r="A309" s="67" t="s">
        <v>193</v>
      </c>
      <c r="B309" s="67" t="s">
        <v>177</v>
      </c>
      <c r="C309" s="62"/>
      <c r="D309" s="65"/>
      <c r="E309" s="64"/>
      <c r="F309" s="65"/>
      <c r="G309" s="66">
        <v>7000000</v>
      </c>
      <c r="H309" s="70"/>
      <c r="I309" s="66"/>
      <c r="J309" s="66"/>
      <c r="K309" s="66"/>
      <c r="L309" s="66"/>
      <c r="M309" s="66"/>
      <c r="N309" s="66"/>
      <c r="O309" s="65"/>
    </row>
    <row r="310" spans="1:15" x14ac:dyDescent="0.25">
      <c r="A310" s="67" t="s">
        <v>193</v>
      </c>
      <c r="B310" s="67"/>
      <c r="C310" s="68"/>
      <c r="D310" s="65" t="s">
        <v>197</v>
      </c>
      <c r="E310" s="65"/>
      <c r="F310" s="65" t="s">
        <v>23</v>
      </c>
      <c r="G310" s="70">
        <v>3500000</v>
      </c>
      <c r="H310" s="66">
        <v>3500000</v>
      </c>
      <c r="I310" s="66"/>
      <c r="J310" s="66"/>
      <c r="K310" s="66"/>
      <c r="L310" s="66"/>
      <c r="M310" s="66"/>
      <c r="N310" s="66">
        <v>3704750</v>
      </c>
      <c r="O310" s="72">
        <v>38981</v>
      </c>
    </row>
    <row r="311" spans="1:15" x14ac:dyDescent="0.25">
      <c r="A311" s="67" t="s">
        <v>198</v>
      </c>
      <c r="B311" s="67"/>
      <c r="C311" s="68"/>
      <c r="D311" s="65"/>
      <c r="E311" s="64"/>
      <c r="F311" s="65"/>
      <c r="G311" s="64"/>
      <c r="H311" s="70"/>
      <c r="I311" s="66"/>
      <c r="J311" s="66"/>
      <c r="K311" s="66"/>
      <c r="L311" s="66"/>
      <c r="M311" s="66"/>
      <c r="N311" s="66"/>
      <c r="O311" s="65"/>
    </row>
    <row r="312" spans="1:15" x14ac:dyDescent="0.25">
      <c r="A312" s="67"/>
      <c r="B312" s="67"/>
      <c r="C312" s="68"/>
      <c r="D312" s="65"/>
      <c r="E312" s="64"/>
      <c r="F312" s="65"/>
      <c r="G312" s="64"/>
      <c r="H312" s="70"/>
      <c r="I312" s="66"/>
      <c r="J312" s="66"/>
      <c r="K312" s="66"/>
      <c r="L312" s="66"/>
      <c r="M312" s="66"/>
      <c r="N312" s="66"/>
      <c r="O312" s="65"/>
    </row>
    <row r="313" spans="1:15" x14ac:dyDescent="0.25">
      <c r="A313" s="67" t="s">
        <v>193</v>
      </c>
      <c r="B313" s="67" t="s">
        <v>179</v>
      </c>
      <c r="C313" s="62"/>
      <c r="D313" s="65"/>
      <c r="E313" s="64"/>
      <c r="F313" s="65"/>
      <c r="G313" s="66">
        <v>3500000</v>
      </c>
      <c r="H313" s="70"/>
      <c r="I313" s="66"/>
      <c r="J313" s="66"/>
      <c r="K313" s="66"/>
      <c r="L313" s="66"/>
      <c r="M313" s="66"/>
      <c r="N313" s="66"/>
      <c r="O313" s="65"/>
    </row>
    <row r="314" spans="1:15" x14ac:dyDescent="0.25">
      <c r="A314" s="67" t="s">
        <v>193</v>
      </c>
      <c r="B314" s="67"/>
      <c r="C314" s="68"/>
      <c r="D314" s="65" t="s">
        <v>349</v>
      </c>
      <c r="E314" s="65"/>
      <c r="F314" s="65" t="s">
        <v>23</v>
      </c>
      <c r="G314" s="70">
        <v>3500000</v>
      </c>
      <c r="H314" s="66">
        <v>3500000</v>
      </c>
      <c r="I314" s="66"/>
      <c r="J314" s="66"/>
      <c r="K314" s="66"/>
      <c r="L314" s="66"/>
      <c r="M314" s="66"/>
      <c r="N314" s="66">
        <v>3552173</v>
      </c>
      <c r="O314" s="72">
        <v>39246</v>
      </c>
    </row>
    <row r="315" spans="1:15" x14ac:dyDescent="0.25">
      <c r="A315" s="67" t="s">
        <v>350</v>
      </c>
      <c r="B315" s="67"/>
      <c r="C315" s="68"/>
      <c r="D315" s="65"/>
      <c r="E315" s="64"/>
      <c r="F315" s="65"/>
      <c r="G315" s="64"/>
      <c r="H315" s="70"/>
      <c r="I315" s="66"/>
      <c r="J315" s="66"/>
      <c r="K315" s="66"/>
      <c r="L315" s="66"/>
      <c r="M315" s="66"/>
      <c r="N315" s="66"/>
      <c r="O315" s="65"/>
    </row>
    <row r="316" spans="1:15" x14ac:dyDescent="0.25">
      <c r="A316" s="67"/>
      <c r="B316" s="67"/>
      <c r="C316" s="68"/>
      <c r="D316" s="65"/>
      <c r="E316" s="64"/>
      <c r="F316" s="65"/>
      <c r="G316" s="64"/>
      <c r="H316" s="70"/>
      <c r="I316" s="66"/>
      <c r="J316" s="66"/>
      <c r="K316" s="66"/>
      <c r="L316" s="66"/>
      <c r="M316" s="66"/>
      <c r="N316" s="66"/>
      <c r="O316" s="65"/>
    </row>
    <row r="317" spans="1:15" x14ac:dyDescent="0.25">
      <c r="A317" s="67" t="s">
        <v>193</v>
      </c>
      <c r="B317" s="67" t="s">
        <v>82</v>
      </c>
      <c r="C317" s="62"/>
      <c r="D317" s="65"/>
      <c r="E317" s="64"/>
      <c r="F317" s="65"/>
      <c r="G317" s="66">
        <v>3700000</v>
      </c>
      <c r="H317" s="70"/>
      <c r="I317" s="66"/>
      <c r="J317" s="66"/>
      <c r="K317" s="66"/>
      <c r="L317" s="66"/>
      <c r="M317" s="66"/>
      <c r="N317" s="66"/>
      <c r="O317" s="65"/>
    </row>
    <row r="318" spans="1:15" x14ac:dyDescent="0.25">
      <c r="A318" s="67" t="s">
        <v>193</v>
      </c>
      <c r="B318" s="67"/>
      <c r="C318" s="68"/>
      <c r="D318" s="65" t="s">
        <v>227</v>
      </c>
      <c r="E318" s="65"/>
      <c r="F318" s="65" t="s">
        <v>23</v>
      </c>
      <c r="G318" s="70">
        <v>3700000</v>
      </c>
      <c r="H318" s="66"/>
      <c r="I318" s="66"/>
      <c r="J318" s="66"/>
      <c r="K318" s="66"/>
      <c r="L318" s="66">
        <v>3700000</v>
      </c>
      <c r="M318" s="66"/>
      <c r="N318" s="66"/>
      <c r="O318" s="72">
        <v>39338</v>
      </c>
    </row>
    <row r="319" spans="1:15" x14ac:dyDescent="0.25">
      <c r="A319" s="67" t="s">
        <v>398</v>
      </c>
      <c r="B319" s="67"/>
      <c r="C319" s="68"/>
      <c r="D319" s="65"/>
      <c r="E319" s="64"/>
      <c r="F319" s="65"/>
      <c r="G319" s="64"/>
      <c r="H319" s="70"/>
      <c r="I319" s="66"/>
      <c r="J319" s="66"/>
      <c r="K319" s="66"/>
      <c r="L319" s="66"/>
      <c r="M319" s="66"/>
      <c r="N319" s="66"/>
      <c r="O319" s="65"/>
    </row>
    <row r="320" spans="1:15" x14ac:dyDescent="0.25">
      <c r="A320" s="67"/>
      <c r="B320" s="67"/>
      <c r="C320" s="68"/>
      <c r="D320" s="65"/>
      <c r="E320" s="64"/>
      <c r="F320" s="65"/>
      <c r="G320" s="64"/>
      <c r="H320" s="70"/>
      <c r="I320" s="66"/>
      <c r="J320" s="66"/>
      <c r="K320" s="66"/>
      <c r="L320" s="66"/>
      <c r="M320" s="66"/>
      <c r="N320" s="66"/>
      <c r="O320" s="65"/>
    </row>
    <row r="321" spans="1:15" x14ac:dyDescent="0.25">
      <c r="A321" s="67"/>
      <c r="B321" s="67"/>
      <c r="C321" s="68"/>
      <c r="D321" s="65"/>
      <c r="E321" s="64"/>
      <c r="F321" s="65"/>
      <c r="G321" s="64"/>
      <c r="H321" s="70"/>
      <c r="I321" s="66"/>
      <c r="J321" s="66"/>
      <c r="K321" s="66"/>
      <c r="L321" s="66"/>
      <c r="M321" s="66"/>
      <c r="N321" s="66"/>
      <c r="O321" s="65"/>
    </row>
    <row r="322" spans="1:15" x14ac:dyDescent="0.25">
      <c r="A322" s="61" t="s">
        <v>101</v>
      </c>
      <c r="B322" s="61" t="s">
        <v>19</v>
      </c>
      <c r="C322" s="62" t="s">
        <v>351</v>
      </c>
      <c r="D322" s="63">
        <v>38897</v>
      </c>
      <c r="E322" s="64"/>
      <c r="F322" s="65"/>
      <c r="G322" s="73" t="s">
        <v>115</v>
      </c>
      <c r="H322" s="79"/>
      <c r="I322" s="66"/>
      <c r="J322" s="66"/>
      <c r="K322" s="66"/>
      <c r="L322" s="66"/>
      <c r="M322" s="66"/>
      <c r="N322" s="66"/>
      <c r="O322" s="65"/>
    </row>
    <row r="323" spans="1:15" x14ac:dyDescent="0.25">
      <c r="A323" s="61"/>
      <c r="B323" s="61"/>
      <c r="C323" s="62"/>
      <c r="D323" s="63"/>
      <c r="E323" s="64"/>
      <c r="F323" s="65"/>
      <c r="G323" s="73"/>
      <c r="H323" s="79"/>
      <c r="I323" s="66"/>
      <c r="J323" s="66"/>
      <c r="K323" s="66"/>
      <c r="L323" s="66"/>
      <c r="M323" s="66"/>
      <c r="N323" s="66"/>
      <c r="O323" s="65"/>
    </row>
    <row r="324" spans="1:15" x14ac:dyDescent="0.25">
      <c r="A324" s="67" t="s">
        <v>101</v>
      </c>
      <c r="B324" s="67" t="s">
        <v>177</v>
      </c>
      <c r="C324" s="62"/>
      <c r="D324" s="63"/>
      <c r="E324" s="64"/>
      <c r="F324" s="65"/>
      <c r="G324" s="73">
        <v>3660000</v>
      </c>
      <c r="H324" s="66"/>
      <c r="I324" s="66"/>
      <c r="J324" s="66"/>
      <c r="K324" s="66"/>
      <c r="L324" s="66"/>
      <c r="M324" s="66"/>
      <c r="N324" s="66"/>
      <c r="O324" s="65"/>
    </row>
    <row r="325" spans="1:15" x14ac:dyDescent="0.25">
      <c r="A325" s="67" t="s">
        <v>101</v>
      </c>
      <c r="B325" s="69"/>
      <c r="C325" s="68"/>
      <c r="D325" s="65" t="s">
        <v>196</v>
      </c>
      <c r="E325" s="75"/>
      <c r="F325" s="65" t="s">
        <v>23</v>
      </c>
      <c r="G325" s="76">
        <v>3660000</v>
      </c>
      <c r="H325" s="66">
        <v>3660000</v>
      </c>
      <c r="I325" s="66"/>
      <c r="J325" s="66"/>
      <c r="K325" s="66"/>
      <c r="L325" s="66"/>
      <c r="M325" s="66"/>
      <c r="N325" s="66">
        <v>3667247</v>
      </c>
      <c r="O325" s="72">
        <v>39149</v>
      </c>
    </row>
    <row r="326" spans="1:15" x14ac:dyDescent="0.25">
      <c r="A326" s="67" t="s">
        <v>399</v>
      </c>
      <c r="B326" s="67"/>
      <c r="C326" s="68"/>
      <c r="D326" s="64"/>
      <c r="E326" s="64"/>
      <c r="F326" s="65"/>
      <c r="G326" s="66"/>
      <c r="H326" s="66"/>
      <c r="I326" s="66"/>
      <c r="J326" s="66"/>
      <c r="K326" s="66"/>
      <c r="L326" s="66"/>
      <c r="M326" s="66"/>
      <c r="N326" s="66"/>
      <c r="O326" s="72"/>
    </row>
    <row r="327" spans="1:15" x14ac:dyDescent="0.25">
      <c r="A327" s="61"/>
      <c r="B327" s="61"/>
      <c r="C327" s="62"/>
      <c r="D327" s="63"/>
      <c r="E327" s="64"/>
      <c r="F327" s="65"/>
      <c r="G327" s="73"/>
      <c r="H327" s="79"/>
      <c r="I327" s="66"/>
      <c r="J327" s="66"/>
      <c r="K327" s="66"/>
      <c r="L327" s="66"/>
      <c r="M327" s="66"/>
      <c r="N327" s="66"/>
      <c r="O327" s="65"/>
    </row>
    <row r="328" spans="1:15" x14ac:dyDescent="0.25">
      <c r="A328" s="61"/>
      <c r="B328" s="61"/>
      <c r="C328" s="62"/>
      <c r="D328" s="63"/>
      <c r="E328" s="64"/>
      <c r="F328" s="65"/>
      <c r="G328" s="73"/>
      <c r="H328" s="79"/>
      <c r="I328" s="66"/>
      <c r="J328" s="66"/>
      <c r="K328" s="66"/>
      <c r="L328" s="66"/>
      <c r="M328" s="66"/>
      <c r="N328" s="66"/>
      <c r="O328" s="65"/>
    </row>
    <row r="329" spans="1:15" x14ac:dyDescent="0.25">
      <c r="A329" s="61" t="s">
        <v>18</v>
      </c>
      <c r="B329" s="61" t="s">
        <v>19</v>
      </c>
      <c r="C329" s="62" t="s">
        <v>400</v>
      </c>
      <c r="D329" s="63">
        <v>38958</v>
      </c>
      <c r="E329" s="64"/>
      <c r="F329" s="65"/>
      <c r="G329" s="66">
        <v>10000000</v>
      </c>
      <c r="H329" s="79"/>
      <c r="I329" s="66"/>
      <c r="J329" s="66"/>
      <c r="K329" s="66"/>
      <c r="L329" s="66"/>
      <c r="M329" s="66"/>
      <c r="N329" s="66"/>
      <c r="O329" s="65"/>
    </row>
    <row r="330" spans="1:15" x14ac:dyDescent="0.25">
      <c r="A330" s="61"/>
      <c r="B330" s="61"/>
      <c r="C330" s="62"/>
      <c r="D330" s="63"/>
      <c r="E330" s="64"/>
      <c r="F330" s="65"/>
      <c r="G330" s="73"/>
      <c r="H330" s="79"/>
      <c r="I330" s="66"/>
      <c r="J330" s="66"/>
      <c r="K330" s="66"/>
      <c r="L330" s="66"/>
      <c r="M330" s="66"/>
      <c r="N330" s="66"/>
      <c r="O330" s="65"/>
    </row>
    <row r="331" spans="1:15" x14ac:dyDescent="0.25">
      <c r="A331" s="67"/>
      <c r="B331" s="67"/>
      <c r="C331" s="68"/>
      <c r="D331" s="64"/>
      <c r="E331" s="64"/>
      <c r="F331" s="65"/>
      <c r="G331" s="66"/>
      <c r="H331" s="70"/>
      <c r="I331" s="66"/>
      <c r="J331" s="66"/>
      <c r="K331" s="66"/>
      <c r="L331" s="66"/>
      <c r="M331" s="66"/>
      <c r="N331" s="66"/>
      <c r="O331" s="65"/>
    </row>
    <row r="332" spans="1:15" x14ac:dyDescent="0.25">
      <c r="A332" s="67"/>
      <c r="B332" s="67"/>
      <c r="C332" s="68"/>
      <c r="D332" s="64"/>
      <c r="E332" s="64"/>
      <c r="F332" s="65"/>
      <c r="G332" s="80" t="s">
        <v>199</v>
      </c>
      <c r="H332" s="81">
        <f>SUM(H8:H331)</f>
        <v>359518700</v>
      </c>
      <c r="I332" s="81">
        <f>SUM(I8:I331)</f>
        <v>10200000</v>
      </c>
      <c r="J332" s="81">
        <f>SUM(J8:J331)</f>
        <v>0</v>
      </c>
      <c r="K332" s="81"/>
      <c r="L332" s="81">
        <f>SUM(L8:L331)</f>
        <v>16200000</v>
      </c>
      <c r="M332" s="81">
        <f>SUM(M8:M331)</f>
        <v>0</v>
      </c>
      <c r="N332" s="81">
        <f>SUM(N8:N331)</f>
        <v>367467059</v>
      </c>
      <c r="O332" s="72"/>
    </row>
    <row r="335" spans="1:15" x14ac:dyDescent="0.25">
      <c r="A335" s="82" t="s">
        <v>200</v>
      </c>
      <c r="B335" s="83"/>
      <c r="C335" s="84"/>
      <c r="D335" s="83"/>
      <c r="E335" s="83"/>
      <c r="F335" s="83"/>
      <c r="G335" s="85" t="s">
        <v>201</v>
      </c>
      <c r="H335" s="84"/>
      <c r="I335" s="83"/>
      <c r="J335" s="83"/>
    </row>
    <row r="336" spans="1:15" x14ac:dyDescent="0.25">
      <c r="A336" s="86" t="s">
        <v>401</v>
      </c>
      <c r="B336" s="83"/>
      <c r="C336" s="84"/>
      <c r="D336" s="83"/>
      <c r="E336" s="83"/>
      <c r="F336" s="83"/>
      <c r="G336" s="87"/>
      <c r="H336" s="84"/>
      <c r="I336" s="83"/>
      <c r="J336" s="83"/>
    </row>
    <row r="337" spans="1:10" x14ac:dyDescent="0.25">
      <c r="A337" s="83"/>
      <c r="B337" s="83"/>
      <c r="C337" s="84"/>
      <c r="D337" s="83"/>
      <c r="E337" s="83"/>
      <c r="F337" s="83"/>
      <c r="G337" s="85"/>
      <c r="H337" s="84"/>
      <c r="I337" s="83"/>
      <c r="J337" s="83"/>
    </row>
    <row r="338" spans="1:10" x14ac:dyDescent="0.25">
      <c r="A338" s="88"/>
      <c r="B338" s="88"/>
      <c r="C338" s="89"/>
      <c r="D338" s="88"/>
      <c r="E338" s="88"/>
      <c r="F338" s="88"/>
      <c r="G338" s="85"/>
      <c r="H338" s="89"/>
      <c r="I338" s="88"/>
      <c r="J338" s="88"/>
    </row>
    <row r="339" spans="1:10" x14ac:dyDescent="0.25">
      <c r="A339" s="90" t="s">
        <v>203</v>
      </c>
      <c r="B339" s="91" t="s">
        <v>204</v>
      </c>
      <c r="C339" s="92"/>
      <c r="D339" s="93"/>
      <c r="E339" s="91" t="s">
        <v>205</v>
      </c>
      <c r="F339" s="94"/>
      <c r="G339" s="95" t="s">
        <v>206</v>
      </c>
      <c r="H339" s="95" t="s">
        <v>207</v>
      </c>
      <c r="I339" s="96" t="s">
        <v>208</v>
      </c>
      <c r="J339" s="97"/>
    </row>
    <row r="340" spans="1:10" x14ac:dyDescent="0.25">
      <c r="A340" s="98"/>
      <c r="B340" s="99"/>
      <c r="C340" s="100"/>
      <c r="D340" s="101"/>
      <c r="E340" s="102"/>
      <c r="F340" s="103"/>
      <c r="G340" s="104"/>
      <c r="H340" s="104"/>
      <c r="I340" s="105"/>
      <c r="J340" s="106"/>
    </row>
    <row r="341" spans="1:10" x14ac:dyDescent="0.25">
      <c r="A341" s="98"/>
      <c r="B341" s="107"/>
      <c r="C341" s="108"/>
      <c r="D341" s="109"/>
      <c r="E341" s="102"/>
      <c r="F341" s="103"/>
      <c r="G341" s="104"/>
      <c r="H341" s="104"/>
      <c r="I341" s="105"/>
      <c r="J341" s="106"/>
    </row>
    <row r="342" spans="1:10" ht="15.75" x14ac:dyDescent="0.25">
      <c r="A342" s="110"/>
      <c r="B342" s="111" t="s">
        <v>209</v>
      </c>
      <c r="C342" s="112"/>
      <c r="D342" s="113" t="s">
        <v>210</v>
      </c>
      <c r="E342" s="114"/>
      <c r="F342" s="115"/>
      <c r="G342" s="116" t="s">
        <v>211</v>
      </c>
      <c r="H342" s="117"/>
      <c r="I342" s="118"/>
      <c r="J342" s="119"/>
    </row>
    <row r="343" spans="1:10" x14ac:dyDescent="0.25">
      <c r="A343" s="83"/>
      <c r="B343" s="83"/>
      <c r="C343" s="128"/>
      <c r="D343" s="193"/>
      <c r="E343" s="130"/>
      <c r="F343" s="131"/>
      <c r="G343" s="132"/>
      <c r="H343" s="133"/>
      <c r="I343" s="130"/>
      <c r="J343" s="130"/>
    </row>
    <row r="344" spans="1:10" x14ac:dyDescent="0.25">
      <c r="A344" s="127" t="s">
        <v>18</v>
      </c>
      <c r="B344" s="127" t="s">
        <v>19</v>
      </c>
      <c r="C344" s="194" t="s">
        <v>20</v>
      </c>
      <c r="D344" s="195">
        <v>37550</v>
      </c>
      <c r="E344" s="130"/>
      <c r="F344" s="131"/>
      <c r="G344" s="132"/>
      <c r="H344" s="133"/>
      <c r="I344" s="130"/>
      <c r="J344" s="130"/>
    </row>
    <row r="345" spans="1:10" x14ac:dyDescent="0.25">
      <c r="A345" s="67" t="s">
        <v>18</v>
      </c>
      <c r="B345" s="67" t="s">
        <v>394</v>
      </c>
      <c r="C345" s="68"/>
      <c r="D345" s="64"/>
      <c r="E345" s="83"/>
      <c r="F345" s="136"/>
      <c r="G345" s="137"/>
      <c r="H345" s="138"/>
      <c r="I345" s="139"/>
      <c r="J345" s="136"/>
    </row>
    <row r="346" spans="1:10" x14ac:dyDescent="0.25">
      <c r="A346" s="67" t="s">
        <v>18</v>
      </c>
      <c r="B346" s="69"/>
      <c r="C346" s="68"/>
      <c r="D346" s="167" t="s">
        <v>22</v>
      </c>
      <c r="E346" s="83" t="s">
        <v>213</v>
      </c>
      <c r="F346" s="136"/>
      <c r="G346" s="137">
        <v>500949</v>
      </c>
      <c r="H346" s="138">
        <v>56</v>
      </c>
      <c r="I346" s="139">
        <v>4.0899999999999999E-3</v>
      </c>
      <c r="J346" s="136" t="s">
        <v>214</v>
      </c>
    </row>
    <row r="347" spans="1:10" x14ac:dyDescent="0.25">
      <c r="A347" s="67" t="s">
        <v>18</v>
      </c>
      <c r="B347" s="69"/>
      <c r="C347" s="68"/>
      <c r="D347" s="167" t="s">
        <v>22</v>
      </c>
      <c r="E347" s="83" t="s">
        <v>213</v>
      </c>
      <c r="F347" s="136"/>
      <c r="G347" s="137">
        <v>500990</v>
      </c>
      <c r="H347" s="138">
        <v>84</v>
      </c>
      <c r="I347" s="139">
        <v>4.3400000000000001E-3</v>
      </c>
      <c r="J347" s="136" t="s">
        <v>214</v>
      </c>
    </row>
    <row r="348" spans="1:10" x14ac:dyDescent="0.25">
      <c r="A348" s="67" t="s">
        <v>18</v>
      </c>
      <c r="B348" s="69"/>
      <c r="C348" s="68"/>
      <c r="D348" s="167" t="s">
        <v>22</v>
      </c>
      <c r="E348" s="83" t="s">
        <v>213</v>
      </c>
      <c r="F348" s="136"/>
      <c r="G348" s="137">
        <v>100218</v>
      </c>
      <c r="H348" s="138">
        <v>105</v>
      </c>
      <c r="I348" s="139">
        <v>4.4099999999999999E-3</v>
      </c>
      <c r="J348" s="136" t="s">
        <v>214</v>
      </c>
    </row>
    <row r="349" spans="1:10" x14ac:dyDescent="0.25">
      <c r="A349" s="67" t="s">
        <v>18</v>
      </c>
      <c r="B349" s="69"/>
      <c r="C349" s="68"/>
      <c r="D349" s="167" t="s">
        <v>22</v>
      </c>
      <c r="E349" s="83" t="s">
        <v>213</v>
      </c>
      <c r="F349" s="136"/>
      <c r="G349" s="137">
        <v>350763</v>
      </c>
      <c r="H349" s="138">
        <v>105</v>
      </c>
      <c r="I349" s="139">
        <v>4.4099999999999999E-3</v>
      </c>
      <c r="J349" s="136" t="s">
        <v>214</v>
      </c>
    </row>
    <row r="350" spans="1:10" x14ac:dyDescent="0.25">
      <c r="A350" s="67" t="s">
        <v>18</v>
      </c>
      <c r="B350" s="69"/>
      <c r="C350" s="68"/>
      <c r="D350" s="167" t="s">
        <v>22</v>
      </c>
      <c r="E350" s="83" t="s">
        <v>213</v>
      </c>
      <c r="F350" s="136"/>
      <c r="G350" s="137">
        <v>50109</v>
      </c>
      <c r="H350" s="138">
        <v>105</v>
      </c>
      <c r="I350" s="139">
        <v>4.4099999999999999E-3</v>
      </c>
      <c r="J350" s="136" t="s">
        <v>214</v>
      </c>
    </row>
    <row r="351" spans="1:10" x14ac:dyDescent="0.25">
      <c r="A351" s="67"/>
      <c r="B351" s="69"/>
      <c r="C351" s="68"/>
      <c r="D351" s="167"/>
      <c r="E351" s="83"/>
      <c r="F351" s="136"/>
      <c r="G351" s="137"/>
      <c r="H351" s="138"/>
      <c r="I351" s="139"/>
      <c r="J351" s="136"/>
    </row>
    <row r="352" spans="1:10" x14ac:dyDescent="0.25">
      <c r="A352" s="83"/>
      <c r="B352" s="134"/>
      <c r="C352" s="84"/>
      <c r="D352" s="135"/>
      <c r="E352" s="83"/>
      <c r="F352" s="136"/>
      <c r="G352" s="137"/>
      <c r="H352" s="138"/>
      <c r="I352" s="159"/>
      <c r="J352" s="136"/>
    </row>
    <row r="353" spans="1:10" x14ac:dyDescent="0.25">
      <c r="A353" s="67"/>
      <c r="B353" s="69"/>
      <c r="C353" s="194"/>
      <c r="D353" s="195"/>
      <c r="E353" s="67"/>
      <c r="F353" s="175"/>
      <c r="G353" s="179"/>
      <c r="H353" s="180"/>
      <c r="I353" s="181"/>
      <c r="J353" s="67"/>
    </row>
    <row r="354" spans="1:10" x14ac:dyDescent="0.25">
      <c r="A354" s="127" t="s">
        <v>39</v>
      </c>
      <c r="B354" s="127" t="s">
        <v>19</v>
      </c>
      <c r="C354" s="194" t="s">
        <v>166</v>
      </c>
      <c r="D354" s="195">
        <v>38331</v>
      </c>
      <c r="E354" s="64"/>
      <c r="F354" s="65"/>
      <c r="G354" s="73"/>
      <c r="H354" s="79"/>
      <c r="I354" s="175"/>
      <c r="J354" s="175"/>
    </row>
    <row r="355" spans="1:10" x14ac:dyDescent="0.25">
      <c r="A355" s="67" t="s">
        <v>39</v>
      </c>
      <c r="B355" s="67" t="s">
        <v>375</v>
      </c>
      <c r="C355" s="68"/>
      <c r="D355" s="64"/>
      <c r="E355" s="64"/>
      <c r="F355" s="65"/>
      <c r="G355" s="66"/>
      <c r="H355" s="79"/>
      <c r="I355" s="175"/>
      <c r="J355" s="175"/>
    </row>
    <row r="356" spans="1:10" x14ac:dyDescent="0.25">
      <c r="A356" s="67" t="s">
        <v>39</v>
      </c>
      <c r="B356" s="69"/>
      <c r="C356" s="68"/>
      <c r="D356" s="167" t="s">
        <v>376</v>
      </c>
      <c r="E356" s="64" t="s">
        <v>402</v>
      </c>
      <c r="F356" s="65"/>
      <c r="G356" s="137">
        <v>990870</v>
      </c>
      <c r="H356" s="138">
        <v>62</v>
      </c>
      <c r="I356" s="159">
        <v>4.4999999999999997E-3</v>
      </c>
      <c r="J356" s="136" t="s">
        <v>214</v>
      </c>
    </row>
    <row r="357" spans="1:10" x14ac:dyDescent="0.25">
      <c r="A357" s="67" t="s">
        <v>39</v>
      </c>
      <c r="B357" s="69"/>
      <c r="C357" s="68"/>
      <c r="D357" s="167" t="s">
        <v>377</v>
      </c>
      <c r="E357" s="64" t="s">
        <v>402</v>
      </c>
      <c r="F357" s="65"/>
      <c r="G357" s="137">
        <v>975952</v>
      </c>
      <c r="H357" s="138">
        <v>154</v>
      </c>
      <c r="I357" s="159">
        <v>4.7999999999999996E-3</v>
      </c>
      <c r="J357" s="136" t="s">
        <v>214</v>
      </c>
    </row>
    <row r="358" spans="1:10" x14ac:dyDescent="0.25">
      <c r="A358" s="67" t="s">
        <v>39</v>
      </c>
      <c r="B358" s="69"/>
      <c r="C358" s="68"/>
      <c r="D358" s="167" t="s">
        <v>378</v>
      </c>
      <c r="E358" s="64" t="s">
        <v>402</v>
      </c>
      <c r="F358" s="65"/>
      <c r="G358" s="137">
        <v>961076</v>
      </c>
      <c r="H358" s="138">
        <v>243</v>
      </c>
      <c r="I358" s="159">
        <v>5.0000000000000001E-3</v>
      </c>
      <c r="J358" s="136" t="s">
        <v>214</v>
      </c>
    </row>
    <row r="359" spans="1:10" x14ac:dyDescent="0.25">
      <c r="A359" s="67" t="s">
        <v>39</v>
      </c>
      <c r="B359" s="69"/>
      <c r="C359" s="68"/>
      <c r="D359" s="167" t="s">
        <v>379</v>
      </c>
      <c r="E359" s="64" t="s">
        <v>402</v>
      </c>
      <c r="F359" s="65"/>
      <c r="G359" s="137">
        <v>944123</v>
      </c>
      <c r="H359" s="138">
        <v>335</v>
      </c>
      <c r="I359" s="159">
        <v>5.3E-3</v>
      </c>
      <c r="J359" s="136" t="s">
        <v>214</v>
      </c>
    </row>
    <row r="360" spans="1:10" x14ac:dyDescent="0.25">
      <c r="A360" s="67"/>
      <c r="B360" s="67"/>
      <c r="C360" s="68"/>
      <c r="D360" s="64"/>
      <c r="E360" s="64"/>
      <c r="F360" s="65"/>
      <c r="G360" s="66"/>
      <c r="H360" s="138"/>
      <c r="I360" s="139"/>
      <c r="J360" s="136"/>
    </row>
    <row r="361" spans="1:10" x14ac:dyDescent="0.25">
      <c r="A361" s="67"/>
      <c r="B361" s="67"/>
      <c r="C361" s="68"/>
      <c r="D361" s="64"/>
      <c r="E361" s="64"/>
      <c r="F361" s="65"/>
      <c r="G361" s="66"/>
      <c r="H361" s="138"/>
      <c r="I361" s="139"/>
      <c r="J361" s="136"/>
    </row>
    <row r="362" spans="1:10" x14ac:dyDescent="0.25">
      <c r="A362" s="127" t="s">
        <v>18</v>
      </c>
      <c r="B362" s="127" t="s">
        <v>19</v>
      </c>
      <c r="C362" s="194" t="s">
        <v>182</v>
      </c>
      <c r="D362" s="195">
        <v>38385</v>
      </c>
      <c r="E362" s="64"/>
      <c r="F362" s="65"/>
      <c r="G362" s="66"/>
      <c r="H362" s="138"/>
      <c r="I362" s="139"/>
      <c r="J362" s="136"/>
    </row>
    <row r="363" spans="1:10" x14ac:dyDescent="0.25">
      <c r="A363" s="67" t="s">
        <v>18</v>
      </c>
      <c r="B363" s="67" t="s">
        <v>245</v>
      </c>
      <c r="C363" s="68"/>
      <c r="D363" s="167"/>
      <c r="E363" s="64"/>
      <c r="F363" s="65"/>
      <c r="G363" s="66"/>
      <c r="H363" s="138"/>
      <c r="I363" s="139"/>
      <c r="J363" s="136"/>
    </row>
    <row r="364" spans="1:10" x14ac:dyDescent="0.25">
      <c r="A364" s="67" t="s">
        <v>18</v>
      </c>
      <c r="B364" s="69"/>
      <c r="C364" s="68"/>
      <c r="D364" s="167" t="s">
        <v>22</v>
      </c>
      <c r="E364" s="83" t="s">
        <v>213</v>
      </c>
      <c r="F364" s="136"/>
      <c r="G364" s="66">
        <v>1102582</v>
      </c>
      <c r="H364" s="138">
        <v>91</v>
      </c>
      <c r="I364" s="139">
        <v>4.2700000000000004E-3</v>
      </c>
      <c r="J364" s="136" t="s">
        <v>214</v>
      </c>
    </row>
    <row r="365" spans="1:10" x14ac:dyDescent="0.25">
      <c r="A365" s="67" t="s">
        <v>18</v>
      </c>
      <c r="B365" s="69"/>
      <c r="C365" s="68"/>
      <c r="D365" s="167" t="s">
        <v>22</v>
      </c>
      <c r="E365" s="83" t="s">
        <v>213</v>
      </c>
      <c r="F365" s="136"/>
      <c r="G365" s="66">
        <v>350822</v>
      </c>
      <c r="H365" s="138">
        <v>91</v>
      </c>
      <c r="I365" s="139">
        <v>4.2700000000000004E-3</v>
      </c>
      <c r="J365" s="136" t="s">
        <v>214</v>
      </c>
    </row>
    <row r="366" spans="1:10" x14ac:dyDescent="0.25">
      <c r="A366" s="67" t="s">
        <v>18</v>
      </c>
      <c r="B366" s="69"/>
      <c r="C366" s="68"/>
      <c r="D366" s="167" t="s">
        <v>22</v>
      </c>
      <c r="E366" s="83" t="s">
        <v>213</v>
      </c>
      <c r="F366" s="136"/>
      <c r="G366" s="66">
        <v>50117</v>
      </c>
      <c r="H366" s="138">
        <v>91</v>
      </c>
      <c r="I366" s="139">
        <v>4.2700000000000004E-3</v>
      </c>
      <c r="J366" s="136" t="s">
        <v>214</v>
      </c>
    </row>
    <row r="367" spans="1:10" x14ac:dyDescent="0.25">
      <c r="A367" s="67"/>
      <c r="B367" s="67"/>
      <c r="C367" s="68"/>
      <c r="D367" s="167"/>
      <c r="E367" s="64"/>
      <c r="F367" s="65"/>
      <c r="G367" s="66"/>
      <c r="H367" s="138"/>
      <c r="I367" s="139"/>
      <c r="J367" s="136"/>
    </row>
    <row r="368" spans="1:10" x14ac:dyDescent="0.25">
      <c r="A368" s="67" t="s">
        <v>18</v>
      </c>
      <c r="B368" s="67" t="s">
        <v>247</v>
      </c>
      <c r="C368" s="68"/>
      <c r="D368" s="167"/>
      <c r="E368" s="64"/>
      <c r="F368" s="65"/>
      <c r="G368" s="66"/>
      <c r="H368" s="138"/>
      <c r="I368" s="139"/>
      <c r="J368" s="136"/>
    </row>
    <row r="369" spans="1:10" x14ac:dyDescent="0.25">
      <c r="A369" s="67" t="s">
        <v>18</v>
      </c>
      <c r="B369" s="69"/>
      <c r="C369" s="68"/>
      <c r="D369" s="167" t="s">
        <v>22</v>
      </c>
      <c r="E369" s="83" t="s">
        <v>213</v>
      </c>
      <c r="F369" s="136"/>
      <c r="G369" s="66">
        <v>1102191</v>
      </c>
      <c r="H369" s="138">
        <v>91</v>
      </c>
      <c r="I369" s="139">
        <v>4.3800000000000002E-3</v>
      </c>
      <c r="J369" s="136" t="s">
        <v>214</v>
      </c>
    </row>
    <row r="370" spans="1:10" x14ac:dyDescent="0.25">
      <c r="A370" s="67" t="s">
        <v>18</v>
      </c>
      <c r="B370" s="69"/>
      <c r="C370" s="68"/>
      <c r="D370" s="167" t="s">
        <v>22</v>
      </c>
      <c r="E370" s="83" t="s">
        <v>213</v>
      </c>
      <c r="F370" s="136"/>
      <c r="G370" s="66">
        <v>350764</v>
      </c>
      <c r="H370" s="138">
        <v>91</v>
      </c>
      <c r="I370" s="139">
        <v>4.3200000000000001E-3</v>
      </c>
      <c r="J370" s="136" t="s">
        <v>214</v>
      </c>
    </row>
    <row r="371" spans="1:10" x14ac:dyDescent="0.25">
      <c r="A371" s="67" t="s">
        <v>18</v>
      </c>
      <c r="B371" s="69"/>
      <c r="C371" s="68"/>
      <c r="D371" s="167" t="s">
        <v>22</v>
      </c>
      <c r="E371" s="83" t="s">
        <v>213</v>
      </c>
      <c r="F371" s="136"/>
      <c r="G371" s="66">
        <v>50109</v>
      </c>
      <c r="H371" s="138">
        <v>91</v>
      </c>
      <c r="I371" s="139">
        <v>4.3200000000000001E-3</v>
      </c>
      <c r="J371" s="136" t="s">
        <v>214</v>
      </c>
    </row>
    <row r="372" spans="1:10" x14ac:dyDescent="0.25">
      <c r="A372" s="67"/>
      <c r="B372" s="67"/>
      <c r="C372" s="68"/>
      <c r="D372" s="64"/>
      <c r="E372" s="64"/>
      <c r="F372" s="65"/>
      <c r="G372" s="66"/>
      <c r="H372" s="138"/>
      <c r="I372" s="139"/>
      <c r="J372" s="136"/>
    </row>
    <row r="373" spans="1:10" x14ac:dyDescent="0.25">
      <c r="A373" s="67"/>
      <c r="B373" s="67"/>
      <c r="C373" s="68"/>
      <c r="D373" s="64"/>
      <c r="E373" s="64"/>
      <c r="F373" s="65"/>
      <c r="G373" s="66"/>
      <c r="H373" s="138"/>
      <c r="I373" s="139"/>
      <c r="J373" s="136"/>
    </row>
    <row r="374" spans="1:10" x14ac:dyDescent="0.25">
      <c r="A374" s="127" t="s">
        <v>101</v>
      </c>
      <c r="B374" s="127" t="s">
        <v>19</v>
      </c>
      <c r="C374" s="194" t="s">
        <v>351</v>
      </c>
      <c r="D374" s="195">
        <v>38897</v>
      </c>
      <c r="E374" s="130"/>
      <c r="F374" s="131"/>
      <c r="G374" s="132"/>
      <c r="H374" s="133"/>
      <c r="I374" s="130"/>
      <c r="J374" s="130"/>
    </row>
    <row r="375" spans="1:10" x14ac:dyDescent="0.25">
      <c r="A375" s="67" t="s">
        <v>101</v>
      </c>
      <c r="B375" s="67" t="s">
        <v>177</v>
      </c>
      <c r="C375" s="62"/>
      <c r="D375" s="63"/>
      <c r="E375" s="64"/>
      <c r="F375" s="65"/>
      <c r="G375" s="73"/>
      <c r="H375" s="138"/>
      <c r="I375" s="139"/>
      <c r="J375" s="136"/>
    </row>
    <row r="376" spans="1:10" x14ac:dyDescent="0.25">
      <c r="A376" s="67" t="s">
        <v>101</v>
      </c>
      <c r="B376" s="69"/>
      <c r="C376" s="68"/>
      <c r="D376" s="167" t="s">
        <v>196</v>
      </c>
      <c r="E376" s="167" t="s">
        <v>221</v>
      </c>
      <c r="F376" s="65"/>
      <c r="G376" s="137">
        <v>3669526</v>
      </c>
      <c r="H376" s="138">
        <v>197</v>
      </c>
      <c r="I376" s="159">
        <v>5.0000000000000001E-3</v>
      </c>
      <c r="J376" s="136" t="s">
        <v>214</v>
      </c>
    </row>
    <row r="377" spans="1:10" x14ac:dyDescent="0.25">
      <c r="A377" s="83"/>
      <c r="B377" s="134"/>
      <c r="C377" s="84"/>
      <c r="D377" s="135"/>
      <c r="E377" s="83"/>
      <c r="F377" s="136"/>
      <c r="G377" s="137"/>
      <c r="H377" s="138"/>
      <c r="I377" s="159"/>
      <c r="J377" s="136"/>
    </row>
    <row r="378" spans="1:10" x14ac:dyDescent="0.25">
      <c r="A378" s="192"/>
      <c r="B378" s="134"/>
      <c r="C378" s="84"/>
      <c r="D378" s="135"/>
      <c r="E378" s="83"/>
      <c r="F378" s="136"/>
      <c r="G378" s="137"/>
      <c r="H378" s="138"/>
      <c r="I378" s="139"/>
      <c r="J378" s="136"/>
    </row>
    <row r="379" spans="1:10" x14ac:dyDescent="0.25">
      <c r="A379" s="83"/>
      <c r="B379" s="134"/>
      <c r="C379" s="84"/>
      <c r="D379" s="135"/>
      <c r="E379" s="83"/>
      <c r="F379" s="160" t="s">
        <v>199</v>
      </c>
      <c r="G379" s="161">
        <f>SUM(G343:G378)</f>
        <v>12051161</v>
      </c>
      <c r="H379" s="164"/>
      <c r="I379" s="139"/>
      <c r="J379" s="136"/>
    </row>
    <row r="380" spans="1:10" x14ac:dyDescent="0.25">
      <c r="A380" s="83"/>
      <c r="B380" s="134"/>
      <c r="C380" s="84"/>
      <c r="D380" s="135"/>
      <c r="E380" s="83"/>
      <c r="F380" s="136"/>
      <c r="G380" s="137"/>
      <c r="H380" s="138"/>
      <c r="I380" s="139"/>
      <c r="J380" s="136"/>
    </row>
    <row r="381" spans="1:10" x14ac:dyDescent="0.25">
      <c r="A381" s="83"/>
      <c r="B381" s="134"/>
      <c r="C381" s="84"/>
      <c r="D381" s="135"/>
      <c r="E381" s="83"/>
      <c r="F381" s="136"/>
      <c r="G381" s="137"/>
      <c r="H381" s="138"/>
      <c r="I381" s="139"/>
      <c r="J381" s="136"/>
    </row>
  </sheetData>
  <mergeCells count="22">
    <mergeCell ref="A339:A342"/>
    <mergeCell ref="B339:D340"/>
    <mergeCell ref="E339:F342"/>
    <mergeCell ref="G339:G341"/>
    <mergeCell ref="H339:H342"/>
    <mergeCell ref="I339:J342"/>
    <mergeCell ref="B342:C342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3"/>
  <sheetViews>
    <sheetView topLeftCell="A436" workbookViewId="0">
      <selection activeCell="G451" sqref="G451"/>
    </sheetView>
  </sheetViews>
  <sheetFormatPr baseColWidth="10" defaultRowHeight="15" x14ac:dyDescent="0.25"/>
  <sheetData>
    <row r="1" spans="1:15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5"/>
    </row>
    <row r="2" spans="1:15" x14ac:dyDescent="0.25">
      <c r="A2" s="7" t="s">
        <v>403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5"/>
    </row>
    <row r="3" spans="1:15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A4" s="12" t="s">
        <v>2</v>
      </c>
      <c r="B4" s="13"/>
      <c r="C4" s="14" t="s">
        <v>3</v>
      </c>
      <c r="D4" s="15"/>
      <c r="E4" s="16"/>
      <c r="F4" s="17" t="s">
        <v>4</v>
      </c>
      <c r="G4" s="18"/>
      <c r="H4" s="19" t="s">
        <v>5</v>
      </c>
      <c r="I4" s="20"/>
      <c r="J4" s="20"/>
      <c r="K4" s="21"/>
      <c r="L4" s="22" t="s">
        <v>6</v>
      </c>
      <c r="M4" s="23"/>
      <c r="N4" s="17" t="s">
        <v>7</v>
      </c>
      <c r="O4" s="24" t="s">
        <v>8</v>
      </c>
    </row>
    <row r="5" spans="1:15" x14ac:dyDescent="0.25">
      <c r="A5" s="25"/>
      <c r="B5" s="26"/>
      <c r="C5" s="27"/>
      <c r="D5" s="28"/>
      <c r="E5" s="29"/>
      <c r="F5" s="30"/>
      <c r="G5" s="31"/>
      <c r="H5" s="17" t="s">
        <v>9</v>
      </c>
      <c r="I5" s="24" t="s">
        <v>10</v>
      </c>
      <c r="J5" s="32" t="s">
        <v>11</v>
      </c>
      <c r="K5" s="33"/>
      <c r="L5" s="34" t="s">
        <v>12</v>
      </c>
      <c r="M5" s="17" t="s">
        <v>13</v>
      </c>
      <c r="N5" s="35"/>
      <c r="O5" s="36"/>
    </row>
    <row r="6" spans="1:15" x14ac:dyDescent="0.25">
      <c r="A6" s="25"/>
      <c r="B6" s="26"/>
      <c r="C6" s="37" t="s">
        <v>14</v>
      </c>
      <c r="D6" s="17" t="s">
        <v>15</v>
      </c>
      <c r="E6" s="38"/>
      <c r="F6" s="30"/>
      <c r="G6" s="31"/>
      <c r="H6" s="35"/>
      <c r="I6" s="36"/>
      <c r="J6" s="39"/>
      <c r="K6" s="33"/>
      <c r="L6" s="40"/>
      <c r="M6" s="30"/>
      <c r="N6" s="35"/>
      <c r="O6" s="36"/>
    </row>
    <row r="7" spans="1:15" x14ac:dyDescent="0.25">
      <c r="A7" s="41"/>
      <c r="B7" s="42"/>
      <c r="C7" s="43"/>
      <c r="D7" s="44"/>
      <c r="E7" s="45"/>
      <c r="F7" s="46"/>
      <c r="G7" s="47"/>
      <c r="H7" s="48" t="s">
        <v>16</v>
      </c>
      <c r="I7" s="49" t="s">
        <v>16</v>
      </c>
      <c r="J7" s="49" t="s">
        <v>16</v>
      </c>
      <c r="K7" s="50"/>
      <c r="L7" s="51" t="s">
        <v>16</v>
      </c>
      <c r="M7" s="51" t="s">
        <v>16</v>
      </c>
      <c r="N7" s="48" t="s">
        <v>17</v>
      </c>
      <c r="O7" s="52"/>
    </row>
    <row r="8" spans="1:15" x14ac:dyDescent="0.25">
      <c r="A8" s="53"/>
      <c r="B8" s="54"/>
      <c r="C8" s="55"/>
      <c r="D8" s="56"/>
      <c r="E8" s="56"/>
      <c r="F8" s="57"/>
      <c r="G8" s="58"/>
      <c r="H8" s="59"/>
      <c r="I8" s="59"/>
      <c r="J8" s="59"/>
      <c r="K8" s="60"/>
      <c r="L8" s="59"/>
      <c r="M8" s="59"/>
      <c r="N8" s="59"/>
      <c r="O8" s="57"/>
    </row>
    <row r="9" spans="1:15" x14ac:dyDescent="0.25">
      <c r="A9" s="61"/>
      <c r="B9" s="61"/>
      <c r="C9" s="62"/>
      <c r="D9" s="63"/>
      <c r="E9" s="64"/>
      <c r="F9" s="65"/>
      <c r="G9" s="66"/>
      <c r="H9" s="64"/>
      <c r="I9" s="66"/>
      <c r="J9" s="66"/>
      <c r="K9" s="66"/>
      <c r="L9" s="66"/>
      <c r="M9" s="66"/>
      <c r="N9" s="64"/>
      <c r="O9" s="65"/>
    </row>
    <row r="10" spans="1:15" x14ac:dyDescent="0.25">
      <c r="A10" s="61" t="s">
        <v>18</v>
      </c>
      <c r="B10" s="61" t="s">
        <v>19</v>
      </c>
      <c r="C10" s="62" t="s">
        <v>20</v>
      </c>
      <c r="D10" s="63">
        <v>37550</v>
      </c>
      <c r="E10" s="64"/>
      <c r="F10" s="65"/>
      <c r="G10" s="66">
        <v>7000000</v>
      </c>
      <c r="H10" s="64"/>
      <c r="I10" s="66"/>
      <c r="J10" s="66"/>
      <c r="K10" s="66"/>
      <c r="L10" s="66"/>
      <c r="M10" s="66"/>
      <c r="N10" s="66"/>
      <c r="O10" s="65"/>
    </row>
    <row r="11" spans="1:15" x14ac:dyDescent="0.25">
      <c r="A11" s="67"/>
      <c r="B11" s="67"/>
      <c r="C11" s="68"/>
      <c r="D11" s="64"/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5"/>
    </row>
    <row r="12" spans="1:15" x14ac:dyDescent="0.25">
      <c r="A12" s="67" t="s">
        <v>18</v>
      </c>
      <c r="B12" s="67" t="s">
        <v>334</v>
      </c>
      <c r="C12" s="68"/>
      <c r="D12" s="64"/>
      <c r="E12" s="64"/>
      <c r="F12" s="65"/>
      <c r="G12" s="66">
        <v>1000000</v>
      </c>
      <c r="H12" s="66"/>
      <c r="I12" s="66"/>
      <c r="J12" s="66"/>
      <c r="K12" s="66"/>
      <c r="L12" s="66"/>
      <c r="M12" s="66"/>
      <c r="N12" s="66"/>
      <c r="O12" s="65"/>
    </row>
    <row r="13" spans="1:15" x14ac:dyDescent="0.25">
      <c r="A13" s="67" t="s">
        <v>18</v>
      </c>
      <c r="B13" s="69"/>
      <c r="C13" s="68"/>
      <c r="D13" s="65" t="s">
        <v>22</v>
      </c>
      <c r="E13" s="64"/>
      <c r="F13" s="65" t="s">
        <v>23</v>
      </c>
      <c r="G13" s="70">
        <v>500000</v>
      </c>
      <c r="H13" s="66">
        <v>500000</v>
      </c>
      <c r="I13" s="66"/>
      <c r="J13" s="66"/>
      <c r="K13" s="66"/>
      <c r="L13" s="66"/>
      <c r="M13" s="66"/>
      <c r="N13" s="66">
        <v>509083</v>
      </c>
      <c r="O13" s="72">
        <v>38993</v>
      </c>
    </row>
    <row r="14" spans="1:15" x14ac:dyDescent="0.25">
      <c r="A14" s="67" t="s">
        <v>18</v>
      </c>
      <c r="B14" s="69"/>
      <c r="C14" s="68"/>
      <c r="D14" s="65" t="s">
        <v>22</v>
      </c>
      <c r="E14" s="64"/>
      <c r="F14" s="65" t="s">
        <v>23</v>
      </c>
      <c r="G14" s="70">
        <v>500000</v>
      </c>
      <c r="H14" s="66">
        <v>500000</v>
      </c>
      <c r="I14" s="66"/>
      <c r="J14" s="66"/>
      <c r="K14" s="66"/>
      <c r="L14" s="71"/>
      <c r="M14" s="66"/>
      <c r="N14" s="66">
        <v>509083</v>
      </c>
      <c r="O14" s="72">
        <v>39007</v>
      </c>
    </row>
    <row r="15" spans="1:15" x14ac:dyDescent="0.25">
      <c r="A15" s="67" t="s">
        <v>335</v>
      </c>
      <c r="B15" s="67"/>
      <c r="C15" s="68"/>
      <c r="D15" s="64"/>
      <c r="E15" s="64"/>
      <c r="F15" s="65"/>
      <c r="G15" s="66"/>
      <c r="H15" s="66"/>
      <c r="I15" s="66"/>
      <c r="J15" s="66"/>
      <c r="K15" s="66"/>
      <c r="L15" s="66"/>
      <c r="M15" s="66"/>
      <c r="N15" s="66"/>
      <c r="O15" s="65"/>
    </row>
    <row r="16" spans="1:15" x14ac:dyDescent="0.25">
      <c r="A16" s="67"/>
      <c r="B16" s="67"/>
      <c r="C16" s="68"/>
      <c r="D16" s="64"/>
      <c r="E16" s="64"/>
      <c r="F16" s="65"/>
      <c r="G16" s="66"/>
      <c r="H16" s="66"/>
      <c r="I16" s="66"/>
      <c r="J16" s="66"/>
      <c r="K16" s="66"/>
      <c r="L16" s="66"/>
      <c r="M16" s="66"/>
      <c r="N16" s="66"/>
      <c r="O16" s="65"/>
    </row>
    <row r="17" spans="1:15" x14ac:dyDescent="0.25">
      <c r="A17" s="67" t="s">
        <v>18</v>
      </c>
      <c r="B17" s="67" t="s">
        <v>336</v>
      </c>
      <c r="C17" s="68"/>
      <c r="D17" s="64"/>
      <c r="E17" s="64"/>
      <c r="F17" s="65"/>
      <c r="G17" s="66">
        <v>1500000</v>
      </c>
      <c r="H17" s="66"/>
      <c r="I17" s="66"/>
      <c r="J17" s="66"/>
      <c r="K17" s="66"/>
      <c r="L17" s="66"/>
      <c r="M17" s="66"/>
      <c r="N17" s="66"/>
      <c r="O17" s="65"/>
    </row>
    <row r="18" spans="1:15" x14ac:dyDescent="0.25">
      <c r="A18" s="67" t="s">
        <v>18</v>
      </c>
      <c r="B18" s="69"/>
      <c r="C18" s="68"/>
      <c r="D18" s="65" t="s">
        <v>22</v>
      </c>
      <c r="E18" s="64"/>
      <c r="F18" s="65" t="s">
        <v>23</v>
      </c>
      <c r="G18" s="70">
        <v>1100000</v>
      </c>
      <c r="H18" s="66">
        <v>1100000</v>
      </c>
      <c r="I18" s="66"/>
      <c r="J18" s="66"/>
      <c r="K18" s="66"/>
      <c r="L18" s="6"/>
      <c r="M18" s="66"/>
      <c r="N18" s="66">
        <v>1117417</v>
      </c>
      <c r="O18" s="72">
        <v>38993</v>
      </c>
    </row>
    <row r="19" spans="1:15" x14ac:dyDescent="0.25">
      <c r="A19" s="67" t="s">
        <v>18</v>
      </c>
      <c r="B19" s="69"/>
      <c r="C19" s="68"/>
      <c r="D19" s="65" t="s">
        <v>22</v>
      </c>
      <c r="E19" s="64"/>
      <c r="F19" s="65" t="s">
        <v>23</v>
      </c>
      <c r="G19" s="70">
        <v>350000</v>
      </c>
      <c r="H19" s="66">
        <v>350000</v>
      </c>
      <c r="I19" s="66"/>
      <c r="J19" s="66"/>
      <c r="K19" s="66"/>
      <c r="L19" s="6"/>
      <c r="M19" s="66"/>
      <c r="N19" s="66">
        <v>355542</v>
      </c>
      <c r="O19" s="72">
        <v>38993</v>
      </c>
    </row>
    <row r="20" spans="1:15" x14ac:dyDescent="0.25">
      <c r="A20" s="67" t="s">
        <v>18</v>
      </c>
      <c r="B20" s="69"/>
      <c r="C20" s="68"/>
      <c r="D20" s="65" t="s">
        <v>22</v>
      </c>
      <c r="E20" s="64"/>
      <c r="F20" s="65" t="s">
        <v>23</v>
      </c>
      <c r="G20" s="70">
        <v>50000</v>
      </c>
      <c r="H20" s="66">
        <v>50000</v>
      </c>
      <c r="I20" s="66"/>
      <c r="J20" s="66"/>
      <c r="K20" s="66"/>
      <c r="L20" s="6"/>
      <c r="M20" s="66"/>
      <c r="N20" s="66">
        <v>50792</v>
      </c>
      <c r="O20" s="72">
        <v>38993</v>
      </c>
    </row>
    <row r="21" spans="1:15" x14ac:dyDescent="0.25">
      <c r="A21" s="67" t="s">
        <v>337</v>
      </c>
      <c r="B21" s="67"/>
      <c r="C21" s="68"/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5"/>
    </row>
    <row r="22" spans="1:15" x14ac:dyDescent="0.25">
      <c r="A22" s="67"/>
      <c r="B22" s="67"/>
      <c r="C22" s="68"/>
      <c r="D22" s="64"/>
      <c r="E22" s="64"/>
      <c r="F22" s="65"/>
      <c r="G22" s="66"/>
      <c r="H22" s="66"/>
      <c r="I22" s="66"/>
      <c r="J22" s="66"/>
      <c r="K22" s="66"/>
      <c r="L22" s="66"/>
      <c r="M22" s="66"/>
      <c r="N22" s="66"/>
      <c r="O22" s="65"/>
    </row>
    <row r="23" spans="1:15" x14ac:dyDescent="0.25">
      <c r="A23" s="67" t="s">
        <v>18</v>
      </c>
      <c r="B23" s="67" t="s">
        <v>363</v>
      </c>
      <c r="C23" s="68"/>
      <c r="D23" s="64"/>
      <c r="E23" s="64"/>
      <c r="F23" s="65"/>
      <c r="G23" s="66">
        <v>1500000</v>
      </c>
      <c r="H23" s="66"/>
      <c r="I23" s="66"/>
      <c r="J23" s="66"/>
      <c r="K23" s="66"/>
      <c r="L23" s="66"/>
      <c r="M23" s="66"/>
      <c r="N23" s="66"/>
      <c r="O23" s="65"/>
    </row>
    <row r="24" spans="1:15" x14ac:dyDescent="0.25">
      <c r="A24" s="67" t="s">
        <v>18</v>
      </c>
      <c r="B24" s="69"/>
      <c r="C24" s="68"/>
      <c r="D24" s="65" t="s">
        <v>22</v>
      </c>
      <c r="E24" s="64"/>
      <c r="F24" s="65" t="s">
        <v>23</v>
      </c>
      <c r="G24" s="70">
        <v>1100000</v>
      </c>
      <c r="H24" s="66">
        <v>1100000</v>
      </c>
      <c r="I24" s="66"/>
      <c r="J24" s="66"/>
      <c r="K24" s="66"/>
      <c r="L24" s="6"/>
      <c r="M24" s="66"/>
      <c r="N24" s="66">
        <v>1116133</v>
      </c>
      <c r="O24" s="72">
        <v>39007</v>
      </c>
    </row>
    <row r="25" spans="1:15" x14ac:dyDescent="0.25">
      <c r="A25" s="67" t="s">
        <v>18</v>
      </c>
      <c r="B25" s="69"/>
      <c r="C25" s="68"/>
      <c r="D25" s="65" t="s">
        <v>22</v>
      </c>
      <c r="E25" s="64"/>
      <c r="F25" s="65" t="s">
        <v>23</v>
      </c>
      <c r="G25" s="70">
        <v>350000</v>
      </c>
      <c r="H25" s="66">
        <v>350000</v>
      </c>
      <c r="I25" s="66"/>
      <c r="J25" s="66"/>
      <c r="K25" s="66"/>
      <c r="L25" s="6"/>
      <c r="M25" s="66"/>
      <c r="N25" s="66">
        <v>355133</v>
      </c>
      <c r="O25" s="72">
        <v>39007</v>
      </c>
    </row>
    <row r="26" spans="1:15" x14ac:dyDescent="0.25">
      <c r="A26" s="67" t="s">
        <v>18</v>
      </c>
      <c r="B26" s="69"/>
      <c r="C26" s="68"/>
      <c r="D26" s="65" t="s">
        <v>22</v>
      </c>
      <c r="E26" s="64"/>
      <c r="F26" s="65" t="s">
        <v>23</v>
      </c>
      <c r="G26" s="70">
        <v>50000</v>
      </c>
      <c r="H26" s="66">
        <v>50000</v>
      </c>
      <c r="I26" s="66"/>
      <c r="J26" s="66"/>
      <c r="K26" s="66"/>
      <c r="L26" s="6"/>
      <c r="M26" s="66"/>
      <c r="N26" s="66">
        <v>50733</v>
      </c>
      <c r="O26" s="72">
        <v>39007</v>
      </c>
    </row>
    <row r="27" spans="1:15" x14ac:dyDescent="0.25">
      <c r="A27" s="67" t="s">
        <v>364</v>
      </c>
      <c r="B27" s="67"/>
      <c r="C27" s="68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66"/>
      <c r="O27" s="65"/>
    </row>
    <row r="28" spans="1:15" x14ac:dyDescent="0.25">
      <c r="A28" s="67"/>
      <c r="B28" s="67"/>
      <c r="C28" s="68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66"/>
      <c r="O28" s="65"/>
    </row>
    <row r="29" spans="1:15" x14ac:dyDescent="0.25">
      <c r="A29" s="67" t="s">
        <v>18</v>
      </c>
      <c r="B29" s="67" t="s">
        <v>365</v>
      </c>
      <c r="C29" s="68"/>
      <c r="D29" s="64"/>
      <c r="E29" s="64"/>
      <c r="F29" s="65"/>
      <c r="G29" s="66">
        <v>1500000</v>
      </c>
      <c r="H29" s="66"/>
      <c r="I29" s="66"/>
      <c r="J29" s="66"/>
      <c r="K29" s="66"/>
      <c r="L29" s="66"/>
      <c r="M29" s="66"/>
      <c r="N29" s="66"/>
      <c r="O29" s="65"/>
    </row>
    <row r="30" spans="1:15" x14ac:dyDescent="0.25">
      <c r="A30" s="67" t="s">
        <v>18</v>
      </c>
      <c r="B30" s="69"/>
      <c r="C30" s="68"/>
      <c r="D30" s="65" t="s">
        <v>22</v>
      </c>
      <c r="E30" s="64"/>
      <c r="F30" s="65" t="s">
        <v>23</v>
      </c>
      <c r="G30" s="70">
        <v>1100000</v>
      </c>
      <c r="H30" s="66">
        <v>1100000</v>
      </c>
      <c r="I30" s="66"/>
      <c r="J30" s="66"/>
      <c r="K30" s="66"/>
      <c r="L30" s="6"/>
      <c r="M30" s="66"/>
      <c r="N30" s="66">
        <v>1113567</v>
      </c>
      <c r="O30" s="72">
        <v>39014</v>
      </c>
    </row>
    <row r="31" spans="1:15" x14ac:dyDescent="0.25">
      <c r="A31" s="67" t="s">
        <v>18</v>
      </c>
      <c r="B31" s="69"/>
      <c r="C31" s="68"/>
      <c r="D31" s="65" t="s">
        <v>22</v>
      </c>
      <c r="E31" s="64"/>
      <c r="F31" s="65" t="s">
        <v>23</v>
      </c>
      <c r="G31" s="70">
        <v>350000</v>
      </c>
      <c r="H31" s="66">
        <v>350000</v>
      </c>
      <c r="I31" s="66"/>
      <c r="J31" s="66"/>
      <c r="K31" s="66"/>
      <c r="L31" s="6"/>
      <c r="M31" s="66"/>
      <c r="N31" s="66">
        <v>354317</v>
      </c>
      <c r="O31" s="72">
        <v>39014</v>
      </c>
    </row>
    <row r="32" spans="1:15" x14ac:dyDescent="0.25">
      <c r="A32" s="67" t="s">
        <v>18</v>
      </c>
      <c r="B32" s="69"/>
      <c r="C32" s="68"/>
      <c r="D32" s="65" t="s">
        <v>22</v>
      </c>
      <c r="E32" s="64"/>
      <c r="F32" s="65" t="s">
        <v>23</v>
      </c>
      <c r="G32" s="70">
        <v>50000</v>
      </c>
      <c r="H32" s="66">
        <v>50000</v>
      </c>
      <c r="I32" s="66"/>
      <c r="J32" s="66"/>
      <c r="K32" s="66"/>
      <c r="L32" s="6"/>
      <c r="M32" s="66"/>
      <c r="N32" s="66">
        <v>50617</v>
      </c>
      <c r="O32" s="72">
        <v>39014</v>
      </c>
    </row>
    <row r="33" spans="1:15" x14ac:dyDescent="0.25">
      <c r="A33" s="67" t="s">
        <v>366</v>
      </c>
      <c r="B33" s="67"/>
      <c r="C33" s="68"/>
      <c r="D33" s="64"/>
      <c r="E33" s="64"/>
      <c r="F33" s="65"/>
      <c r="G33" s="66"/>
      <c r="H33" s="66"/>
      <c r="I33" s="66"/>
      <c r="J33" s="66"/>
      <c r="K33" s="66"/>
      <c r="L33" s="66"/>
      <c r="M33" s="66"/>
      <c r="N33" s="66"/>
      <c r="O33" s="65"/>
    </row>
    <row r="34" spans="1:15" x14ac:dyDescent="0.25">
      <c r="A34" s="67"/>
      <c r="B34" s="67"/>
      <c r="C34" s="68"/>
      <c r="D34" s="64"/>
      <c r="E34" s="64"/>
      <c r="F34" s="65"/>
      <c r="G34" s="66"/>
      <c r="H34" s="66"/>
      <c r="I34" s="66"/>
      <c r="J34" s="66"/>
      <c r="K34" s="66"/>
      <c r="L34" s="66"/>
      <c r="M34" s="66"/>
      <c r="N34" s="66"/>
      <c r="O34" s="65"/>
    </row>
    <row r="35" spans="1:15" x14ac:dyDescent="0.25">
      <c r="A35" s="67" t="s">
        <v>18</v>
      </c>
      <c r="B35" s="67" t="s">
        <v>394</v>
      </c>
      <c r="C35" s="68"/>
      <c r="D35" s="64"/>
      <c r="E35" s="64"/>
      <c r="F35" s="65"/>
      <c r="G35" s="66">
        <v>1500000</v>
      </c>
      <c r="H35" s="66"/>
      <c r="I35" s="66"/>
      <c r="J35" s="66"/>
      <c r="K35" s="66"/>
      <c r="L35" s="66"/>
      <c r="M35" s="66"/>
      <c r="N35" s="66"/>
      <c r="O35" s="65"/>
    </row>
    <row r="36" spans="1:15" x14ac:dyDescent="0.25">
      <c r="A36" s="67" t="s">
        <v>18</v>
      </c>
      <c r="B36" s="69"/>
      <c r="C36" s="68"/>
      <c r="D36" s="65" t="s">
        <v>22</v>
      </c>
      <c r="E36" s="64"/>
      <c r="F36" s="65" t="s">
        <v>23</v>
      </c>
      <c r="G36" s="70">
        <v>500000</v>
      </c>
      <c r="H36" s="66">
        <v>500000</v>
      </c>
      <c r="I36" s="66"/>
      <c r="J36" s="66"/>
      <c r="K36" s="66"/>
      <c r="L36" s="6"/>
      <c r="M36" s="66"/>
      <c r="N36" s="66">
        <v>503250</v>
      </c>
      <c r="O36" s="72">
        <v>39014</v>
      </c>
    </row>
    <row r="37" spans="1:15" x14ac:dyDescent="0.25">
      <c r="A37" s="67" t="s">
        <v>18</v>
      </c>
      <c r="B37" s="69"/>
      <c r="C37" s="68"/>
      <c r="D37" s="65" t="s">
        <v>22</v>
      </c>
      <c r="E37" s="64"/>
      <c r="F37" s="65" t="s">
        <v>23</v>
      </c>
      <c r="G37" s="70">
        <v>500000</v>
      </c>
      <c r="H37" s="66">
        <v>500000</v>
      </c>
      <c r="I37" s="66"/>
      <c r="J37" s="66"/>
      <c r="K37" s="66"/>
      <c r="L37" s="6"/>
      <c r="M37" s="66"/>
      <c r="N37" s="66">
        <v>503250</v>
      </c>
      <c r="O37" s="72">
        <v>39042</v>
      </c>
    </row>
    <row r="38" spans="1:15" x14ac:dyDescent="0.25">
      <c r="A38" s="67" t="s">
        <v>18</v>
      </c>
      <c r="B38" s="69"/>
      <c r="C38" s="68"/>
      <c r="D38" s="65" t="s">
        <v>22</v>
      </c>
      <c r="E38" s="64"/>
      <c r="F38" s="65" t="s">
        <v>23</v>
      </c>
      <c r="G38" s="70">
        <v>100000</v>
      </c>
      <c r="H38" s="66">
        <v>100000</v>
      </c>
      <c r="I38" s="66"/>
      <c r="J38" s="66"/>
      <c r="K38" s="66"/>
      <c r="L38" s="6"/>
      <c r="M38" s="66"/>
      <c r="N38" s="66">
        <v>100650</v>
      </c>
      <c r="O38" s="72">
        <v>39063</v>
      </c>
    </row>
    <row r="39" spans="1:15" x14ac:dyDescent="0.25">
      <c r="A39" s="67" t="s">
        <v>18</v>
      </c>
      <c r="B39" s="69"/>
      <c r="C39" s="68"/>
      <c r="D39" s="65" t="s">
        <v>22</v>
      </c>
      <c r="E39" s="64"/>
      <c r="F39" s="65" t="s">
        <v>23</v>
      </c>
      <c r="G39" s="70">
        <v>350000</v>
      </c>
      <c r="H39" s="66">
        <v>350000</v>
      </c>
      <c r="I39" s="66"/>
      <c r="J39" s="66"/>
      <c r="K39" s="66"/>
      <c r="L39" s="6"/>
      <c r="M39" s="66"/>
      <c r="N39" s="66">
        <v>352275</v>
      </c>
      <c r="O39" s="72">
        <v>39063</v>
      </c>
    </row>
    <row r="40" spans="1:15" x14ac:dyDescent="0.25">
      <c r="A40" s="67" t="s">
        <v>18</v>
      </c>
      <c r="B40" s="69"/>
      <c r="C40" s="68"/>
      <c r="D40" s="65" t="s">
        <v>22</v>
      </c>
      <c r="E40" s="64"/>
      <c r="F40" s="65" t="s">
        <v>23</v>
      </c>
      <c r="G40" s="70">
        <v>50000</v>
      </c>
      <c r="H40" s="66">
        <v>50000</v>
      </c>
      <c r="I40" s="66"/>
      <c r="J40" s="66"/>
      <c r="K40" s="66"/>
      <c r="L40" s="6"/>
      <c r="M40" s="66"/>
      <c r="N40" s="66">
        <v>50325</v>
      </c>
      <c r="O40" s="72">
        <v>39063</v>
      </c>
    </row>
    <row r="41" spans="1:15" x14ac:dyDescent="0.25">
      <c r="A41" s="67" t="s">
        <v>395</v>
      </c>
      <c r="B41" s="67"/>
      <c r="C41" s="68"/>
      <c r="D41" s="64"/>
      <c r="E41" s="64"/>
      <c r="F41" s="65"/>
      <c r="G41" s="66"/>
      <c r="H41" s="66"/>
      <c r="I41" s="66"/>
      <c r="J41" s="66"/>
      <c r="K41" s="66"/>
      <c r="L41" s="66"/>
      <c r="M41" s="66"/>
      <c r="N41" s="66"/>
      <c r="O41" s="65"/>
    </row>
    <row r="42" spans="1:15" x14ac:dyDescent="0.25">
      <c r="A42" s="67"/>
      <c r="B42" s="67"/>
      <c r="C42" s="68"/>
      <c r="D42" s="64"/>
      <c r="E42" s="64"/>
      <c r="F42" s="65"/>
      <c r="G42" s="66"/>
      <c r="H42" s="66"/>
      <c r="I42" s="66"/>
      <c r="J42" s="66"/>
      <c r="K42" s="66"/>
      <c r="L42" s="66"/>
      <c r="M42" s="66"/>
      <c r="N42" s="66"/>
      <c r="O42" s="65"/>
    </row>
    <row r="43" spans="1:15" x14ac:dyDescent="0.25">
      <c r="A43" s="67" t="s">
        <v>18</v>
      </c>
      <c r="B43" s="67" t="s">
        <v>404</v>
      </c>
      <c r="C43" s="68"/>
      <c r="D43" s="64"/>
      <c r="E43" s="64"/>
      <c r="F43" s="65"/>
      <c r="G43" s="66">
        <v>2000000</v>
      </c>
      <c r="H43" s="66"/>
      <c r="I43" s="66"/>
      <c r="J43" s="66"/>
      <c r="K43" s="66"/>
      <c r="L43" s="66"/>
      <c r="M43" s="66"/>
      <c r="N43" s="66"/>
      <c r="O43" s="65"/>
    </row>
    <row r="44" spans="1:15" x14ac:dyDescent="0.25">
      <c r="A44" s="67" t="s">
        <v>18</v>
      </c>
      <c r="B44" s="69"/>
      <c r="C44" s="68"/>
      <c r="D44" s="65" t="s">
        <v>22</v>
      </c>
      <c r="E44" s="64"/>
      <c r="F44" s="65" t="s">
        <v>23</v>
      </c>
      <c r="G44" s="70">
        <v>1500000</v>
      </c>
      <c r="H44" s="66"/>
      <c r="I44" s="66"/>
      <c r="J44" s="66"/>
      <c r="K44" s="66"/>
      <c r="L44" s="66">
        <v>1500000</v>
      </c>
      <c r="M44" s="66"/>
      <c r="N44" s="66"/>
      <c r="O44" s="72">
        <v>39091</v>
      </c>
    </row>
    <row r="45" spans="1:15" x14ac:dyDescent="0.25">
      <c r="A45" s="67" t="s">
        <v>18</v>
      </c>
      <c r="B45" s="69"/>
      <c r="C45" s="68"/>
      <c r="D45" s="65" t="s">
        <v>22</v>
      </c>
      <c r="E45" s="64"/>
      <c r="F45" s="65" t="s">
        <v>23</v>
      </c>
      <c r="G45" s="70">
        <v>450000</v>
      </c>
      <c r="H45" s="66"/>
      <c r="I45" s="66"/>
      <c r="J45" s="66"/>
      <c r="K45" s="66"/>
      <c r="L45" s="66">
        <v>450000</v>
      </c>
      <c r="M45" s="66"/>
      <c r="N45" s="66"/>
      <c r="O45" s="72">
        <v>39091</v>
      </c>
    </row>
    <row r="46" spans="1:15" x14ac:dyDescent="0.25">
      <c r="A46" s="67" t="s">
        <v>18</v>
      </c>
      <c r="B46" s="69"/>
      <c r="C46" s="68"/>
      <c r="D46" s="65" t="s">
        <v>22</v>
      </c>
      <c r="E46" s="64"/>
      <c r="F46" s="65" t="s">
        <v>23</v>
      </c>
      <c r="G46" s="70">
        <v>50000</v>
      </c>
      <c r="H46" s="66"/>
      <c r="I46" s="66"/>
      <c r="J46" s="66"/>
      <c r="K46" s="66"/>
      <c r="L46" s="66">
        <v>50000</v>
      </c>
      <c r="M46" s="66"/>
      <c r="N46" s="66"/>
      <c r="O46" s="72">
        <v>39091</v>
      </c>
    </row>
    <row r="47" spans="1:15" x14ac:dyDescent="0.25">
      <c r="A47" s="67" t="s">
        <v>405</v>
      </c>
      <c r="B47" s="67"/>
      <c r="C47" s="68"/>
      <c r="D47" s="64"/>
      <c r="E47" s="64"/>
      <c r="F47" s="65"/>
      <c r="G47" s="66"/>
      <c r="H47" s="66"/>
      <c r="I47" s="66"/>
      <c r="J47" s="66"/>
      <c r="K47" s="66"/>
      <c r="L47" s="70"/>
      <c r="M47" s="66"/>
      <c r="N47" s="66"/>
      <c r="O47" s="65"/>
    </row>
    <row r="48" spans="1:15" x14ac:dyDescent="0.25">
      <c r="A48" s="67"/>
      <c r="B48" s="67"/>
      <c r="C48" s="68"/>
      <c r="D48" s="64"/>
      <c r="E48" s="64"/>
      <c r="F48" s="65"/>
      <c r="G48" s="66"/>
      <c r="H48" s="66"/>
      <c r="I48" s="66"/>
      <c r="J48" s="66"/>
      <c r="K48" s="66"/>
      <c r="L48" s="70"/>
      <c r="M48" s="66"/>
      <c r="N48" s="66"/>
      <c r="O48" s="65"/>
    </row>
    <row r="49" spans="1:15" x14ac:dyDescent="0.25">
      <c r="A49" s="67"/>
      <c r="B49" s="67"/>
      <c r="C49" s="68"/>
      <c r="D49" s="64"/>
      <c r="E49" s="64"/>
      <c r="F49" s="65"/>
      <c r="G49" s="66"/>
      <c r="H49" s="66"/>
      <c r="I49" s="66"/>
      <c r="J49" s="66"/>
      <c r="K49" s="66"/>
      <c r="L49" s="66"/>
      <c r="M49" s="66"/>
      <c r="N49" s="66"/>
      <c r="O49" s="65"/>
    </row>
    <row r="50" spans="1:15" x14ac:dyDescent="0.25">
      <c r="A50" s="61" t="s">
        <v>39</v>
      </c>
      <c r="B50" s="61" t="s">
        <v>19</v>
      </c>
      <c r="C50" s="62" t="s">
        <v>40</v>
      </c>
      <c r="D50" s="63">
        <v>37557</v>
      </c>
      <c r="E50" s="64"/>
      <c r="F50" s="65"/>
      <c r="G50" s="73" t="s">
        <v>41</v>
      </c>
      <c r="H50" s="66"/>
      <c r="I50" s="66"/>
      <c r="J50" s="66"/>
      <c r="K50" s="66"/>
      <c r="L50" s="66"/>
      <c r="M50" s="66"/>
      <c r="N50" s="66"/>
      <c r="O50" s="65"/>
    </row>
    <row r="51" spans="1:15" x14ac:dyDescent="0.25">
      <c r="A51" s="67"/>
      <c r="B51" s="67"/>
      <c r="C51" s="68"/>
      <c r="D51" s="64"/>
      <c r="E51" s="64"/>
      <c r="F51" s="65"/>
      <c r="G51" s="66"/>
      <c r="H51" s="66"/>
      <c r="I51" s="66"/>
      <c r="J51" s="66"/>
      <c r="K51" s="66"/>
      <c r="L51" s="66"/>
      <c r="M51" s="66"/>
      <c r="N51" s="66"/>
      <c r="O51" s="65"/>
    </row>
    <row r="52" spans="1:15" x14ac:dyDescent="0.25">
      <c r="A52" s="67" t="s">
        <v>39</v>
      </c>
      <c r="B52" s="67" t="s">
        <v>71</v>
      </c>
      <c r="C52" s="68"/>
      <c r="D52" s="64"/>
      <c r="E52" s="64"/>
      <c r="F52" s="65"/>
      <c r="G52" s="66">
        <v>4000000</v>
      </c>
      <c r="H52" s="70"/>
      <c r="I52" s="66"/>
      <c r="J52" s="66"/>
      <c r="K52" s="66"/>
      <c r="L52" s="66"/>
      <c r="M52" s="66"/>
      <c r="N52" s="66"/>
      <c r="O52" s="65"/>
    </row>
    <row r="53" spans="1:15" x14ac:dyDescent="0.25">
      <c r="A53" s="67" t="s">
        <v>39</v>
      </c>
      <c r="B53" s="69"/>
      <c r="C53" s="68"/>
      <c r="D53" s="65" t="s">
        <v>43</v>
      </c>
      <c r="E53" s="64" t="s">
        <v>315</v>
      </c>
      <c r="F53" s="65" t="s">
        <v>23</v>
      </c>
      <c r="G53" s="70">
        <v>1000000</v>
      </c>
      <c r="H53" s="6"/>
      <c r="I53" s="66">
        <v>1000000</v>
      </c>
      <c r="J53" s="66"/>
      <c r="K53" s="66"/>
      <c r="L53" s="66"/>
      <c r="M53" s="66"/>
      <c r="N53" s="66"/>
      <c r="O53" s="72">
        <v>38972</v>
      </c>
    </row>
    <row r="54" spans="1:15" x14ac:dyDescent="0.25">
      <c r="A54" s="67" t="s">
        <v>39</v>
      </c>
      <c r="B54" s="69"/>
      <c r="C54" s="68"/>
      <c r="D54" s="65" t="s">
        <v>43</v>
      </c>
      <c r="E54" s="64" t="s">
        <v>316</v>
      </c>
      <c r="F54" s="65" t="s">
        <v>23</v>
      </c>
      <c r="G54" s="70">
        <v>1000000</v>
      </c>
      <c r="H54" s="66">
        <v>1000000</v>
      </c>
      <c r="I54" s="66"/>
      <c r="J54" s="66"/>
      <c r="K54" s="66"/>
      <c r="L54" s="66"/>
      <c r="M54" s="66"/>
      <c r="N54" s="66">
        <v>1000000</v>
      </c>
      <c r="O54" s="72">
        <v>39031</v>
      </c>
    </row>
    <row r="55" spans="1:15" x14ac:dyDescent="0.25">
      <c r="A55" s="67" t="s">
        <v>39</v>
      </c>
      <c r="B55" s="69"/>
      <c r="C55" s="68"/>
      <c r="D55" s="65" t="s">
        <v>43</v>
      </c>
      <c r="E55" s="64" t="s">
        <v>317</v>
      </c>
      <c r="F55" s="65" t="s">
        <v>23</v>
      </c>
      <c r="G55" s="70">
        <v>1000000</v>
      </c>
      <c r="H55" s="66">
        <v>1000000</v>
      </c>
      <c r="I55" s="66"/>
      <c r="J55" s="66"/>
      <c r="K55" s="66"/>
      <c r="L55" s="66"/>
      <c r="M55" s="66"/>
      <c r="N55" s="66">
        <v>1000000</v>
      </c>
      <c r="O55" s="72">
        <v>39122</v>
      </c>
    </row>
    <row r="56" spans="1:15" x14ac:dyDescent="0.25">
      <c r="A56" s="67" t="s">
        <v>39</v>
      </c>
      <c r="B56" s="69"/>
      <c r="C56" s="68"/>
      <c r="D56" s="65" t="s">
        <v>43</v>
      </c>
      <c r="E56" s="64" t="s">
        <v>318</v>
      </c>
      <c r="F56" s="65" t="s">
        <v>23</v>
      </c>
      <c r="G56" s="70">
        <v>1000000</v>
      </c>
      <c r="H56" s="66">
        <v>1000000</v>
      </c>
      <c r="I56" s="66"/>
      <c r="J56" s="66"/>
      <c r="K56" s="66"/>
      <c r="L56" s="66"/>
      <c r="M56" s="66"/>
      <c r="N56" s="66">
        <v>1000000</v>
      </c>
      <c r="O56" s="72">
        <v>39212</v>
      </c>
    </row>
    <row r="57" spans="1:15" x14ac:dyDescent="0.25">
      <c r="A57" s="67" t="s">
        <v>319</v>
      </c>
      <c r="B57" s="67"/>
      <c r="C57" s="68"/>
      <c r="D57" s="64"/>
      <c r="E57" s="64"/>
      <c r="F57" s="65"/>
      <c r="G57" s="66"/>
      <c r="H57" s="66"/>
      <c r="I57" s="66"/>
      <c r="J57" s="66"/>
      <c r="K57" s="66"/>
      <c r="L57" s="66"/>
      <c r="M57" s="66"/>
      <c r="N57" s="66"/>
      <c r="O57" s="65"/>
    </row>
    <row r="58" spans="1:15" x14ac:dyDescent="0.25">
      <c r="A58" s="67"/>
      <c r="B58" s="67"/>
      <c r="C58" s="68"/>
      <c r="D58" s="64"/>
      <c r="E58" s="64"/>
      <c r="F58" s="65"/>
      <c r="G58" s="66"/>
      <c r="H58" s="66"/>
      <c r="I58" s="66"/>
      <c r="J58" s="66"/>
      <c r="K58" s="66"/>
      <c r="L58" s="66"/>
      <c r="M58" s="66"/>
      <c r="N58" s="66"/>
      <c r="O58" s="65"/>
    </row>
    <row r="59" spans="1:15" x14ac:dyDescent="0.25">
      <c r="A59" s="67" t="s">
        <v>39</v>
      </c>
      <c r="B59" s="67" t="s">
        <v>406</v>
      </c>
      <c r="C59" s="68"/>
      <c r="D59" s="64"/>
      <c r="E59" s="64"/>
      <c r="F59" s="65"/>
      <c r="G59" s="66">
        <v>4000000</v>
      </c>
      <c r="H59" s="70"/>
      <c r="I59" s="66"/>
      <c r="J59" s="66"/>
      <c r="K59" s="66"/>
      <c r="L59" s="66"/>
      <c r="M59" s="66"/>
      <c r="N59" s="66"/>
      <c r="O59" s="72"/>
    </row>
    <row r="60" spans="1:15" x14ac:dyDescent="0.25">
      <c r="A60" s="67" t="s">
        <v>39</v>
      </c>
      <c r="B60" s="69"/>
      <c r="C60" s="68"/>
      <c r="D60" s="65" t="s">
        <v>43</v>
      </c>
      <c r="E60" s="64" t="s">
        <v>407</v>
      </c>
      <c r="F60" s="65" t="s">
        <v>23</v>
      </c>
      <c r="G60" s="70">
        <v>1000000</v>
      </c>
      <c r="H60" s="66"/>
      <c r="I60" s="66"/>
      <c r="J60" s="66"/>
      <c r="K60" s="66"/>
      <c r="L60" s="66">
        <v>1000000</v>
      </c>
      <c r="M60" s="66"/>
      <c r="N60" s="66"/>
      <c r="O60" s="72">
        <v>39086</v>
      </c>
    </row>
    <row r="61" spans="1:15" x14ac:dyDescent="0.25">
      <c r="A61" s="67" t="s">
        <v>39</v>
      </c>
      <c r="B61" s="69"/>
      <c r="C61" s="68"/>
      <c r="D61" s="65" t="s">
        <v>43</v>
      </c>
      <c r="E61" s="64" t="s">
        <v>408</v>
      </c>
      <c r="F61" s="65" t="s">
        <v>23</v>
      </c>
      <c r="G61" s="70">
        <v>1000000</v>
      </c>
      <c r="H61" s="66">
        <v>1000000</v>
      </c>
      <c r="I61" s="66"/>
      <c r="J61" s="66"/>
      <c r="K61" s="66"/>
      <c r="L61" s="66"/>
      <c r="M61" s="66"/>
      <c r="N61" s="66">
        <v>1000000</v>
      </c>
      <c r="O61" s="72">
        <v>39205</v>
      </c>
    </row>
    <row r="62" spans="1:15" x14ac:dyDescent="0.25">
      <c r="A62" s="67" t="s">
        <v>39</v>
      </c>
      <c r="B62" s="69"/>
      <c r="C62" s="68"/>
      <c r="D62" s="65" t="s">
        <v>43</v>
      </c>
      <c r="E62" s="64" t="s">
        <v>409</v>
      </c>
      <c r="F62" s="65" t="s">
        <v>23</v>
      </c>
      <c r="G62" s="70">
        <v>1000000</v>
      </c>
      <c r="H62" s="66">
        <v>1000000</v>
      </c>
      <c r="I62" s="66"/>
      <c r="J62" s="66"/>
      <c r="K62" s="66"/>
      <c r="L62" s="66"/>
      <c r="M62" s="66"/>
      <c r="N62" s="66">
        <v>1000000</v>
      </c>
      <c r="O62" s="72">
        <v>39331</v>
      </c>
    </row>
    <row r="63" spans="1:15" x14ac:dyDescent="0.25">
      <c r="A63" s="67" t="s">
        <v>39</v>
      </c>
      <c r="B63" s="69"/>
      <c r="C63" s="68"/>
      <c r="D63" s="65" t="s">
        <v>43</v>
      </c>
      <c r="E63" s="64" t="s">
        <v>410</v>
      </c>
      <c r="F63" s="65" t="s">
        <v>23</v>
      </c>
      <c r="G63" s="70">
        <v>1000000</v>
      </c>
      <c r="H63" s="66">
        <v>1000000</v>
      </c>
      <c r="I63" s="66"/>
      <c r="J63" s="66"/>
      <c r="K63" s="66"/>
      <c r="L63" s="66"/>
      <c r="M63" s="66"/>
      <c r="N63" s="66">
        <v>1000000</v>
      </c>
      <c r="O63" s="72">
        <v>39450</v>
      </c>
    </row>
    <row r="64" spans="1:15" x14ac:dyDescent="0.25">
      <c r="A64" s="67" t="s">
        <v>411</v>
      </c>
      <c r="B64" s="67"/>
      <c r="C64" s="68"/>
      <c r="D64" s="64"/>
      <c r="E64" s="64"/>
      <c r="F64" s="65"/>
      <c r="G64" s="66"/>
      <c r="H64" s="66"/>
      <c r="I64" s="66"/>
      <c r="J64" s="66"/>
      <c r="K64" s="66"/>
      <c r="L64" s="66"/>
      <c r="M64" s="66"/>
      <c r="N64" s="66"/>
      <c r="O64" s="65"/>
    </row>
    <row r="65" spans="1:15" x14ac:dyDescent="0.25">
      <c r="A65" s="67"/>
      <c r="B65" s="67"/>
      <c r="C65" s="68"/>
      <c r="D65" s="64"/>
      <c r="E65" s="64"/>
      <c r="F65" s="65"/>
      <c r="G65" s="66"/>
      <c r="H65" s="66"/>
      <c r="I65" s="66"/>
      <c r="J65" s="66"/>
      <c r="K65" s="66"/>
      <c r="L65" s="66"/>
      <c r="M65" s="66"/>
      <c r="N65" s="66"/>
      <c r="O65" s="65"/>
    </row>
    <row r="66" spans="1:15" x14ac:dyDescent="0.25">
      <c r="A66" s="67"/>
      <c r="B66" s="67"/>
      <c r="C66" s="68"/>
      <c r="D66" s="64"/>
      <c r="E66" s="64"/>
      <c r="F66" s="65"/>
      <c r="G66" s="66"/>
      <c r="H66" s="66"/>
      <c r="I66" s="66"/>
      <c r="J66" s="66"/>
      <c r="K66" s="66"/>
      <c r="L66" s="66"/>
      <c r="M66" s="66"/>
      <c r="N66" s="66"/>
      <c r="O66" s="65"/>
    </row>
    <row r="67" spans="1:15" x14ac:dyDescent="0.25">
      <c r="A67" s="61" t="s">
        <v>64</v>
      </c>
      <c r="B67" s="61" t="s">
        <v>19</v>
      </c>
      <c r="C67" s="62" t="s">
        <v>65</v>
      </c>
      <c r="D67" s="63">
        <v>37575</v>
      </c>
      <c r="E67" s="64"/>
      <c r="F67" s="65"/>
      <c r="G67" s="73" t="s">
        <v>66</v>
      </c>
      <c r="H67" s="66"/>
      <c r="I67" s="66"/>
      <c r="J67" s="66"/>
      <c r="K67" s="66"/>
      <c r="L67" s="66"/>
      <c r="M67" s="66"/>
      <c r="N67" s="66"/>
      <c r="O67" s="65"/>
    </row>
    <row r="68" spans="1:15" x14ac:dyDescent="0.25">
      <c r="A68" s="67"/>
      <c r="B68" s="61"/>
      <c r="C68" s="62"/>
      <c r="D68" s="63"/>
      <c r="E68" s="64"/>
      <c r="F68" s="65"/>
      <c r="G68" s="73"/>
      <c r="H68" s="66"/>
      <c r="I68" s="66"/>
      <c r="J68" s="66"/>
      <c r="K68" s="66"/>
      <c r="L68" s="66"/>
      <c r="M68" s="66"/>
      <c r="N68" s="66"/>
      <c r="O68" s="65"/>
    </row>
    <row r="69" spans="1:15" x14ac:dyDescent="0.25">
      <c r="A69" s="67" t="s">
        <v>67</v>
      </c>
      <c r="B69" s="67" t="s">
        <v>54</v>
      </c>
      <c r="C69" s="74"/>
      <c r="D69" s="63"/>
      <c r="E69" s="64"/>
      <c r="F69" s="65"/>
      <c r="G69" s="73">
        <v>12000000</v>
      </c>
      <c r="H69" s="66"/>
      <c r="I69" s="66"/>
      <c r="J69" s="66"/>
      <c r="K69" s="66"/>
      <c r="L69" s="66"/>
      <c r="M69" s="66"/>
      <c r="N69" s="66"/>
      <c r="O69" s="65"/>
    </row>
    <row r="70" spans="1:15" x14ac:dyDescent="0.25">
      <c r="A70" s="67" t="s">
        <v>67</v>
      </c>
      <c r="B70" s="69"/>
      <c r="C70" s="68"/>
      <c r="D70" s="65" t="s">
        <v>43</v>
      </c>
      <c r="E70" s="75">
        <v>10</v>
      </c>
      <c r="F70" s="65" t="s">
        <v>23</v>
      </c>
      <c r="G70" s="76">
        <v>12000000</v>
      </c>
      <c r="H70" s="6"/>
      <c r="I70" s="66">
        <v>12000000</v>
      </c>
      <c r="J70" s="66"/>
      <c r="K70" s="66"/>
      <c r="L70" s="71"/>
      <c r="M70" s="66"/>
      <c r="N70" s="66"/>
      <c r="O70" s="72">
        <v>38974</v>
      </c>
    </row>
    <row r="71" spans="1:15" x14ac:dyDescent="0.25">
      <c r="A71" s="67" t="s">
        <v>69</v>
      </c>
      <c r="B71" s="61"/>
      <c r="C71" s="62"/>
      <c r="D71" s="63"/>
      <c r="E71" s="64"/>
      <c r="F71" s="65"/>
      <c r="G71" s="73"/>
      <c r="H71" s="66"/>
      <c r="I71" s="66"/>
      <c r="J71" s="66"/>
      <c r="K71" s="66"/>
      <c r="L71" s="66"/>
      <c r="M71" s="66"/>
      <c r="N71" s="66"/>
      <c r="O71" s="65"/>
    </row>
    <row r="72" spans="1:15" x14ac:dyDescent="0.25">
      <c r="A72" s="67"/>
      <c r="B72" s="61"/>
      <c r="C72" s="62"/>
      <c r="D72" s="63"/>
      <c r="E72" s="64"/>
      <c r="F72" s="65"/>
      <c r="G72" s="73"/>
      <c r="H72" s="66"/>
      <c r="I72" s="66"/>
      <c r="J72" s="66"/>
      <c r="K72" s="66"/>
      <c r="L72" s="66"/>
      <c r="M72" s="66"/>
      <c r="N72" s="66"/>
      <c r="O72" s="65"/>
    </row>
    <row r="73" spans="1:15" x14ac:dyDescent="0.25">
      <c r="A73" s="67" t="s">
        <v>67</v>
      </c>
      <c r="B73" s="67" t="s">
        <v>60</v>
      </c>
      <c r="C73" s="74"/>
      <c r="D73" s="63"/>
      <c r="E73" s="64"/>
      <c r="F73" s="65"/>
      <c r="G73" s="73">
        <v>12000000</v>
      </c>
      <c r="H73" s="66"/>
      <c r="I73" s="66"/>
      <c r="J73" s="66"/>
      <c r="K73" s="66"/>
      <c r="L73" s="66"/>
      <c r="M73" s="66"/>
      <c r="N73" s="66"/>
      <c r="O73" s="65"/>
    </row>
    <row r="74" spans="1:15" x14ac:dyDescent="0.25">
      <c r="A74" s="67" t="s">
        <v>67</v>
      </c>
      <c r="B74" s="69"/>
      <c r="C74" s="68"/>
      <c r="D74" s="65" t="s">
        <v>43</v>
      </c>
      <c r="E74" s="75">
        <v>11</v>
      </c>
      <c r="F74" s="65" t="s">
        <v>23</v>
      </c>
      <c r="G74" s="76">
        <v>12000000</v>
      </c>
      <c r="H74" s="66">
        <v>12000000</v>
      </c>
      <c r="I74" s="66"/>
      <c r="J74" s="66"/>
      <c r="K74" s="66"/>
      <c r="L74" s="71"/>
      <c r="M74" s="66"/>
      <c r="N74" s="66">
        <v>12662000</v>
      </c>
      <c r="O74" s="72">
        <v>39007</v>
      </c>
    </row>
    <row r="75" spans="1:15" x14ac:dyDescent="0.25">
      <c r="A75" s="67" t="s">
        <v>70</v>
      </c>
      <c r="B75" s="61"/>
      <c r="C75" s="62"/>
      <c r="D75" s="63"/>
      <c r="E75" s="64"/>
      <c r="F75" s="65"/>
      <c r="G75" s="73"/>
      <c r="H75" s="66"/>
      <c r="I75" s="66"/>
      <c r="J75" s="66"/>
      <c r="K75" s="66"/>
      <c r="L75" s="66"/>
      <c r="M75" s="66"/>
      <c r="N75" s="66"/>
      <c r="O75" s="65"/>
    </row>
    <row r="76" spans="1:15" x14ac:dyDescent="0.25">
      <c r="A76" s="67"/>
      <c r="B76" s="77"/>
      <c r="C76" s="74"/>
      <c r="D76" s="63"/>
      <c r="E76" s="64"/>
      <c r="F76" s="65"/>
      <c r="G76" s="73"/>
      <c r="H76" s="66"/>
      <c r="I76" s="66"/>
      <c r="J76" s="66"/>
      <c r="K76" s="66"/>
      <c r="L76" s="66"/>
      <c r="M76" s="66"/>
      <c r="N76" s="66"/>
      <c r="O76" s="65"/>
    </row>
    <row r="77" spans="1:15" x14ac:dyDescent="0.25">
      <c r="A77" s="67" t="s">
        <v>64</v>
      </c>
      <c r="B77" s="67" t="s">
        <v>71</v>
      </c>
      <c r="C77" s="74"/>
      <c r="D77" s="63"/>
      <c r="E77" s="64"/>
      <c r="F77" s="65"/>
      <c r="G77" s="73">
        <v>12025000</v>
      </c>
      <c r="H77" s="66"/>
      <c r="I77" s="66"/>
      <c r="J77" s="66"/>
      <c r="K77" s="66"/>
      <c r="L77" s="66"/>
      <c r="M77" s="66"/>
      <c r="N77" s="66"/>
      <c r="O77" s="65"/>
    </row>
    <row r="78" spans="1:15" x14ac:dyDescent="0.25">
      <c r="A78" s="67" t="s">
        <v>64</v>
      </c>
      <c r="B78" s="77"/>
      <c r="C78" s="74"/>
      <c r="D78" s="65" t="s">
        <v>43</v>
      </c>
      <c r="E78" s="75">
        <v>12</v>
      </c>
      <c r="F78" s="65" t="s">
        <v>23</v>
      </c>
      <c r="G78" s="76">
        <v>12025000</v>
      </c>
      <c r="H78" s="66">
        <v>12025000</v>
      </c>
      <c r="I78" s="66"/>
      <c r="J78" s="66"/>
      <c r="K78" s="66"/>
      <c r="L78" s="66"/>
      <c r="M78" s="66"/>
      <c r="N78" s="66">
        <v>12618033</v>
      </c>
      <c r="O78" s="72">
        <v>39072</v>
      </c>
    </row>
    <row r="79" spans="1:15" x14ac:dyDescent="0.25">
      <c r="A79" s="67" t="s">
        <v>72</v>
      </c>
      <c r="B79" s="77"/>
      <c r="C79" s="74"/>
      <c r="D79" s="63"/>
      <c r="E79" s="64"/>
      <c r="F79" s="65"/>
      <c r="G79" s="73"/>
      <c r="H79" s="66"/>
      <c r="I79" s="66"/>
      <c r="J79" s="66"/>
      <c r="K79" s="66"/>
      <c r="L79" s="66"/>
      <c r="M79" s="66"/>
      <c r="N79" s="66"/>
      <c r="O79" s="65"/>
    </row>
    <row r="80" spans="1:15" x14ac:dyDescent="0.25">
      <c r="A80" s="67"/>
      <c r="B80" s="67"/>
      <c r="C80" s="68"/>
      <c r="D80" s="64"/>
      <c r="E80" s="64"/>
      <c r="F80" s="65"/>
      <c r="G80" s="64"/>
      <c r="H80" s="66"/>
      <c r="I80" s="6"/>
      <c r="J80" s="66"/>
      <c r="K80" s="66"/>
      <c r="L80" s="66"/>
      <c r="M80" s="66"/>
      <c r="N80" s="66"/>
      <c r="O80" s="65"/>
    </row>
    <row r="81" spans="1:15" x14ac:dyDescent="0.25">
      <c r="A81" s="67" t="s">
        <v>64</v>
      </c>
      <c r="B81" s="67" t="s">
        <v>412</v>
      </c>
      <c r="C81" s="74"/>
      <c r="D81" s="63"/>
      <c r="E81" s="64"/>
      <c r="F81" s="65"/>
      <c r="G81" s="73">
        <v>14000000</v>
      </c>
      <c r="H81" s="66"/>
      <c r="I81" s="66"/>
      <c r="J81" s="66"/>
      <c r="K81" s="66"/>
      <c r="L81" s="66"/>
      <c r="M81" s="66"/>
      <c r="N81" s="66"/>
      <c r="O81" s="65"/>
    </row>
    <row r="82" spans="1:15" x14ac:dyDescent="0.25">
      <c r="A82" s="67" t="s">
        <v>64</v>
      </c>
      <c r="B82" s="77"/>
      <c r="C82" s="74"/>
      <c r="D82" s="65" t="s">
        <v>43</v>
      </c>
      <c r="E82" s="75">
        <v>13</v>
      </c>
      <c r="F82" s="65" t="s">
        <v>23</v>
      </c>
      <c r="G82" s="76">
        <v>14000000</v>
      </c>
      <c r="H82" s="66">
        <v>14000000</v>
      </c>
      <c r="I82" s="66"/>
      <c r="J82" s="66"/>
      <c r="K82" s="66"/>
      <c r="L82" s="66"/>
      <c r="M82" s="66"/>
      <c r="N82" s="66">
        <v>14042000</v>
      </c>
      <c r="O82" s="72">
        <v>39331</v>
      </c>
    </row>
    <row r="83" spans="1:15" x14ac:dyDescent="0.25">
      <c r="A83" s="67" t="s">
        <v>72</v>
      </c>
      <c r="B83" s="77"/>
      <c r="C83" s="74"/>
      <c r="D83" s="63"/>
      <c r="E83" s="64"/>
      <c r="F83" s="65"/>
      <c r="G83" s="73"/>
      <c r="H83" s="66"/>
      <c r="I83" s="66"/>
      <c r="J83" s="66"/>
      <c r="K83" s="66"/>
      <c r="L83" s="66"/>
      <c r="M83" s="66"/>
      <c r="N83" s="66"/>
      <c r="O83" s="65"/>
    </row>
    <row r="84" spans="1:15" x14ac:dyDescent="0.25">
      <c r="A84" s="67"/>
      <c r="B84" s="77"/>
      <c r="C84" s="74"/>
      <c r="D84" s="63"/>
      <c r="E84" s="64"/>
      <c r="F84" s="65"/>
      <c r="G84" s="73"/>
      <c r="H84" s="66"/>
      <c r="I84" s="66"/>
      <c r="J84" s="66"/>
      <c r="K84" s="66"/>
      <c r="L84" s="66"/>
      <c r="M84" s="66"/>
      <c r="N84" s="66"/>
      <c r="O84" s="65"/>
    </row>
    <row r="85" spans="1:15" x14ac:dyDescent="0.25">
      <c r="A85" s="67"/>
      <c r="B85" s="77"/>
      <c r="C85" s="74"/>
      <c r="D85" s="63"/>
      <c r="E85" s="64"/>
      <c r="F85" s="65"/>
      <c r="G85" s="73"/>
      <c r="H85" s="66"/>
      <c r="I85" s="66"/>
      <c r="J85" s="66"/>
      <c r="K85" s="66"/>
      <c r="L85" s="66"/>
      <c r="M85" s="66"/>
      <c r="N85" s="66"/>
      <c r="O85" s="65"/>
    </row>
    <row r="86" spans="1:15" x14ac:dyDescent="0.25">
      <c r="A86" s="61" t="s">
        <v>73</v>
      </c>
      <c r="B86" s="61" t="s">
        <v>19</v>
      </c>
      <c r="C86" s="62" t="s">
        <v>74</v>
      </c>
      <c r="D86" s="63">
        <v>37582</v>
      </c>
      <c r="E86" s="64"/>
      <c r="F86" s="65"/>
      <c r="G86" s="73" t="s">
        <v>75</v>
      </c>
      <c r="H86" s="66"/>
      <c r="I86" s="66"/>
      <c r="J86" s="66"/>
      <c r="K86" s="66"/>
      <c r="L86" s="66"/>
      <c r="M86" s="66"/>
      <c r="N86" s="66"/>
      <c r="O86" s="65"/>
    </row>
    <row r="87" spans="1:15" x14ac:dyDescent="0.25">
      <c r="A87" s="67"/>
      <c r="B87" s="67"/>
      <c r="C87" s="68"/>
      <c r="D87" s="64"/>
      <c r="E87" s="64"/>
      <c r="F87" s="65"/>
      <c r="G87" s="64"/>
      <c r="H87" s="70"/>
      <c r="I87" s="66"/>
      <c r="J87" s="66"/>
      <c r="K87" s="66"/>
      <c r="L87" s="66"/>
      <c r="M87" s="66"/>
      <c r="N87" s="66"/>
      <c r="O87" s="65"/>
    </row>
    <row r="88" spans="1:15" x14ac:dyDescent="0.25">
      <c r="A88" s="67" t="s">
        <v>73</v>
      </c>
      <c r="B88" s="67" t="s">
        <v>120</v>
      </c>
      <c r="C88" s="62"/>
      <c r="D88" s="63"/>
      <c r="E88" s="64"/>
      <c r="F88" s="65"/>
      <c r="G88" s="73" t="s">
        <v>367</v>
      </c>
      <c r="H88" s="70"/>
      <c r="I88" s="166"/>
      <c r="J88" s="66"/>
      <c r="K88" s="66"/>
      <c r="L88" s="66"/>
      <c r="M88" s="66"/>
      <c r="N88" s="66"/>
      <c r="O88" s="65"/>
    </row>
    <row r="89" spans="1:15" x14ac:dyDescent="0.25">
      <c r="A89" s="67" t="s">
        <v>73</v>
      </c>
      <c r="B89" s="69"/>
      <c r="C89" s="68"/>
      <c r="D89" s="65" t="s">
        <v>77</v>
      </c>
      <c r="E89" s="75"/>
      <c r="F89" s="65" t="s">
        <v>128</v>
      </c>
      <c r="G89" s="76">
        <v>135000</v>
      </c>
      <c r="H89" s="66">
        <v>72499050</v>
      </c>
      <c r="I89" s="66"/>
      <c r="J89" s="66"/>
      <c r="K89" s="66"/>
      <c r="L89" s="66"/>
      <c r="M89" s="66"/>
      <c r="N89" s="66">
        <v>73548487</v>
      </c>
      <c r="O89" s="72">
        <v>40000</v>
      </c>
    </row>
    <row r="90" spans="1:15" x14ac:dyDescent="0.25">
      <c r="A90" s="67" t="s">
        <v>368</v>
      </c>
      <c r="B90" s="67"/>
      <c r="C90" s="68"/>
      <c r="D90" s="64"/>
      <c r="E90" s="64"/>
      <c r="F90" s="65"/>
      <c r="G90" s="64"/>
      <c r="H90" s="70"/>
      <c r="I90" s="66"/>
      <c r="J90" s="66"/>
      <c r="K90" s="66"/>
      <c r="L90" s="66"/>
      <c r="M90" s="66"/>
      <c r="N90" s="66"/>
      <c r="O90" s="65"/>
    </row>
    <row r="91" spans="1:15" x14ac:dyDescent="0.25">
      <c r="A91" s="67"/>
      <c r="B91" s="67"/>
      <c r="C91" s="68"/>
      <c r="D91" s="64"/>
      <c r="E91" s="64"/>
      <c r="F91" s="65"/>
      <c r="G91" s="64"/>
      <c r="H91" s="70"/>
      <c r="I91" s="66"/>
      <c r="J91" s="66"/>
      <c r="K91" s="66"/>
      <c r="L91" s="66"/>
      <c r="M91" s="66"/>
      <c r="N91" s="66"/>
      <c r="O91" s="65"/>
    </row>
    <row r="92" spans="1:15" x14ac:dyDescent="0.25">
      <c r="A92" s="67"/>
      <c r="B92" s="67"/>
      <c r="C92" s="68"/>
      <c r="D92" s="64"/>
      <c r="E92" s="64"/>
      <c r="F92" s="65"/>
      <c r="G92" s="64"/>
      <c r="H92" s="70"/>
      <c r="I92" s="66"/>
      <c r="J92" s="66"/>
      <c r="K92" s="66"/>
      <c r="L92" s="66"/>
      <c r="M92" s="66"/>
      <c r="N92" s="66"/>
      <c r="O92" s="65"/>
    </row>
    <row r="93" spans="1:15" x14ac:dyDescent="0.25">
      <c r="A93" s="61" t="s">
        <v>80</v>
      </c>
      <c r="B93" s="61" t="s">
        <v>19</v>
      </c>
      <c r="C93" s="62" t="s">
        <v>81</v>
      </c>
      <c r="D93" s="63">
        <v>37648</v>
      </c>
      <c r="E93" s="64"/>
      <c r="F93" s="65"/>
      <c r="G93" s="73">
        <v>35000000</v>
      </c>
      <c r="H93" s="70"/>
      <c r="I93" s="66"/>
      <c r="J93" s="66"/>
      <c r="K93" s="66"/>
      <c r="L93" s="66"/>
      <c r="M93" s="66"/>
      <c r="N93" s="66"/>
      <c r="O93" s="65"/>
    </row>
    <row r="94" spans="1:15" x14ac:dyDescent="0.25">
      <c r="A94" s="61"/>
      <c r="B94" s="61"/>
      <c r="C94" s="62"/>
      <c r="D94" s="63"/>
      <c r="E94" s="64"/>
      <c r="F94" s="65"/>
      <c r="G94" s="73"/>
      <c r="H94" s="70"/>
      <c r="I94" s="66"/>
      <c r="J94" s="66"/>
      <c r="K94" s="66"/>
      <c r="L94" s="66"/>
      <c r="M94" s="66"/>
      <c r="N94" s="66"/>
      <c r="O94" s="65"/>
    </row>
    <row r="95" spans="1:15" x14ac:dyDescent="0.25">
      <c r="A95" s="61"/>
      <c r="B95" s="61"/>
      <c r="C95" s="62"/>
      <c r="D95" s="63"/>
      <c r="E95" s="64"/>
      <c r="F95" s="65"/>
      <c r="G95" s="73"/>
      <c r="H95" s="70"/>
      <c r="I95" s="66"/>
      <c r="J95" s="66"/>
      <c r="K95" s="66"/>
      <c r="L95" s="66"/>
      <c r="M95" s="66"/>
      <c r="N95" s="66"/>
      <c r="O95" s="65"/>
    </row>
    <row r="96" spans="1:15" x14ac:dyDescent="0.25">
      <c r="A96" s="61" t="s">
        <v>90</v>
      </c>
      <c r="B96" s="61" t="s">
        <v>19</v>
      </c>
      <c r="C96" s="62" t="s">
        <v>91</v>
      </c>
      <c r="D96" s="63">
        <v>37659</v>
      </c>
      <c r="E96" s="64"/>
      <c r="F96" s="65"/>
      <c r="G96" s="73" t="s">
        <v>92</v>
      </c>
      <c r="H96" s="70"/>
      <c r="I96" s="66"/>
      <c r="J96" s="66"/>
      <c r="K96" s="66"/>
      <c r="L96" s="66"/>
      <c r="M96" s="66"/>
      <c r="N96" s="66"/>
      <c r="O96" s="65"/>
    </row>
    <row r="97" spans="1:15" x14ac:dyDescent="0.25">
      <c r="A97" s="67"/>
      <c r="B97" s="67"/>
      <c r="C97" s="68"/>
      <c r="D97" s="64"/>
      <c r="E97" s="64"/>
      <c r="F97" s="65"/>
      <c r="G97" s="64"/>
      <c r="H97" s="70"/>
      <c r="I97" s="66"/>
      <c r="J97" s="66"/>
      <c r="K97" s="66"/>
      <c r="L97" s="66"/>
      <c r="M97" s="66"/>
      <c r="N97" s="66"/>
      <c r="O97" s="65"/>
    </row>
    <row r="98" spans="1:15" x14ac:dyDescent="0.25">
      <c r="A98" s="67" t="s">
        <v>93</v>
      </c>
      <c r="B98" s="67" t="s">
        <v>98</v>
      </c>
      <c r="C98" s="62"/>
      <c r="D98" s="63"/>
      <c r="E98" s="64"/>
      <c r="F98" s="65"/>
      <c r="G98" s="73">
        <v>8400000</v>
      </c>
      <c r="H98" s="66"/>
      <c r="I98" s="66"/>
      <c r="J98" s="66"/>
      <c r="K98" s="66"/>
      <c r="L98" s="66"/>
      <c r="M98" s="66"/>
      <c r="N98" s="66"/>
      <c r="O98" s="65"/>
    </row>
    <row r="99" spans="1:15" x14ac:dyDescent="0.25">
      <c r="A99" s="67" t="s">
        <v>93</v>
      </c>
      <c r="B99" s="69"/>
      <c r="C99" s="68"/>
      <c r="D99" s="65" t="s">
        <v>43</v>
      </c>
      <c r="E99" s="75" t="s">
        <v>99</v>
      </c>
      <c r="F99" s="65" t="s">
        <v>23</v>
      </c>
      <c r="G99" s="76">
        <v>8400000</v>
      </c>
      <c r="H99" s="6"/>
      <c r="I99" s="66">
        <v>8400000</v>
      </c>
      <c r="J99" s="66"/>
      <c r="K99" s="66"/>
      <c r="L99" s="66"/>
      <c r="M99" s="66"/>
      <c r="N99" s="66"/>
      <c r="O99" s="72">
        <v>38988</v>
      </c>
    </row>
    <row r="100" spans="1:15" x14ac:dyDescent="0.25">
      <c r="A100" s="67" t="s">
        <v>100</v>
      </c>
      <c r="B100" s="67"/>
      <c r="C100" s="68"/>
      <c r="D100" s="64"/>
      <c r="E100" s="64"/>
      <c r="F100" s="65"/>
      <c r="G100" s="64"/>
      <c r="H100" s="70"/>
      <c r="I100" s="66"/>
      <c r="J100" s="66"/>
      <c r="K100" s="66"/>
      <c r="L100" s="66"/>
      <c r="M100" s="66"/>
      <c r="N100" s="66"/>
      <c r="O100" s="65"/>
    </row>
    <row r="101" spans="1:15" x14ac:dyDescent="0.25">
      <c r="A101" s="67"/>
      <c r="B101" s="67"/>
      <c r="C101" s="68"/>
      <c r="D101" s="64"/>
      <c r="E101" s="64"/>
      <c r="F101" s="65"/>
      <c r="G101" s="64"/>
      <c r="H101" s="70"/>
      <c r="I101" s="66"/>
      <c r="J101" s="66"/>
      <c r="K101" s="66"/>
      <c r="L101" s="66"/>
      <c r="M101" s="66"/>
      <c r="N101" s="66"/>
      <c r="O101" s="65"/>
    </row>
    <row r="102" spans="1:15" x14ac:dyDescent="0.25">
      <c r="A102" s="67" t="s">
        <v>93</v>
      </c>
      <c r="B102" s="67" t="s">
        <v>338</v>
      </c>
      <c r="C102" s="62"/>
      <c r="D102" s="63"/>
      <c r="E102" s="64"/>
      <c r="F102" s="65"/>
      <c r="G102" s="73">
        <v>12000000</v>
      </c>
      <c r="H102" s="66"/>
      <c r="I102" s="66"/>
      <c r="J102" s="66"/>
      <c r="K102" s="66"/>
      <c r="L102" s="66"/>
      <c r="M102" s="66"/>
      <c r="N102" s="66"/>
      <c r="O102" s="65"/>
    </row>
    <row r="103" spans="1:15" x14ac:dyDescent="0.25">
      <c r="A103" s="67" t="s">
        <v>93</v>
      </c>
      <c r="B103" s="69"/>
      <c r="C103" s="68"/>
      <c r="D103" s="65" t="s">
        <v>43</v>
      </c>
      <c r="E103" s="75" t="s">
        <v>339</v>
      </c>
      <c r="F103" s="65" t="s">
        <v>23</v>
      </c>
      <c r="G103" s="76">
        <v>12000000</v>
      </c>
      <c r="H103" s="6"/>
      <c r="I103" s="66">
        <v>12000000</v>
      </c>
      <c r="J103" s="66"/>
      <c r="K103" s="66"/>
      <c r="L103" s="66"/>
      <c r="M103" s="66"/>
      <c r="N103" s="66"/>
      <c r="O103" s="72">
        <v>38988</v>
      </c>
    </row>
    <row r="104" spans="1:15" x14ac:dyDescent="0.25">
      <c r="A104" s="67" t="s">
        <v>340</v>
      </c>
      <c r="B104" s="67"/>
      <c r="C104" s="68"/>
      <c r="D104" s="64"/>
      <c r="E104" s="64"/>
      <c r="F104" s="65"/>
      <c r="G104" s="64"/>
      <c r="H104" s="70"/>
      <c r="I104" s="66"/>
      <c r="J104" s="66"/>
      <c r="K104" s="66"/>
      <c r="L104" s="66"/>
      <c r="M104" s="66"/>
      <c r="N104" s="66"/>
      <c r="O104" s="65"/>
    </row>
    <row r="105" spans="1:15" x14ac:dyDescent="0.25">
      <c r="A105" s="67"/>
      <c r="B105" s="67"/>
      <c r="C105" s="68"/>
      <c r="D105" s="64"/>
      <c r="E105" s="64"/>
      <c r="F105" s="65"/>
      <c r="G105" s="64"/>
      <c r="H105" s="70"/>
      <c r="I105" s="66"/>
      <c r="J105" s="66"/>
      <c r="K105" s="66"/>
      <c r="L105" s="66"/>
      <c r="M105" s="66"/>
      <c r="N105" s="66"/>
      <c r="O105" s="65"/>
    </row>
    <row r="106" spans="1:15" x14ac:dyDescent="0.25">
      <c r="A106" s="67" t="s">
        <v>93</v>
      </c>
      <c r="B106" s="67" t="s">
        <v>413</v>
      </c>
      <c r="C106" s="62"/>
      <c r="D106" s="63"/>
      <c r="E106" s="64"/>
      <c r="F106" s="65"/>
      <c r="G106" s="73">
        <v>14000000</v>
      </c>
      <c r="H106" s="66"/>
      <c r="I106" s="66"/>
      <c r="J106" s="66"/>
      <c r="K106" s="66"/>
      <c r="L106" s="66"/>
      <c r="M106" s="66"/>
      <c r="N106" s="66"/>
      <c r="O106" s="65"/>
    </row>
    <row r="107" spans="1:15" x14ac:dyDescent="0.25">
      <c r="A107" s="67" t="s">
        <v>93</v>
      </c>
      <c r="B107" s="69"/>
      <c r="C107" s="68"/>
      <c r="D107" s="65" t="s">
        <v>43</v>
      </c>
      <c r="E107" s="75" t="s">
        <v>414</v>
      </c>
      <c r="F107" s="65" t="s">
        <v>23</v>
      </c>
      <c r="G107" s="76">
        <v>7000000</v>
      </c>
      <c r="H107" s="66">
        <v>7000000</v>
      </c>
      <c r="I107" s="66"/>
      <c r="J107" s="66"/>
      <c r="K107" s="66"/>
      <c r="L107" s="66"/>
      <c r="M107" s="66"/>
      <c r="N107" s="66">
        <v>7005833</v>
      </c>
      <c r="O107" s="72">
        <v>39079</v>
      </c>
    </row>
    <row r="108" spans="1:15" x14ac:dyDescent="0.25">
      <c r="A108" s="67" t="s">
        <v>93</v>
      </c>
      <c r="B108" s="69"/>
      <c r="C108" s="68"/>
      <c r="D108" s="65" t="s">
        <v>43</v>
      </c>
      <c r="E108" s="75" t="s">
        <v>415</v>
      </c>
      <c r="F108" s="65" t="s">
        <v>23</v>
      </c>
      <c r="G108" s="76">
        <v>7000000</v>
      </c>
      <c r="H108" s="66">
        <v>7000000</v>
      </c>
      <c r="I108" s="66"/>
      <c r="J108" s="66"/>
      <c r="K108" s="66"/>
      <c r="L108" s="66"/>
      <c r="M108" s="66"/>
      <c r="N108" s="66">
        <v>7006067</v>
      </c>
      <c r="O108" s="72">
        <v>39261</v>
      </c>
    </row>
    <row r="109" spans="1:15" x14ac:dyDescent="0.25">
      <c r="A109" s="67" t="s">
        <v>416</v>
      </c>
      <c r="B109" s="67"/>
      <c r="C109" s="68"/>
      <c r="D109" s="64"/>
      <c r="E109" s="64"/>
      <c r="F109" s="65"/>
      <c r="G109" s="64"/>
      <c r="H109" s="70"/>
      <c r="I109" s="66"/>
      <c r="J109" s="66"/>
      <c r="K109" s="66"/>
      <c r="L109" s="66"/>
      <c r="M109" s="66"/>
      <c r="N109" s="66"/>
      <c r="O109" s="65"/>
    </row>
    <row r="110" spans="1:15" x14ac:dyDescent="0.25">
      <c r="A110" s="67"/>
      <c r="B110" s="67"/>
      <c r="C110" s="68"/>
      <c r="D110" s="64"/>
      <c r="E110" s="64"/>
      <c r="F110" s="65"/>
      <c r="G110" s="64"/>
      <c r="H110" s="70"/>
      <c r="I110" s="66"/>
      <c r="J110" s="66"/>
      <c r="K110" s="66"/>
      <c r="L110" s="66"/>
      <c r="M110" s="66"/>
      <c r="N110" s="66"/>
      <c r="O110" s="65"/>
    </row>
    <row r="111" spans="1:15" x14ac:dyDescent="0.25">
      <c r="A111" s="67"/>
      <c r="B111" s="67"/>
      <c r="C111" s="68"/>
      <c r="D111" s="64"/>
      <c r="E111" s="64"/>
      <c r="F111" s="65"/>
      <c r="G111" s="64"/>
      <c r="H111" s="70"/>
      <c r="I111" s="66"/>
      <c r="J111" s="66"/>
      <c r="K111" s="66"/>
      <c r="L111" s="66"/>
      <c r="M111" s="66"/>
      <c r="N111" s="66"/>
      <c r="O111" s="65"/>
    </row>
    <row r="112" spans="1:15" x14ac:dyDescent="0.25">
      <c r="A112" s="61" t="s">
        <v>101</v>
      </c>
      <c r="B112" s="61" t="s">
        <v>19</v>
      </c>
      <c r="C112" s="62" t="s">
        <v>102</v>
      </c>
      <c r="D112" s="63">
        <v>37698</v>
      </c>
      <c r="E112" s="64"/>
      <c r="F112" s="65"/>
      <c r="G112" s="73" t="s">
        <v>41</v>
      </c>
      <c r="H112" s="70"/>
      <c r="I112" s="66"/>
      <c r="J112" s="66"/>
      <c r="K112" s="66"/>
      <c r="L112" s="66"/>
      <c r="M112" s="66"/>
      <c r="N112" s="66"/>
      <c r="O112" s="65"/>
    </row>
    <row r="113" spans="1:15" x14ac:dyDescent="0.25">
      <c r="A113" s="67"/>
      <c r="B113" s="67"/>
      <c r="C113" s="68"/>
      <c r="D113" s="64"/>
      <c r="E113" s="64"/>
      <c r="F113" s="65"/>
      <c r="G113" s="66"/>
      <c r="H113" s="66"/>
      <c r="I113" s="66"/>
      <c r="J113" s="66"/>
      <c r="K113" s="66"/>
      <c r="L113" s="66"/>
      <c r="M113" s="66"/>
      <c r="N113" s="66"/>
      <c r="O113" s="72"/>
    </row>
    <row r="114" spans="1:15" x14ac:dyDescent="0.25">
      <c r="A114" s="67" t="s">
        <v>101</v>
      </c>
      <c r="B114" s="67" t="s">
        <v>245</v>
      </c>
      <c r="C114" s="62"/>
      <c r="D114" s="63"/>
      <c r="E114" s="64"/>
      <c r="F114" s="65"/>
      <c r="G114" s="73">
        <v>1190000</v>
      </c>
      <c r="H114" s="66"/>
      <c r="I114" s="66"/>
      <c r="J114" s="66"/>
      <c r="K114" s="66"/>
      <c r="L114" s="66"/>
      <c r="M114" s="66"/>
      <c r="N114" s="66"/>
      <c r="O114" s="65"/>
    </row>
    <row r="115" spans="1:15" x14ac:dyDescent="0.25">
      <c r="A115" s="67" t="s">
        <v>101</v>
      </c>
      <c r="B115" s="69"/>
      <c r="C115" s="68"/>
      <c r="D115" s="65" t="s">
        <v>43</v>
      </c>
      <c r="E115" s="75">
        <v>39</v>
      </c>
      <c r="F115" s="65" t="s">
        <v>23</v>
      </c>
      <c r="G115" s="76">
        <v>1190000</v>
      </c>
      <c r="H115" s="6"/>
      <c r="I115" s="66">
        <v>1190000</v>
      </c>
      <c r="J115" s="66"/>
      <c r="K115" s="66"/>
      <c r="L115" s="66"/>
      <c r="M115" s="66"/>
      <c r="N115" s="66"/>
      <c r="O115" s="72">
        <v>38967</v>
      </c>
    </row>
    <row r="116" spans="1:15" x14ac:dyDescent="0.25">
      <c r="A116" s="67" t="s">
        <v>246</v>
      </c>
      <c r="B116" s="67"/>
      <c r="C116" s="68"/>
      <c r="D116" s="64"/>
      <c r="E116" s="64"/>
      <c r="F116" s="65"/>
      <c r="G116" s="66"/>
      <c r="H116" s="66"/>
      <c r="I116" s="66"/>
      <c r="J116" s="66"/>
      <c r="K116" s="66"/>
      <c r="L116" s="66"/>
      <c r="M116" s="66"/>
      <c r="N116" s="66"/>
      <c r="O116" s="72"/>
    </row>
    <row r="117" spans="1:15" x14ac:dyDescent="0.25">
      <c r="A117" s="67"/>
      <c r="B117" s="67"/>
      <c r="C117" s="68"/>
      <c r="D117" s="64"/>
      <c r="E117" s="64"/>
      <c r="F117" s="65"/>
      <c r="G117" s="66"/>
      <c r="H117" s="66"/>
      <c r="I117" s="66"/>
      <c r="J117" s="66"/>
      <c r="K117" s="66"/>
      <c r="L117" s="66"/>
      <c r="M117" s="66"/>
      <c r="N117" s="66"/>
      <c r="O117" s="72"/>
    </row>
    <row r="118" spans="1:15" x14ac:dyDescent="0.25">
      <c r="A118" s="67" t="s">
        <v>101</v>
      </c>
      <c r="B118" s="67" t="s">
        <v>247</v>
      </c>
      <c r="C118" s="62"/>
      <c r="D118" s="63"/>
      <c r="E118" s="64"/>
      <c r="F118" s="65"/>
      <c r="G118" s="73">
        <v>1790000</v>
      </c>
      <c r="H118" s="66"/>
      <c r="I118" s="66"/>
      <c r="J118" s="66"/>
      <c r="K118" s="66"/>
      <c r="L118" s="66"/>
      <c r="M118" s="66"/>
      <c r="N118" s="66"/>
      <c r="O118" s="65"/>
    </row>
    <row r="119" spans="1:15" x14ac:dyDescent="0.25">
      <c r="A119" s="67" t="s">
        <v>101</v>
      </c>
      <c r="B119" s="69"/>
      <c r="C119" s="68"/>
      <c r="D119" s="65" t="s">
        <v>43</v>
      </c>
      <c r="E119" s="75">
        <v>40</v>
      </c>
      <c r="F119" s="65" t="s">
        <v>23</v>
      </c>
      <c r="G119" s="76">
        <v>1790000</v>
      </c>
      <c r="H119" s="66">
        <v>1790000</v>
      </c>
      <c r="I119" s="66"/>
      <c r="J119" s="66"/>
      <c r="K119" s="66"/>
      <c r="L119" s="66"/>
      <c r="M119" s="66"/>
      <c r="N119" s="66">
        <v>1849398</v>
      </c>
      <c r="O119" s="72">
        <v>39002</v>
      </c>
    </row>
    <row r="120" spans="1:15" x14ac:dyDescent="0.25">
      <c r="A120" s="67" t="s">
        <v>248</v>
      </c>
      <c r="B120" s="67"/>
      <c r="C120" s="68"/>
      <c r="D120" s="64"/>
      <c r="E120" s="64"/>
      <c r="F120" s="65"/>
      <c r="G120" s="66"/>
      <c r="H120" s="66"/>
      <c r="I120" s="66"/>
      <c r="J120" s="66"/>
      <c r="K120" s="66"/>
      <c r="L120" s="66"/>
      <c r="M120" s="66"/>
      <c r="N120" s="66"/>
      <c r="O120" s="72"/>
    </row>
    <row r="121" spans="1:15" x14ac:dyDescent="0.25">
      <c r="A121" s="67"/>
      <c r="B121" s="67"/>
      <c r="C121" s="68"/>
      <c r="D121" s="64"/>
      <c r="E121" s="64"/>
      <c r="F121" s="65"/>
      <c r="G121" s="66"/>
      <c r="H121" s="66"/>
      <c r="I121" s="66"/>
      <c r="J121" s="66"/>
      <c r="K121" s="66"/>
      <c r="L121" s="66"/>
      <c r="M121" s="66"/>
      <c r="N121" s="66"/>
      <c r="O121" s="72"/>
    </row>
    <row r="122" spans="1:15" x14ac:dyDescent="0.25">
      <c r="A122" s="67" t="s">
        <v>101</v>
      </c>
      <c r="B122" s="67" t="s">
        <v>287</v>
      </c>
      <c r="C122" s="62"/>
      <c r="D122" s="63"/>
      <c r="E122" s="64"/>
      <c r="F122" s="65"/>
      <c r="G122" s="73">
        <v>1520000</v>
      </c>
      <c r="H122" s="66"/>
      <c r="I122" s="66"/>
      <c r="J122" s="66"/>
      <c r="K122" s="66"/>
      <c r="L122" s="66"/>
      <c r="M122" s="66"/>
      <c r="N122" s="66"/>
      <c r="O122" s="65"/>
    </row>
    <row r="123" spans="1:15" x14ac:dyDescent="0.25">
      <c r="A123" s="67" t="s">
        <v>101</v>
      </c>
      <c r="B123" s="69"/>
      <c r="C123" s="68"/>
      <c r="D123" s="65" t="s">
        <v>43</v>
      </c>
      <c r="E123" s="75">
        <v>41</v>
      </c>
      <c r="F123" s="65" t="s">
        <v>23</v>
      </c>
      <c r="G123" s="76">
        <v>1520000</v>
      </c>
      <c r="H123" s="66">
        <v>1520000</v>
      </c>
      <c r="I123" s="66"/>
      <c r="J123" s="66"/>
      <c r="K123" s="66"/>
      <c r="L123" s="66"/>
      <c r="M123" s="66"/>
      <c r="N123" s="66">
        <v>1565423</v>
      </c>
      <c r="O123" s="72">
        <v>39017</v>
      </c>
    </row>
    <row r="124" spans="1:15" x14ac:dyDescent="0.25">
      <c r="A124" s="67" t="s">
        <v>288</v>
      </c>
      <c r="B124" s="67"/>
      <c r="C124" s="68"/>
      <c r="D124" s="64"/>
      <c r="E124" s="64"/>
      <c r="F124" s="65"/>
      <c r="G124" s="66"/>
      <c r="H124" s="66"/>
      <c r="I124" s="66"/>
      <c r="J124" s="66"/>
      <c r="K124" s="66"/>
      <c r="L124" s="66"/>
      <c r="M124" s="66"/>
      <c r="N124" s="66"/>
      <c r="O124" s="72"/>
    </row>
    <row r="125" spans="1:15" x14ac:dyDescent="0.25">
      <c r="A125" s="67"/>
      <c r="B125" s="67"/>
      <c r="C125" s="68"/>
      <c r="D125" s="64"/>
      <c r="E125" s="64"/>
      <c r="F125" s="65"/>
      <c r="G125" s="66"/>
      <c r="H125" s="66"/>
      <c r="I125" s="66"/>
      <c r="J125" s="66"/>
      <c r="K125" s="66"/>
      <c r="L125" s="66"/>
      <c r="M125" s="66"/>
      <c r="N125" s="66"/>
      <c r="O125" s="72"/>
    </row>
    <row r="126" spans="1:15" x14ac:dyDescent="0.25">
      <c r="A126" s="67" t="s">
        <v>101</v>
      </c>
      <c r="B126" s="67" t="s">
        <v>320</v>
      </c>
      <c r="C126" s="62"/>
      <c r="D126" s="63"/>
      <c r="E126" s="64"/>
      <c r="F126" s="65"/>
      <c r="G126" s="73">
        <v>1200000</v>
      </c>
      <c r="H126" s="66"/>
      <c r="I126" s="66"/>
      <c r="J126" s="66"/>
      <c r="K126" s="66"/>
      <c r="L126" s="66"/>
      <c r="M126" s="66"/>
      <c r="N126" s="66"/>
      <c r="O126" s="72"/>
    </row>
    <row r="127" spans="1:15" x14ac:dyDescent="0.25">
      <c r="A127" s="67" t="s">
        <v>101</v>
      </c>
      <c r="B127" s="69"/>
      <c r="C127" s="68"/>
      <c r="D127" s="65" t="s">
        <v>43</v>
      </c>
      <c r="E127" s="75">
        <v>42</v>
      </c>
      <c r="F127" s="65" t="s">
        <v>23</v>
      </c>
      <c r="G127" s="76">
        <v>1200000</v>
      </c>
      <c r="H127" s="66">
        <v>1200000</v>
      </c>
      <c r="I127" s="66"/>
      <c r="J127" s="66"/>
      <c r="K127" s="66"/>
      <c r="L127" s="66"/>
      <c r="M127" s="66"/>
      <c r="N127" s="66">
        <v>1232184</v>
      </c>
      <c r="O127" s="72">
        <v>39030</v>
      </c>
    </row>
    <row r="128" spans="1:15" x14ac:dyDescent="0.25">
      <c r="A128" s="67" t="s">
        <v>321</v>
      </c>
      <c r="B128" s="67"/>
      <c r="C128" s="68"/>
      <c r="D128" s="64"/>
      <c r="E128" s="64"/>
      <c r="F128" s="65"/>
      <c r="G128" s="66"/>
      <c r="H128" s="66"/>
      <c r="I128" s="66"/>
      <c r="J128" s="66"/>
      <c r="K128" s="66"/>
      <c r="L128" s="66"/>
      <c r="M128" s="66"/>
      <c r="N128" s="66"/>
      <c r="O128" s="72"/>
    </row>
    <row r="129" spans="1:15" x14ac:dyDescent="0.25">
      <c r="A129" s="67"/>
      <c r="B129" s="67"/>
      <c r="C129" s="68"/>
      <c r="D129" s="64"/>
      <c r="E129" s="64"/>
      <c r="F129" s="65"/>
      <c r="G129" s="66"/>
      <c r="H129" s="66"/>
      <c r="I129" s="66"/>
      <c r="J129" s="66"/>
      <c r="K129" s="66"/>
      <c r="L129" s="66"/>
      <c r="M129" s="66"/>
      <c r="N129" s="66"/>
      <c r="O129" s="72"/>
    </row>
    <row r="130" spans="1:15" x14ac:dyDescent="0.25">
      <c r="A130" s="67" t="s">
        <v>101</v>
      </c>
      <c r="B130" s="67" t="s">
        <v>322</v>
      </c>
      <c r="C130" s="62"/>
      <c r="D130" s="63"/>
      <c r="E130" s="64"/>
      <c r="F130" s="65"/>
      <c r="G130" s="73">
        <v>1790000</v>
      </c>
      <c r="H130" s="66"/>
      <c r="I130" s="66"/>
      <c r="J130" s="66"/>
      <c r="K130" s="66"/>
      <c r="L130" s="66"/>
      <c r="M130" s="66"/>
      <c r="N130" s="66"/>
      <c r="O130" s="72"/>
    </row>
    <row r="131" spans="1:15" x14ac:dyDescent="0.25">
      <c r="A131" s="67" t="s">
        <v>101</v>
      </c>
      <c r="B131" s="69"/>
      <c r="C131" s="68"/>
      <c r="D131" s="65" t="s">
        <v>43</v>
      </c>
      <c r="E131" s="75">
        <v>43</v>
      </c>
      <c r="F131" s="65" t="s">
        <v>23</v>
      </c>
      <c r="G131" s="76">
        <v>1790000</v>
      </c>
      <c r="H131" s="66">
        <v>1790000</v>
      </c>
      <c r="I131" s="66"/>
      <c r="J131" s="66"/>
      <c r="K131" s="66"/>
      <c r="L131" s="66"/>
      <c r="M131" s="66"/>
      <c r="N131" s="66">
        <v>1829953</v>
      </c>
      <c r="O131" s="72">
        <v>39051</v>
      </c>
    </row>
    <row r="132" spans="1:15" x14ac:dyDescent="0.25">
      <c r="A132" s="67" t="s">
        <v>323</v>
      </c>
      <c r="B132" s="67"/>
      <c r="C132" s="68"/>
      <c r="D132" s="64"/>
      <c r="E132" s="64"/>
      <c r="F132" s="65"/>
      <c r="G132" s="66"/>
      <c r="H132" s="66"/>
      <c r="I132" s="66"/>
      <c r="J132" s="66"/>
      <c r="K132" s="66"/>
      <c r="L132" s="66"/>
      <c r="M132" s="66"/>
      <c r="N132" s="66"/>
      <c r="O132" s="72"/>
    </row>
    <row r="133" spans="1:15" x14ac:dyDescent="0.25">
      <c r="A133" s="67"/>
      <c r="B133" s="67"/>
      <c r="C133" s="68"/>
      <c r="D133" s="64"/>
      <c r="E133" s="64"/>
      <c r="F133" s="65"/>
      <c r="G133" s="66"/>
      <c r="H133" s="66"/>
      <c r="I133" s="66"/>
      <c r="J133" s="66"/>
      <c r="K133" s="66"/>
      <c r="L133" s="66"/>
      <c r="M133" s="66"/>
      <c r="N133" s="66"/>
      <c r="O133" s="72"/>
    </row>
    <row r="134" spans="1:15" x14ac:dyDescent="0.25">
      <c r="A134" s="67" t="s">
        <v>101</v>
      </c>
      <c r="B134" s="67" t="s">
        <v>341</v>
      </c>
      <c r="C134" s="62"/>
      <c r="D134" s="63"/>
      <c r="E134" s="64"/>
      <c r="F134" s="65"/>
      <c r="G134" s="73">
        <v>1500000</v>
      </c>
      <c r="H134" s="66"/>
      <c r="I134" s="66"/>
      <c r="J134" s="66"/>
      <c r="K134" s="66"/>
      <c r="L134" s="66"/>
      <c r="M134" s="66"/>
      <c r="N134" s="66"/>
      <c r="O134" s="72"/>
    </row>
    <row r="135" spans="1:15" x14ac:dyDescent="0.25">
      <c r="A135" s="67" t="s">
        <v>101</v>
      </c>
      <c r="B135" s="69"/>
      <c r="C135" s="68"/>
      <c r="D135" s="65" t="s">
        <v>43</v>
      </c>
      <c r="E135" s="75">
        <v>44</v>
      </c>
      <c r="F135" s="65" t="s">
        <v>23</v>
      </c>
      <c r="G135" s="76">
        <v>1500000</v>
      </c>
      <c r="H135" s="66">
        <v>1500000</v>
      </c>
      <c r="I135" s="66"/>
      <c r="J135" s="66"/>
      <c r="K135" s="66"/>
      <c r="L135" s="66"/>
      <c r="M135" s="66"/>
      <c r="N135" s="66">
        <v>1528890</v>
      </c>
      <c r="O135" s="72">
        <v>39072</v>
      </c>
    </row>
    <row r="136" spans="1:15" x14ac:dyDescent="0.25">
      <c r="A136" s="67" t="s">
        <v>342</v>
      </c>
      <c r="B136" s="67"/>
      <c r="C136" s="68"/>
      <c r="D136" s="64"/>
      <c r="E136" s="64"/>
      <c r="F136" s="65"/>
      <c r="G136" s="66"/>
      <c r="H136" s="66"/>
      <c r="I136" s="66"/>
      <c r="J136" s="66"/>
      <c r="K136" s="66"/>
      <c r="L136" s="66"/>
      <c r="M136" s="66"/>
      <c r="N136" s="66"/>
      <c r="O136" s="72"/>
    </row>
    <row r="137" spans="1:15" x14ac:dyDescent="0.25">
      <c r="A137" s="67"/>
      <c r="B137" s="67"/>
      <c r="C137" s="68"/>
      <c r="D137" s="64"/>
      <c r="E137" s="64"/>
      <c r="F137" s="65"/>
      <c r="G137" s="66"/>
      <c r="H137" s="66"/>
      <c r="I137" s="66"/>
      <c r="J137" s="66"/>
      <c r="K137" s="66"/>
      <c r="L137" s="66"/>
      <c r="M137" s="66"/>
      <c r="N137" s="66"/>
      <c r="O137" s="72"/>
    </row>
    <row r="138" spans="1:15" x14ac:dyDescent="0.25">
      <c r="A138" s="67"/>
      <c r="B138" s="67"/>
      <c r="C138" s="68"/>
      <c r="D138" s="64"/>
      <c r="E138" s="64"/>
      <c r="F138" s="65"/>
      <c r="G138" s="66"/>
      <c r="H138" s="66"/>
      <c r="I138" s="66"/>
      <c r="J138" s="66"/>
      <c r="K138" s="66"/>
      <c r="L138" s="66"/>
      <c r="M138" s="66"/>
      <c r="N138" s="66"/>
      <c r="O138" s="72"/>
    </row>
    <row r="139" spans="1:15" x14ac:dyDescent="0.25">
      <c r="A139" s="61" t="s">
        <v>113</v>
      </c>
      <c r="B139" s="61" t="s">
        <v>19</v>
      </c>
      <c r="C139" s="62" t="s">
        <v>114</v>
      </c>
      <c r="D139" s="63">
        <v>37886</v>
      </c>
      <c r="E139" s="64"/>
      <c r="F139" s="65"/>
      <c r="G139" s="73" t="s">
        <v>115</v>
      </c>
      <c r="H139" s="66"/>
      <c r="I139" s="66"/>
      <c r="J139" s="66"/>
      <c r="K139" s="66"/>
      <c r="L139" s="66"/>
      <c r="M139" s="66"/>
      <c r="N139" s="66"/>
      <c r="O139" s="65"/>
    </row>
    <row r="140" spans="1:15" x14ac:dyDescent="0.25">
      <c r="A140" s="67"/>
      <c r="B140" s="67"/>
      <c r="C140" s="68"/>
      <c r="D140" s="64"/>
      <c r="E140" s="64"/>
      <c r="F140" s="65"/>
      <c r="G140" s="64"/>
      <c r="H140" s="66"/>
      <c r="I140" s="66"/>
      <c r="J140" s="66"/>
      <c r="K140" s="66"/>
      <c r="L140" s="66"/>
      <c r="M140" s="66"/>
      <c r="N140" s="66"/>
      <c r="O140" s="65"/>
    </row>
    <row r="141" spans="1:15" x14ac:dyDescent="0.25">
      <c r="A141" s="67" t="s">
        <v>113</v>
      </c>
      <c r="B141" s="67" t="s">
        <v>120</v>
      </c>
      <c r="C141" s="62"/>
      <c r="D141" s="63"/>
      <c r="E141" s="64"/>
      <c r="F141" s="65"/>
      <c r="G141" s="73">
        <v>1700000</v>
      </c>
      <c r="H141" s="66"/>
      <c r="I141" s="66"/>
      <c r="J141" s="66"/>
      <c r="K141" s="66"/>
      <c r="L141" s="66"/>
      <c r="M141" s="66"/>
      <c r="N141" s="66"/>
      <c r="O141" s="65"/>
    </row>
    <row r="142" spans="1:15" x14ac:dyDescent="0.25">
      <c r="A142" s="67" t="s">
        <v>113</v>
      </c>
      <c r="B142" s="69"/>
      <c r="C142" s="68"/>
      <c r="D142" s="65" t="s">
        <v>43</v>
      </c>
      <c r="E142" s="75" t="s">
        <v>121</v>
      </c>
      <c r="F142" s="65" t="s">
        <v>23</v>
      </c>
      <c r="G142" s="76">
        <v>1700000</v>
      </c>
      <c r="H142" s="66">
        <v>1700000</v>
      </c>
      <c r="I142" s="66"/>
      <c r="J142" s="66"/>
      <c r="K142" s="66"/>
      <c r="L142" s="66"/>
      <c r="M142" s="66"/>
      <c r="N142" s="66">
        <v>1794067</v>
      </c>
      <c r="O142" s="72">
        <v>38994</v>
      </c>
    </row>
    <row r="143" spans="1:15" x14ac:dyDescent="0.25">
      <c r="A143" s="67" t="s">
        <v>122</v>
      </c>
      <c r="B143" s="67"/>
      <c r="C143" s="68"/>
      <c r="D143" s="64"/>
      <c r="E143" s="64"/>
      <c r="F143" s="65"/>
      <c r="G143" s="64"/>
      <c r="H143" s="66"/>
      <c r="I143" s="66"/>
      <c r="J143" s="66"/>
      <c r="K143" s="66"/>
      <c r="L143" s="66"/>
      <c r="M143" s="66"/>
      <c r="N143" s="66"/>
      <c r="O143" s="65"/>
    </row>
    <row r="144" spans="1:15" x14ac:dyDescent="0.25">
      <c r="A144" s="67"/>
      <c r="B144" s="67"/>
      <c r="C144" s="68"/>
      <c r="D144" s="64"/>
      <c r="E144" s="64"/>
      <c r="F144" s="65"/>
      <c r="G144" s="64"/>
      <c r="H144" s="66"/>
      <c r="I144" s="66"/>
      <c r="J144" s="66"/>
      <c r="K144" s="66"/>
      <c r="L144" s="66"/>
      <c r="M144" s="66"/>
      <c r="N144" s="66"/>
      <c r="O144" s="65"/>
    </row>
    <row r="145" spans="1:15" x14ac:dyDescent="0.25">
      <c r="A145" s="67" t="s">
        <v>113</v>
      </c>
      <c r="B145" s="67" t="s">
        <v>48</v>
      </c>
      <c r="C145" s="62"/>
      <c r="D145" s="63"/>
      <c r="E145" s="64"/>
      <c r="F145" s="65"/>
      <c r="G145" s="73">
        <v>3400000</v>
      </c>
      <c r="H145" s="66"/>
      <c r="I145" s="66"/>
      <c r="J145" s="66"/>
      <c r="K145" s="66"/>
      <c r="L145" s="66"/>
      <c r="M145" s="66"/>
      <c r="N145" s="66"/>
      <c r="O145" s="65"/>
    </row>
    <row r="146" spans="1:15" x14ac:dyDescent="0.25">
      <c r="A146" s="67" t="s">
        <v>113</v>
      </c>
      <c r="B146" s="69"/>
      <c r="C146" s="68"/>
      <c r="D146" s="65" t="s">
        <v>43</v>
      </c>
      <c r="E146" s="75" t="s">
        <v>289</v>
      </c>
      <c r="F146" s="65" t="s">
        <v>23</v>
      </c>
      <c r="G146" s="76">
        <v>1700000</v>
      </c>
      <c r="H146" s="6"/>
      <c r="I146" s="66">
        <v>1700000</v>
      </c>
      <c r="J146" s="66"/>
      <c r="K146" s="66"/>
      <c r="L146" s="66"/>
      <c r="M146" s="66"/>
      <c r="N146" s="66"/>
      <c r="O146" s="72">
        <v>38917</v>
      </c>
    </row>
    <row r="147" spans="1:15" x14ac:dyDescent="0.25">
      <c r="A147" s="67" t="s">
        <v>113</v>
      </c>
      <c r="B147" s="69"/>
      <c r="C147" s="68"/>
      <c r="D147" s="65" t="s">
        <v>43</v>
      </c>
      <c r="E147" s="75" t="s">
        <v>290</v>
      </c>
      <c r="F147" s="65" t="s">
        <v>23</v>
      </c>
      <c r="G147" s="76">
        <v>1700000</v>
      </c>
      <c r="H147" s="66">
        <v>1700000</v>
      </c>
      <c r="I147" s="66"/>
      <c r="J147" s="66"/>
      <c r="K147" s="66"/>
      <c r="L147" s="66"/>
      <c r="M147" s="66"/>
      <c r="N147" s="66">
        <v>1746512</v>
      </c>
      <c r="O147" s="72">
        <v>38995</v>
      </c>
    </row>
    <row r="148" spans="1:15" x14ac:dyDescent="0.25">
      <c r="A148" s="67" t="s">
        <v>291</v>
      </c>
      <c r="B148" s="67"/>
      <c r="C148" s="68"/>
      <c r="D148" s="64"/>
      <c r="E148" s="64"/>
      <c r="F148" s="65"/>
      <c r="G148" s="64"/>
      <c r="H148" s="66"/>
      <c r="I148" s="66"/>
      <c r="J148" s="66"/>
      <c r="K148" s="66"/>
      <c r="L148" s="66"/>
      <c r="M148" s="66"/>
      <c r="N148" s="66"/>
      <c r="O148" s="65"/>
    </row>
    <row r="149" spans="1:15" x14ac:dyDescent="0.25">
      <c r="A149" s="67"/>
      <c r="B149" s="67"/>
      <c r="C149" s="68"/>
      <c r="D149" s="64"/>
      <c r="E149" s="64"/>
      <c r="F149" s="65"/>
      <c r="G149" s="64"/>
      <c r="H149" s="66"/>
      <c r="I149" s="66"/>
      <c r="J149" s="66"/>
      <c r="K149" s="66"/>
      <c r="L149" s="66"/>
      <c r="M149" s="66"/>
      <c r="N149" s="66"/>
      <c r="O149" s="65"/>
    </row>
    <row r="150" spans="1:15" x14ac:dyDescent="0.25">
      <c r="A150" s="67" t="s">
        <v>113</v>
      </c>
      <c r="B150" s="67" t="s">
        <v>54</v>
      </c>
      <c r="C150" s="62"/>
      <c r="D150" s="63"/>
      <c r="E150" s="64"/>
      <c r="F150" s="65"/>
      <c r="G150" s="73">
        <v>1700000</v>
      </c>
      <c r="H150" s="66"/>
      <c r="I150" s="66"/>
      <c r="J150" s="66"/>
      <c r="K150" s="66"/>
      <c r="L150" s="66"/>
      <c r="M150" s="66"/>
      <c r="N150" s="66"/>
      <c r="O150" s="65"/>
    </row>
    <row r="151" spans="1:15" x14ac:dyDescent="0.25">
      <c r="A151" s="67" t="s">
        <v>113</v>
      </c>
      <c r="B151" s="69"/>
      <c r="C151" s="68"/>
      <c r="D151" s="65" t="s">
        <v>43</v>
      </c>
      <c r="E151" s="75" t="s">
        <v>369</v>
      </c>
      <c r="F151" s="65" t="s">
        <v>23</v>
      </c>
      <c r="G151" s="76">
        <v>1700000</v>
      </c>
      <c r="H151" s="66">
        <v>1700000</v>
      </c>
      <c r="I151" s="6"/>
      <c r="J151" s="66"/>
      <c r="K151" s="66"/>
      <c r="L151" s="66"/>
      <c r="M151" s="66"/>
      <c r="N151" s="66">
        <v>1723517</v>
      </c>
      <c r="O151" s="72">
        <v>39057</v>
      </c>
    </row>
    <row r="152" spans="1:15" x14ac:dyDescent="0.25">
      <c r="A152" s="67" t="s">
        <v>370</v>
      </c>
      <c r="B152" s="67"/>
      <c r="C152" s="68"/>
      <c r="D152" s="64"/>
      <c r="E152" s="64"/>
      <c r="F152" s="65"/>
      <c r="G152" s="64"/>
      <c r="H152" s="66"/>
      <c r="I152" s="66"/>
      <c r="J152" s="66"/>
      <c r="K152" s="66"/>
      <c r="L152" s="66"/>
      <c r="M152" s="66"/>
      <c r="N152" s="66"/>
      <c r="O152" s="65"/>
    </row>
    <row r="153" spans="1:15" x14ac:dyDescent="0.25">
      <c r="A153" s="67"/>
      <c r="B153" s="67"/>
      <c r="C153" s="68"/>
      <c r="D153" s="64"/>
      <c r="E153" s="64"/>
      <c r="F153" s="65"/>
      <c r="G153" s="64"/>
      <c r="H153" s="66"/>
      <c r="I153" s="66"/>
      <c r="J153" s="66"/>
      <c r="K153" s="66"/>
      <c r="L153" s="66"/>
      <c r="M153" s="66"/>
      <c r="N153" s="66"/>
      <c r="O153" s="65"/>
    </row>
    <row r="154" spans="1:15" x14ac:dyDescent="0.25">
      <c r="A154" s="67" t="s">
        <v>113</v>
      </c>
      <c r="B154" s="67" t="s">
        <v>60</v>
      </c>
      <c r="C154" s="62"/>
      <c r="D154" s="63"/>
      <c r="E154" s="64"/>
      <c r="F154" s="65"/>
      <c r="G154" s="73">
        <v>3400000</v>
      </c>
      <c r="H154" s="66"/>
      <c r="I154" s="66"/>
      <c r="J154" s="66"/>
      <c r="K154" s="66"/>
      <c r="L154" s="66"/>
      <c r="M154" s="66"/>
      <c r="N154" s="66"/>
      <c r="O154" s="65"/>
    </row>
    <row r="155" spans="1:15" x14ac:dyDescent="0.25">
      <c r="A155" s="67" t="s">
        <v>113</v>
      </c>
      <c r="B155" s="69"/>
      <c r="C155" s="68"/>
      <c r="D155" s="65" t="s">
        <v>43</v>
      </c>
      <c r="E155" s="75" t="s">
        <v>417</v>
      </c>
      <c r="F155" s="65" t="s">
        <v>23</v>
      </c>
      <c r="G155" s="76">
        <v>1400000</v>
      </c>
      <c r="H155" s="66">
        <v>1400000</v>
      </c>
      <c r="I155" s="6"/>
      <c r="J155" s="66"/>
      <c r="K155" s="66"/>
      <c r="L155" s="66"/>
      <c r="M155" s="66"/>
      <c r="N155" s="66">
        <v>1401344</v>
      </c>
      <c r="O155" s="72">
        <v>39056</v>
      </c>
    </row>
    <row r="156" spans="1:15" x14ac:dyDescent="0.25">
      <c r="A156" s="67" t="s">
        <v>113</v>
      </c>
      <c r="B156" s="69"/>
      <c r="C156" s="68"/>
      <c r="D156" s="65" t="s">
        <v>43</v>
      </c>
      <c r="E156" s="75" t="s">
        <v>418</v>
      </c>
      <c r="F156" s="65" t="s">
        <v>23</v>
      </c>
      <c r="G156" s="76">
        <v>2000000</v>
      </c>
      <c r="H156" s="66">
        <v>2000000</v>
      </c>
      <c r="I156" s="6"/>
      <c r="J156" s="66"/>
      <c r="K156" s="66"/>
      <c r="L156" s="66"/>
      <c r="M156" s="66"/>
      <c r="N156" s="66">
        <v>2002000</v>
      </c>
      <c r="O156" s="72">
        <v>39170</v>
      </c>
    </row>
    <row r="157" spans="1:15" x14ac:dyDescent="0.25">
      <c r="A157" s="67" t="s">
        <v>419</v>
      </c>
      <c r="B157" s="67"/>
      <c r="C157" s="68"/>
      <c r="D157" s="64"/>
      <c r="E157" s="64"/>
      <c r="F157" s="65"/>
      <c r="G157" s="64"/>
      <c r="H157" s="66"/>
      <c r="I157" s="66"/>
      <c r="J157" s="66"/>
      <c r="K157" s="66"/>
      <c r="L157" s="66"/>
      <c r="M157" s="66"/>
      <c r="N157" s="66"/>
      <c r="O157" s="65"/>
    </row>
    <row r="158" spans="1:15" x14ac:dyDescent="0.25">
      <c r="A158" s="67"/>
      <c r="B158" s="67"/>
      <c r="C158" s="68"/>
      <c r="D158" s="64"/>
      <c r="E158" s="64"/>
      <c r="F158" s="65"/>
      <c r="G158" s="64"/>
      <c r="H158" s="66"/>
      <c r="I158" s="66"/>
      <c r="J158" s="66"/>
      <c r="K158" s="66"/>
      <c r="L158" s="66"/>
      <c r="M158" s="66"/>
      <c r="N158" s="66"/>
      <c r="O158" s="65"/>
    </row>
    <row r="159" spans="1:15" x14ac:dyDescent="0.25">
      <c r="A159" s="67"/>
      <c r="B159" s="67"/>
      <c r="C159" s="68"/>
      <c r="D159" s="64"/>
      <c r="E159" s="64"/>
      <c r="F159" s="65"/>
      <c r="G159" s="64"/>
      <c r="H159" s="66"/>
      <c r="I159" s="163"/>
      <c r="J159" s="66"/>
      <c r="K159" s="66"/>
      <c r="L159" s="66"/>
      <c r="M159" s="66"/>
      <c r="N159" s="66"/>
      <c r="O159" s="65"/>
    </row>
    <row r="160" spans="1:15" x14ac:dyDescent="0.25">
      <c r="A160" s="61" t="s">
        <v>73</v>
      </c>
      <c r="B160" s="61" t="s">
        <v>19</v>
      </c>
      <c r="C160" s="62" t="s">
        <v>125</v>
      </c>
      <c r="D160" s="63">
        <v>37887</v>
      </c>
      <c r="E160" s="64"/>
      <c r="F160" s="65"/>
      <c r="G160" s="73" t="s">
        <v>75</v>
      </c>
      <c r="H160" s="66"/>
      <c r="I160" s="66"/>
      <c r="J160" s="66"/>
      <c r="K160" s="66"/>
      <c r="L160" s="66"/>
      <c r="M160" s="66"/>
      <c r="N160" s="66"/>
      <c r="O160" s="65"/>
    </row>
    <row r="161" spans="1:15" x14ac:dyDescent="0.25">
      <c r="A161" s="61"/>
      <c r="B161" s="61"/>
      <c r="C161" s="62"/>
      <c r="D161" s="63"/>
      <c r="E161" s="64"/>
      <c r="F161" s="65"/>
      <c r="G161" s="73"/>
      <c r="H161" s="66"/>
      <c r="I161" s="163"/>
      <c r="J161" s="66"/>
      <c r="K161" s="66"/>
      <c r="L161" s="66"/>
      <c r="M161" s="66"/>
      <c r="N161" s="66"/>
      <c r="O161" s="65"/>
    </row>
    <row r="162" spans="1:15" x14ac:dyDescent="0.25">
      <c r="A162" s="67" t="s">
        <v>73</v>
      </c>
      <c r="B162" s="67" t="s">
        <v>82</v>
      </c>
      <c r="C162" s="62"/>
      <c r="D162" s="63"/>
      <c r="E162" s="64"/>
      <c r="F162" s="65"/>
      <c r="G162" s="73" t="s">
        <v>126</v>
      </c>
      <c r="H162" s="70"/>
      <c r="I162" s="66"/>
      <c r="J162" s="66"/>
      <c r="K162" s="66"/>
      <c r="L162" s="66"/>
      <c r="M162" s="66"/>
      <c r="N162" s="66"/>
      <c r="O162" s="65"/>
    </row>
    <row r="163" spans="1:15" x14ac:dyDescent="0.25">
      <c r="A163" s="67" t="s">
        <v>73</v>
      </c>
      <c r="B163" s="69"/>
      <c r="C163" s="68"/>
      <c r="D163" s="65" t="s">
        <v>127</v>
      </c>
      <c r="E163" s="75"/>
      <c r="F163" s="65" t="s">
        <v>128</v>
      </c>
      <c r="G163" s="76">
        <v>135000</v>
      </c>
      <c r="H163" s="66">
        <v>72499050</v>
      </c>
      <c r="I163" s="71"/>
      <c r="J163" s="66"/>
      <c r="K163" s="66"/>
      <c r="L163" s="66"/>
      <c r="M163" s="66"/>
      <c r="N163" s="66">
        <v>75796698</v>
      </c>
      <c r="O163" s="72">
        <v>39038</v>
      </c>
    </row>
    <row r="164" spans="1:15" x14ac:dyDescent="0.25">
      <c r="A164" s="67" t="s">
        <v>129</v>
      </c>
      <c r="B164" s="67"/>
      <c r="C164" s="68"/>
      <c r="D164" s="64"/>
      <c r="E164" s="64"/>
      <c r="F164" s="65"/>
      <c r="G164" s="64"/>
      <c r="H164" s="70"/>
      <c r="I164" s="66"/>
      <c r="J164" s="66"/>
      <c r="K164" s="66"/>
      <c r="L164" s="66"/>
      <c r="M164" s="66"/>
      <c r="N164" s="66"/>
      <c r="O164" s="65"/>
    </row>
    <row r="165" spans="1:15" x14ac:dyDescent="0.25">
      <c r="A165" s="67"/>
      <c r="B165" s="67"/>
      <c r="C165" s="68"/>
      <c r="D165" s="64"/>
      <c r="E165" s="64"/>
      <c r="F165" s="65"/>
      <c r="G165" s="64"/>
      <c r="H165" s="70"/>
      <c r="I165" s="66"/>
      <c r="J165" s="66"/>
      <c r="K165" s="66"/>
      <c r="L165" s="66"/>
      <c r="M165" s="66"/>
      <c r="N165" s="66"/>
      <c r="O165" s="65"/>
    </row>
    <row r="166" spans="1:15" x14ac:dyDescent="0.25">
      <c r="A166" s="67"/>
      <c r="B166" s="67"/>
      <c r="C166" s="68"/>
      <c r="D166" s="64"/>
      <c r="E166" s="64"/>
      <c r="F166" s="65"/>
      <c r="G166" s="64"/>
      <c r="H166" s="70"/>
      <c r="I166" s="66"/>
      <c r="J166" s="66"/>
      <c r="K166" s="66"/>
      <c r="L166" s="66"/>
      <c r="M166" s="66"/>
      <c r="N166" s="66"/>
      <c r="O166" s="65"/>
    </row>
    <row r="167" spans="1:15" x14ac:dyDescent="0.25">
      <c r="A167" s="61" t="s">
        <v>130</v>
      </c>
      <c r="B167" s="61" t="s">
        <v>19</v>
      </c>
      <c r="C167" s="62" t="s">
        <v>131</v>
      </c>
      <c r="D167" s="63">
        <v>37903</v>
      </c>
      <c r="E167" s="64"/>
      <c r="F167" s="65"/>
      <c r="G167" s="73" t="s">
        <v>132</v>
      </c>
      <c r="H167" s="70"/>
      <c r="I167" s="66"/>
      <c r="J167" s="66"/>
      <c r="K167" s="66"/>
      <c r="L167" s="66"/>
      <c r="M167" s="66"/>
      <c r="N167" s="66"/>
      <c r="O167" s="65"/>
    </row>
    <row r="168" spans="1:15" x14ac:dyDescent="0.25">
      <c r="A168" s="61"/>
      <c r="B168" s="61"/>
      <c r="C168" s="62"/>
      <c r="D168" s="63"/>
      <c r="E168" s="64"/>
      <c r="F168" s="65"/>
      <c r="G168" s="73"/>
      <c r="H168" s="66"/>
      <c r="I168" s="66"/>
      <c r="J168" s="66"/>
      <c r="K168" s="66"/>
      <c r="L168" s="66"/>
      <c r="M168" s="66"/>
      <c r="N168" s="66"/>
      <c r="O168" s="65"/>
    </row>
    <row r="169" spans="1:15" x14ac:dyDescent="0.25">
      <c r="A169" s="67" t="s">
        <v>130</v>
      </c>
      <c r="B169" s="67" t="s">
        <v>137</v>
      </c>
      <c r="C169" s="68"/>
      <c r="D169" s="63"/>
      <c r="E169" s="64"/>
      <c r="F169" s="65"/>
      <c r="G169" s="73">
        <v>10000000</v>
      </c>
      <c r="H169" s="66"/>
      <c r="I169" s="66"/>
      <c r="J169" s="66"/>
      <c r="K169" s="66"/>
      <c r="L169" s="66"/>
      <c r="M169" s="66"/>
      <c r="N169" s="66"/>
      <c r="O169" s="65"/>
    </row>
    <row r="170" spans="1:15" x14ac:dyDescent="0.25">
      <c r="A170" s="67" t="s">
        <v>130</v>
      </c>
      <c r="B170" s="67"/>
      <c r="C170" s="68"/>
      <c r="D170" s="65" t="s">
        <v>43</v>
      </c>
      <c r="E170" s="75" t="s">
        <v>138</v>
      </c>
      <c r="F170" s="65" t="s">
        <v>23</v>
      </c>
      <c r="G170" s="76">
        <v>10000000</v>
      </c>
      <c r="H170" s="66">
        <v>10000000</v>
      </c>
      <c r="I170" s="66"/>
      <c r="J170" s="66"/>
      <c r="K170" s="66"/>
      <c r="L170" s="66"/>
      <c r="M170" s="66"/>
      <c r="N170" s="66">
        <v>10000000</v>
      </c>
      <c r="O170" s="72">
        <v>39016</v>
      </c>
    </row>
    <row r="171" spans="1:15" x14ac:dyDescent="0.25">
      <c r="A171" s="67" t="s">
        <v>139</v>
      </c>
      <c r="B171" s="67"/>
      <c r="C171" s="68"/>
      <c r="D171" s="64"/>
      <c r="E171" s="64"/>
      <c r="F171" s="65"/>
      <c r="G171" s="64"/>
      <c r="H171" s="66"/>
      <c r="I171" s="66"/>
      <c r="J171" s="66"/>
      <c r="K171" s="66"/>
      <c r="L171" s="66"/>
      <c r="M171" s="66"/>
      <c r="N171" s="66"/>
      <c r="O171" s="65"/>
    </row>
    <row r="172" spans="1:15" x14ac:dyDescent="0.25">
      <c r="A172" s="67"/>
      <c r="B172" s="67"/>
      <c r="C172" s="68"/>
      <c r="D172" s="64"/>
      <c r="E172" s="64"/>
      <c r="F172" s="65"/>
      <c r="G172" s="64"/>
      <c r="H172" s="66"/>
      <c r="I172" s="66"/>
      <c r="J172" s="66"/>
      <c r="K172" s="66"/>
      <c r="L172" s="66"/>
      <c r="M172" s="66"/>
      <c r="N172" s="66"/>
      <c r="O172" s="65"/>
    </row>
    <row r="173" spans="1:15" x14ac:dyDescent="0.25">
      <c r="A173" s="67" t="s">
        <v>130</v>
      </c>
      <c r="B173" s="67" t="s">
        <v>292</v>
      </c>
      <c r="C173" s="68"/>
      <c r="D173" s="63"/>
      <c r="E173" s="64"/>
      <c r="F173" s="65"/>
      <c r="G173" s="73">
        <v>10000000</v>
      </c>
      <c r="H173" s="66"/>
      <c r="I173" s="66"/>
      <c r="J173" s="66"/>
      <c r="K173" s="66"/>
      <c r="L173" s="66"/>
      <c r="M173" s="66"/>
      <c r="N173" s="66"/>
      <c r="O173" s="65"/>
    </row>
    <row r="174" spans="1:15" x14ac:dyDescent="0.25">
      <c r="A174" s="67" t="s">
        <v>130</v>
      </c>
      <c r="B174" s="67"/>
      <c r="C174" s="68"/>
      <c r="D174" s="65" t="s">
        <v>43</v>
      </c>
      <c r="E174" s="75" t="s">
        <v>293</v>
      </c>
      <c r="F174" s="65" t="s">
        <v>23</v>
      </c>
      <c r="G174" s="76">
        <v>10000000</v>
      </c>
      <c r="H174" s="66">
        <v>10000000</v>
      </c>
      <c r="I174" s="66"/>
      <c r="J174" s="66"/>
      <c r="K174" s="66"/>
      <c r="L174" s="66"/>
      <c r="M174" s="66"/>
      <c r="N174" s="66">
        <v>10000000</v>
      </c>
      <c r="O174" s="72">
        <v>39189</v>
      </c>
    </row>
    <row r="175" spans="1:15" x14ac:dyDescent="0.25">
      <c r="A175" s="67" t="s">
        <v>294</v>
      </c>
      <c r="B175" s="67"/>
      <c r="C175" s="68"/>
      <c r="D175" s="64"/>
      <c r="E175" s="64"/>
      <c r="F175" s="65"/>
      <c r="G175" s="64"/>
      <c r="H175" s="66"/>
      <c r="I175" s="66"/>
      <c r="J175" s="66"/>
      <c r="K175" s="66"/>
      <c r="L175" s="66"/>
      <c r="M175" s="66"/>
      <c r="N175" s="66"/>
      <c r="O175" s="65"/>
    </row>
    <row r="176" spans="1:15" x14ac:dyDescent="0.25">
      <c r="A176" s="67"/>
      <c r="B176" s="67"/>
      <c r="C176" s="68"/>
      <c r="D176" s="64"/>
      <c r="E176" s="64"/>
      <c r="F176" s="65"/>
      <c r="G176" s="64"/>
      <c r="H176" s="66"/>
      <c r="I176" s="66"/>
      <c r="J176" s="66"/>
      <c r="K176" s="66"/>
      <c r="L176" s="66"/>
      <c r="M176" s="66"/>
      <c r="N176" s="66"/>
      <c r="O176" s="65"/>
    </row>
    <row r="177" spans="1:15" x14ac:dyDescent="0.25">
      <c r="A177" s="67"/>
      <c r="B177" s="67"/>
      <c r="C177" s="68"/>
      <c r="D177" s="64"/>
      <c r="E177" s="64"/>
      <c r="F177" s="65"/>
      <c r="G177" s="64"/>
      <c r="H177" s="66"/>
      <c r="I177" s="66"/>
      <c r="J177" s="66"/>
      <c r="K177" s="66"/>
      <c r="L177" s="66"/>
      <c r="M177" s="66"/>
      <c r="N177" s="66"/>
      <c r="O177" s="65"/>
    </row>
    <row r="178" spans="1:15" x14ac:dyDescent="0.25">
      <c r="A178" s="61" t="s">
        <v>64</v>
      </c>
      <c r="B178" s="61" t="s">
        <v>19</v>
      </c>
      <c r="C178" s="62" t="s">
        <v>140</v>
      </c>
      <c r="D178" s="63">
        <v>37908</v>
      </c>
      <c r="E178" s="64"/>
      <c r="F178" s="65"/>
      <c r="G178" s="73" t="s">
        <v>141</v>
      </c>
      <c r="H178" s="66"/>
      <c r="I178" s="66"/>
      <c r="J178" s="66"/>
      <c r="K178" s="66"/>
      <c r="L178" s="66"/>
      <c r="M178" s="66"/>
      <c r="N178" s="66"/>
      <c r="O178" s="65"/>
    </row>
    <row r="179" spans="1:15" x14ac:dyDescent="0.25">
      <c r="A179" s="67"/>
      <c r="B179" s="77"/>
      <c r="C179" s="74"/>
      <c r="D179" s="63"/>
      <c r="E179" s="64"/>
      <c r="F179" s="65"/>
      <c r="G179" s="73"/>
      <c r="H179" s="66"/>
      <c r="I179" s="66"/>
      <c r="J179" s="66"/>
      <c r="K179" s="66"/>
      <c r="L179" s="66"/>
      <c r="M179" s="66"/>
      <c r="N179" s="66"/>
      <c r="O179" s="65"/>
    </row>
    <row r="180" spans="1:15" x14ac:dyDescent="0.25">
      <c r="A180" s="67" t="s">
        <v>64</v>
      </c>
      <c r="B180" s="67" t="s">
        <v>137</v>
      </c>
      <c r="C180" s="74"/>
      <c r="D180" s="63"/>
      <c r="E180" s="64"/>
      <c r="F180" s="65"/>
      <c r="G180" s="73">
        <v>10559000</v>
      </c>
      <c r="H180" s="66"/>
      <c r="I180" s="66"/>
      <c r="J180" s="66"/>
      <c r="K180" s="66"/>
      <c r="L180" s="66"/>
      <c r="M180" s="66"/>
      <c r="N180" s="66"/>
      <c r="O180" s="65"/>
    </row>
    <row r="181" spans="1:15" x14ac:dyDescent="0.25">
      <c r="A181" s="67" t="s">
        <v>64</v>
      </c>
      <c r="B181" s="77"/>
      <c r="C181" s="74"/>
      <c r="D181" s="65" t="s">
        <v>43</v>
      </c>
      <c r="E181" s="75">
        <v>7</v>
      </c>
      <c r="F181" s="65" t="s">
        <v>23</v>
      </c>
      <c r="G181" s="76">
        <v>10559000</v>
      </c>
      <c r="H181" s="66">
        <v>10559000</v>
      </c>
      <c r="I181" s="66"/>
      <c r="J181" s="66"/>
      <c r="K181" s="66"/>
      <c r="L181" s="66"/>
      <c r="M181" s="66"/>
      <c r="N181" s="66">
        <v>10921526</v>
      </c>
      <c r="O181" s="72">
        <v>39147</v>
      </c>
    </row>
    <row r="182" spans="1:15" x14ac:dyDescent="0.25">
      <c r="A182" s="67" t="s">
        <v>249</v>
      </c>
      <c r="B182" s="77"/>
      <c r="C182" s="74"/>
      <c r="D182" s="63"/>
      <c r="E182" s="64"/>
      <c r="F182" s="65"/>
      <c r="G182" s="73"/>
      <c r="H182" s="66"/>
      <c r="I182" s="66"/>
      <c r="J182" s="66"/>
      <c r="K182" s="66"/>
      <c r="L182" s="66"/>
      <c r="M182" s="66"/>
      <c r="N182" s="66"/>
      <c r="O182" s="65"/>
    </row>
    <row r="183" spans="1:15" x14ac:dyDescent="0.25">
      <c r="A183" s="67"/>
      <c r="B183" s="77"/>
      <c r="C183" s="74"/>
      <c r="D183" s="63"/>
      <c r="E183" s="64"/>
      <c r="F183" s="65"/>
      <c r="G183" s="73"/>
      <c r="H183" s="66"/>
      <c r="I183" s="66"/>
      <c r="J183" s="66"/>
      <c r="K183" s="66"/>
      <c r="L183" s="66"/>
      <c r="M183" s="66"/>
      <c r="N183" s="66"/>
      <c r="O183" s="65"/>
    </row>
    <row r="184" spans="1:15" x14ac:dyDescent="0.25">
      <c r="A184" s="67" t="s">
        <v>64</v>
      </c>
      <c r="B184" s="67" t="s">
        <v>292</v>
      </c>
      <c r="C184" s="74"/>
      <c r="D184" s="63"/>
      <c r="E184" s="64"/>
      <c r="F184" s="65"/>
      <c r="G184" s="73">
        <v>11800000</v>
      </c>
      <c r="H184" s="66"/>
      <c r="I184" s="66"/>
      <c r="J184" s="66"/>
      <c r="K184" s="66"/>
      <c r="L184" s="66"/>
      <c r="M184" s="66"/>
      <c r="N184" s="66"/>
      <c r="O184" s="65"/>
    </row>
    <row r="185" spans="1:15" x14ac:dyDescent="0.25">
      <c r="A185" s="67" t="s">
        <v>64</v>
      </c>
      <c r="B185" s="77"/>
      <c r="C185" s="74"/>
      <c r="D185" s="65" t="s">
        <v>43</v>
      </c>
      <c r="E185" s="75">
        <v>8</v>
      </c>
      <c r="F185" s="65" t="s">
        <v>23</v>
      </c>
      <c r="G185" s="76">
        <v>11800000</v>
      </c>
      <c r="H185" s="66">
        <v>11800000</v>
      </c>
      <c r="I185" s="66"/>
      <c r="J185" s="66"/>
      <c r="K185" s="66"/>
      <c r="L185" s="66"/>
      <c r="M185" s="66"/>
      <c r="N185" s="66">
        <v>12157068</v>
      </c>
      <c r="O185" s="72">
        <v>39182</v>
      </c>
    </row>
    <row r="186" spans="1:15" x14ac:dyDescent="0.25">
      <c r="A186" s="67" t="s">
        <v>295</v>
      </c>
      <c r="B186" s="77"/>
      <c r="C186" s="74"/>
      <c r="D186" s="63"/>
      <c r="E186" s="64"/>
      <c r="F186" s="65"/>
      <c r="G186" s="73"/>
      <c r="H186" s="66"/>
      <c r="I186" s="66"/>
      <c r="J186" s="66"/>
      <c r="K186" s="66"/>
      <c r="L186" s="66"/>
      <c r="M186" s="66"/>
      <c r="N186" s="66"/>
      <c r="O186" s="65"/>
    </row>
    <row r="187" spans="1:15" x14ac:dyDescent="0.25">
      <c r="A187" s="67"/>
      <c r="B187" s="77"/>
      <c r="C187" s="74"/>
      <c r="D187" s="63"/>
      <c r="E187" s="64"/>
      <c r="F187" s="65"/>
      <c r="G187" s="73"/>
      <c r="H187" s="66"/>
      <c r="I187" s="66"/>
      <c r="J187" s="66"/>
      <c r="K187" s="66"/>
      <c r="L187" s="66"/>
      <c r="M187" s="66"/>
      <c r="N187" s="66"/>
      <c r="O187" s="65"/>
    </row>
    <row r="188" spans="1:15" x14ac:dyDescent="0.25">
      <c r="A188" s="67"/>
      <c r="B188" s="77"/>
      <c r="C188" s="74"/>
      <c r="D188" s="63"/>
      <c r="E188" s="64"/>
      <c r="F188" s="65"/>
      <c r="G188" s="73"/>
      <c r="H188" s="66"/>
      <c r="I188" s="66"/>
      <c r="J188" s="66"/>
      <c r="K188" s="66"/>
      <c r="L188" s="66"/>
      <c r="M188" s="66"/>
      <c r="N188" s="66"/>
      <c r="O188" s="65"/>
    </row>
    <row r="189" spans="1:15" x14ac:dyDescent="0.25">
      <c r="A189" s="61" t="s">
        <v>145</v>
      </c>
      <c r="B189" s="61" t="s">
        <v>19</v>
      </c>
      <c r="C189" s="62" t="s">
        <v>146</v>
      </c>
      <c r="D189" s="63">
        <v>37936</v>
      </c>
      <c r="E189" s="64"/>
      <c r="F189" s="65"/>
      <c r="G189" s="73" t="s">
        <v>92</v>
      </c>
      <c r="H189" s="66"/>
      <c r="I189" s="66"/>
      <c r="J189" s="66"/>
      <c r="K189" s="66"/>
      <c r="L189" s="66"/>
      <c r="M189" s="66"/>
      <c r="N189" s="66"/>
      <c r="O189" s="65"/>
    </row>
    <row r="190" spans="1:15" x14ac:dyDescent="0.25">
      <c r="A190" s="61"/>
      <c r="B190" s="61"/>
      <c r="C190" s="62"/>
      <c r="D190" s="63"/>
      <c r="E190" s="64"/>
      <c r="F190" s="65"/>
      <c r="G190" s="73"/>
      <c r="H190" s="66"/>
      <c r="I190" s="66"/>
      <c r="J190" s="66"/>
      <c r="K190" s="66"/>
      <c r="L190" s="66"/>
      <c r="M190" s="66"/>
      <c r="N190" s="66"/>
      <c r="O190" s="65"/>
    </row>
    <row r="191" spans="1:15" x14ac:dyDescent="0.25">
      <c r="A191" s="67"/>
      <c r="B191" s="67"/>
      <c r="C191" s="68"/>
      <c r="D191" s="64"/>
      <c r="E191" s="64"/>
      <c r="F191" s="65"/>
      <c r="G191" s="66"/>
      <c r="H191" s="66"/>
      <c r="I191" s="66"/>
      <c r="J191" s="66"/>
      <c r="K191" s="66"/>
      <c r="L191" s="66"/>
      <c r="M191" s="66"/>
      <c r="N191" s="66"/>
      <c r="O191" s="65"/>
    </row>
    <row r="192" spans="1:15" x14ac:dyDescent="0.25">
      <c r="A192" s="61" t="s">
        <v>147</v>
      </c>
      <c r="B192" s="61" t="s">
        <v>19</v>
      </c>
      <c r="C192" s="62" t="s">
        <v>148</v>
      </c>
      <c r="D192" s="63">
        <v>37952</v>
      </c>
      <c r="E192" s="64"/>
      <c r="F192" s="65"/>
      <c r="G192" s="73" t="s">
        <v>149</v>
      </c>
      <c r="H192" s="66"/>
      <c r="I192" s="66"/>
      <c r="J192" s="66"/>
      <c r="K192" s="66"/>
      <c r="L192" s="66"/>
      <c r="M192" s="66"/>
      <c r="N192" s="66"/>
      <c r="O192" s="65"/>
    </row>
    <row r="193" spans="1:15" x14ac:dyDescent="0.25">
      <c r="A193" s="61"/>
      <c r="B193" s="61"/>
      <c r="C193" s="62"/>
      <c r="D193" s="63"/>
      <c r="E193" s="64"/>
      <c r="F193" s="65"/>
      <c r="G193" s="73"/>
      <c r="H193" s="66"/>
      <c r="I193" s="66"/>
      <c r="J193" s="66"/>
      <c r="K193" s="66"/>
      <c r="L193" s="66"/>
      <c r="M193" s="66"/>
      <c r="N193" s="66"/>
      <c r="O193" s="65"/>
    </row>
    <row r="194" spans="1:15" x14ac:dyDescent="0.25">
      <c r="A194" s="67" t="s">
        <v>147</v>
      </c>
      <c r="B194" s="67" t="s">
        <v>158</v>
      </c>
      <c r="C194" s="74"/>
      <c r="D194" s="63"/>
      <c r="E194" s="64"/>
      <c r="F194" s="65"/>
      <c r="G194" s="73">
        <v>12500000</v>
      </c>
      <c r="H194" s="66"/>
      <c r="I194" s="66"/>
      <c r="J194" s="66"/>
      <c r="K194" s="66"/>
      <c r="L194" s="66"/>
      <c r="M194" s="66"/>
      <c r="N194" s="66"/>
      <c r="O194" s="65"/>
    </row>
    <row r="195" spans="1:15" x14ac:dyDescent="0.25">
      <c r="A195" s="67" t="s">
        <v>147</v>
      </c>
      <c r="B195" s="77"/>
      <c r="C195" s="74"/>
      <c r="D195" s="65" t="s">
        <v>43</v>
      </c>
      <c r="E195" s="75" t="s">
        <v>296</v>
      </c>
      <c r="F195" s="65" t="s">
        <v>23</v>
      </c>
      <c r="G195" s="76">
        <v>12500000</v>
      </c>
      <c r="H195" s="66">
        <v>7000000</v>
      </c>
      <c r="I195" s="66"/>
      <c r="J195" s="66"/>
      <c r="K195" s="66"/>
      <c r="L195" s="66">
        <v>5500000</v>
      </c>
      <c r="M195" s="66"/>
      <c r="N195" s="66">
        <v>7000000</v>
      </c>
      <c r="O195" s="72">
        <v>39226</v>
      </c>
    </row>
    <row r="196" spans="1:15" x14ac:dyDescent="0.25">
      <c r="A196" s="67" t="s">
        <v>297</v>
      </c>
      <c r="B196" s="77"/>
      <c r="C196" s="74"/>
      <c r="D196" s="63"/>
      <c r="E196" s="64"/>
      <c r="F196" s="65"/>
      <c r="G196" s="73"/>
      <c r="H196" s="66"/>
      <c r="I196" s="66"/>
      <c r="J196" s="66"/>
      <c r="K196" s="66"/>
      <c r="L196" s="66"/>
      <c r="M196" s="66"/>
      <c r="N196" s="66"/>
      <c r="O196" s="65"/>
    </row>
    <row r="197" spans="1:15" x14ac:dyDescent="0.25">
      <c r="A197" s="67"/>
      <c r="B197" s="77"/>
      <c r="C197" s="74"/>
      <c r="D197" s="63"/>
      <c r="E197" s="64"/>
      <c r="F197" s="65"/>
      <c r="G197" s="73"/>
      <c r="H197" s="66"/>
      <c r="I197" s="66"/>
      <c r="J197" s="66"/>
      <c r="K197" s="66"/>
      <c r="L197" s="66"/>
      <c r="M197" s="66"/>
      <c r="N197" s="66"/>
      <c r="O197" s="65"/>
    </row>
    <row r="198" spans="1:15" x14ac:dyDescent="0.25">
      <c r="A198" s="61"/>
      <c r="B198" s="61"/>
      <c r="C198" s="62"/>
      <c r="D198" s="63"/>
      <c r="E198" s="64"/>
      <c r="F198" s="65"/>
      <c r="G198" s="73"/>
      <c r="H198" s="66"/>
      <c r="I198" s="66"/>
      <c r="J198" s="66"/>
      <c r="K198" s="66"/>
      <c r="L198" s="66"/>
      <c r="M198" s="66"/>
      <c r="N198" s="66"/>
      <c r="O198" s="65"/>
    </row>
    <row r="199" spans="1:15" x14ac:dyDescent="0.25">
      <c r="A199" s="61" t="s">
        <v>18</v>
      </c>
      <c r="B199" s="61" t="s">
        <v>19</v>
      </c>
      <c r="C199" s="62" t="s">
        <v>150</v>
      </c>
      <c r="D199" s="63">
        <v>37964</v>
      </c>
      <c r="E199" s="64"/>
      <c r="F199" s="65"/>
      <c r="G199" s="66">
        <v>4000000</v>
      </c>
      <c r="H199" s="70"/>
      <c r="I199" s="66"/>
      <c r="J199" s="66"/>
      <c r="K199" s="66"/>
      <c r="L199" s="66"/>
      <c r="M199" s="66"/>
      <c r="N199" s="66"/>
      <c r="O199" s="65"/>
    </row>
    <row r="200" spans="1:15" x14ac:dyDescent="0.25">
      <c r="A200" s="67"/>
      <c r="B200" s="67"/>
      <c r="C200" s="68"/>
      <c r="D200" s="64"/>
      <c r="E200" s="64"/>
      <c r="F200" s="65"/>
      <c r="G200" s="66"/>
      <c r="H200" s="70"/>
      <c r="I200" s="66"/>
      <c r="J200" s="66"/>
      <c r="K200" s="66"/>
      <c r="L200" s="66"/>
      <c r="M200" s="66"/>
      <c r="N200" s="66"/>
      <c r="O200" s="65"/>
    </row>
    <row r="201" spans="1:15" x14ac:dyDescent="0.25">
      <c r="A201" s="67" t="s">
        <v>18</v>
      </c>
      <c r="B201" s="67" t="s">
        <v>54</v>
      </c>
      <c r="C201" s="68"/>
      <c r="D201" s="64"/>
      <c r="E201" s="64"/>
      <c r="F201" s="65"/>
      <c r="G201" s="66">
        <v>1000000</v>
      </c>
      <c r="H201" s="70"/>
      <c r="I201" s="66"/>
      <c r="J201" s="66"/>
      <c r="K201" s="66"/>
      <c r="L201" s="66"/>
      <c r="M201" s="66"/>
      <c r="N201" s="66"/>
      <c r="O201" s="72"/>
    </row>
    <row r="202" spans="1:15" x14ac:dyDescent="0.25">
      <c r="A202" s="67" t="s">
        <v>18</v>
      </c>
      <c r="B202" s="69"/>
      <c r="C202" s="68"/>
      <c r="D202" s="65" t="s">
        <v>22</v>
      </c>
      <c r="E202" s="64"/>
      <c r="F202" s="65" t="s">
        <v>23</v>
      </c>
      <c r="G202" s="70">
        <v>500000</v>
      </c>
      <c r="H202" s="66">
        <v>500000</v>
      </c>
      <c r="I202" s="66"/>
      <c r="J202" s="66"/>
      <c r="K202" s="66"/>
      <c r="L202" s="66"/>
      <c r="M202" s="66"/>
      <c r="N202" s="66">
        <v>526667</v>
      </c>
      <c r="O202" s="72">
        <v>39056</v>
      </c>
    </row>
    <row r="203" spans="1:15" x14ac:dyDescent="0.25">
      <c r="A203" s="67" t="s">
        <v>18</v>
      </c>
      <c r="B203" s="69"/>
      <c r="C203" s="68"/>
      <c r="D203" s="65" t="s">
        <v>22</v>
      </c>
      <c r="E203" s="64"/>
      <c r="F203" s="65" t="s">
        <v>23</v>
      </c>
      <c r="G203" s="70">
        <v>200000</v>
      </c>
      <c r="H203" s="66">
        <v>200000</v>
      </c>
      <c r="I203" s="66"/>
      <c r="J203" s="66"/>
      <c r="K203" s="66"/>
      <c r="L203" s="66"/>
      <c r="M203" s="66"/>
      <c r="N203" s="66">
        <v>210667</v>
      </c>
      <c r="O203" s="72">
        <v>39070</v>
      </c>
    </row>
    <row r="204" spans="1:15" x14ac:dyDescent="0.25">
      <c r="A204" s="67" t="s">
        <v>18</v>
      </c>
      <c r="B204" s="69"/>
      <c r="C204" s="68"/>
      <c r="D204" s="65" t="s">
        <v>22</v>
      </c>
      <c r="E204" s="64"/>
      <c r="F204" s="65" t="s">
        <v>23</v>
      </c>
      <c r="G204" s="70">
        <v>250000</v>
      </c>
      <c r="H204" s="66">
        <v>250000</v>
      </c>
      <c r="I204" s="66"/>
      <c r="J204" s="66"/>
      <c r="K204" s="66"/>
      <c r="L204" s="66"/>
      <c r="M204" s="66"/>
      <c r="N204" s="66">
        <v>263333</v>
      </c>
      <c r="O204" s="72">
        <v>39070</v>
      </c>
    </row>
    <row r="205" spans="1:15" x14ac:dyDescent="0.25">
      <c r="A205" s="67" t="s">
        <v>18</v>
      </c>
      <c r="B205" s="69"/>
      <c r="C205" s="68"/>
      <c r="D205" s="65" t="s">
        <v>22</v>
      </c>
      <c r="E205" s="64"/>
      <c r="F205" s="65" t="s">
        <v>23</v>
      </c>
      <c r="G205" s="70">
        <v>50000</v>
      </c>
      <c r="H205" s="66">
        <v>50000</v>
      </c>
      <c r="I205" s="66"/>
      <c r="J205" s="66"/>
      <c r="K205" s="66"/>
      <c r="L205" s="66"/>
      <c r="M205" s="66"/>
      <c r="N205" s="66">
        <v>52667</v>
      </c>
      <c r="O205" s="72">
        <v>39070</v>
      </c>
    </row>
    <row r="206" spans="1:15" x14ac:dyDescent="0.25">
      <c r="A206" s="67" t="s">
        <v>153</v>
      </c>
      <c r="B206" s="67"/>
      <c r="C206" s="68"/>
      <c r="D206" s="64"/>
      <c r="E206" s="64"/>
      <c r="F206" s="65"/>
      <c r="G206" s="66"/>
      <c r="H206" s="70"/>
      <c r="I206" s="66"/>
      <c r="J206" s="66"/>
      <c r="K206" s="66"/>
      <c r="L206" s="66"/>
      <c r="M206" s="66"/>
      <c r="N206" s="66"/>
      <c r="O206" s="65"/>
    </row>
    <row r="207" spans="1:15" x14ac:dyDescent="0.25">
      <c r="A207" s="67"/>
      <c r="B207" s="67"/>
      <c r="C207" s="68"/>
      <c r="D207" s="64"/>
      <c r="E207" s="64"/>
      <c r="F207" s="65"/>
      <c r="G207" s="66"/>
      <c r="H207" s="70"/>
      <c r="I207" s="66"/>
      <c r="J207" s="66"/>
      <c r="K207" s="66"/>
      <c r="L207" s="66"/>
      <c r="M207" s="66"/>
      <c r="N207" s="66"/>
      <c r="O207" s="65"/>
    </row>
    <row r="208" spans="1:15" x14ac:dyDescent="0.25">
      <c r="A208" s="67" t="s">
        <v>18</v>
      </c>
      <c r="B208" s="67" t="s">
        <v>60</v>
      </c>
      <c r="C208" s="68"/>
      <c r="D208" s="64"/>
      <c r="E208" s="64"/>
      <c r="F208" s="65"/>
      <c r="G208" s="66">
        <v>1000000</v>
      </c>
      <c r="H208" s="70"/>
      <c r="I208" s="66"/>
      <c r="J208" s="66"/>
      <c r="K208" s="66"/>
      <c r="L208" s="66"/>
      <c r="M208" s="66"/>
      <c r="N208" s="66"/>
      <c r="O208" s="72"/>
    </row>
    <row r="209" spans="1:15" x14ac:dyDescent="0.25">
      <c r="A209" s="67" t="s">
        <v>18</v>
      </c>
      <c r="B209" s="69"/>
      <c r="C209" s="68"/>
      <c r="D209" s="65" t="s">
        <v>22</v>
      </c>
      <c r="E209" s="64"/>
      <c r="F209" s="65" t="s">
        <v>23</v>
      </c>
      <c r="G209" s="70">
        <v>700000</v>
      </c>
      <c r="H209" s="66">
        <v>700000</v>
      </c>
      <c r="I209" s="66"/>
      <c r="J209" s="66"/>
      <c r="K209" s="66"/>
      <c r="L209" s="66"/>
      <c r="M209" s="66"/>
      <c r="N209" s="66">
        <v>737473</v>
      </c>
      <c r="O209" s="72">
        <v>39056</v>
      </c>
    </row>
    <row r="210" spans="1:15" x14ac:dyDescent="0.25">
      <c r="A210" s="67" t="s">
        <v>18</v>
      </c>
      <c r="B210" s="69"/>
      <c r="C210" s="68"/>
      <c r="D210" s="65" t="s">
        <v>22</v>
      </c>
      <c r="E210" s="64"/>
      <c r="F210" s="65" t="s">
        <v>23</v>
      </c>
      <c r="G210" s="70">
        <v>250000</v>
      </c>
      <c r="H210" s="66">
        <v>250000</v>
      </c>
      <c r="I210" s="66"/>
      <c r="J210" s="66"/>
      <c r="K210" s="66"/>
      <c r="L210" s="66"/>
      <c r="M210" s="66"/>
      <c r="N210" s="66">
        <v>263383</v>
      </c>
      <c r="O210" s="72">
        <v>39056</v>
      </c>
    </row>
    <row r="211" spans="1:15" x14ac:dyDescent="0.25">
      <c r="A211" s="67" t="s">
        <v>18</v>
      </c>
      <c r="B211" s="69"/>
      <c r="C211" s="68"/>
      <c r="D211" s="65" t="s">
        <v>22</v>
      </c>
      <c r="E211" s="64"/>
      <c r="F211" s="65" t="s">
        <v>23</v>
      </c>
      <c r="G211" s="70">
        <v>50000</v>
      </c>
      <c r="H211" s="66">
        <v>50000</v>
      </c>
      <c r="I211" s="66"/>
      <c r="J211" s="66"/>
      <c r="K211" s="66"/>
      <c r="L211" s="66"/>
      <c r="M211" s="66"/>
      <c r="N211" s="66">
        <v>52677</v>
      </c>
      <c r="O211" s="72">
        <v>39056</v>
      </c>
    </row>
    <row r="212" spans="1:15" x14ac:dyDescent="0.25">
      <c r="A212" s="67" t="s">
        <v>154</v>
      </c>
      <c r="B212" s="67"/>
      <c r="C212" s="68"/>
      <c r="D212" s="64"/>
      <c r="E212" s="64"/>
      <c r="F212" s="65"/>
      <c r="G212" s="66"/>
      <c r="H212" s="70"/>
      <c r="I212" s="66"/>
      <c r="J212" s="66"/>
      <c r="K212" s="66"/>
      <c r="L212" s="66"/>
      <c r="M212" s="66"/>
      <c r="N212" s="66"/>
      <c r="O212" s="65"/>
    </row>
    <row r="213" spans="1:15" x14ac:dyDescent="0.25">
      <c r="A213" s="67"/>
      <c r="B213" s="67"/>
      <c r="C213" s="68"/>
      <c r="D213" s="64"/>
      <c r="E213" s="64"/>
      <c r="F213" s="65"/>
      <c r="G213" s="66"/>
      <c r="H213" s="70"/>
      <c r="I213" s="66"/>
      <c r="J213" s="66"/>
      <c r="K213" s="66"/>
      <c r="L213" s="66"/>
      <c r="M213" s="66"/>
      <c r="N213" s="66"/>
      <c r="O213" s="65"/>
    </row>
    <row r="214" spans="1:15" x14ac:dyDescent="0.25">
      <c r="A214" s="67" t="s">
        <v>18</v>
      </c>
      <c r="B214" s="67" t="s">
        <v>155</v>
      </c>
      <c r="C214" s="68"/>
      <c r="D214" s="64"/>
      <c r="E214" s="64"/>
      <c r="F214" s="65"/>
      <c r="G214" s="66">
        <v>1000000</v>
      </c>
      <c r="H214" s="70"/>
      <c r="I214" s="66"/>
      <c r="J214" s="66"/>
      <c r="K214" s="66"/>
      <c r="L214" s="66"/>
      <c r="M214" s="66"/>
      <c r="N214" s="66"/>
      <c r="O214" s="72"/>
    </row>
    <row r="215" spans="1:15" x14ac:dyDescent="0.25">
      <c r="A215" s="67" t="s">
        <v>18</v>
      </c>
      <c r="B215" s="69"/>
      <c r="C215" s="68"/>
      <c r="D215" s="65" t="s">
        <v>22</v>
      </c>
      <c r="E215" s="64"/>
      <c r="F215" s="65" t="s">
        <v>23</v>
      </c>
      <c r="G215" s="70">
        <v>700000</v>
      </c>
      <c r="H215" s="66">
        <v>700000</v>
      </c>
      <c r="I215" s="66"/>
      <c r="J215" s="66"/>
      <c r="K215" s="66"/>
      <c r="L215" s="66"/>
      <c r="M215" s="66"/>
      <c r="N215" s="66">
        <v>735548</v>
      </c>
      <c r="O215" s="72">
        <v>39070</v>
      </c>
    </row>
    <row r="216" spans="1:15" x14ac:dyDescent="0.25">
      <c r="A216" s="67" t="s">
        <v>18</v>
      </c>
      <c r="B216" s="69"/>
      <c r="C216" s="68"/>
      <c r="D216" s="65" t="s">
        <v>22</v>
      </c>
      <c r="E216" s="64"/>
      <c r="F216" s="65" t="s">
        <v>23</v>
      </c>
      <c r="G216" s="70">
        <v>250000</v>
      </c>
      <c r="H216" s="66">
        <v>250000</v>
      </c>
      <c r="I216" s="66"/>
      <c r="J216" s="66"/>
      <c r="K216" s="66"/>
      <c r="L216" s="66"/>
      <c r="M216" s="66"/>
      <c r="N216" s="66">
        <v>262696</v>
      </c>
      <c r="O216" s="72">
        <v>39070</v>
      </c>
    </row>
    <row r="217" spans="1:15" x14ac:dyDescent="0.25">
      <c r="A217" s="67" t="s">
        <v>18</v>
      </c>
      <c r="B217" s="69"/>
      <c r="C217" s="68"/>
      <c r="D217" s="65" t="s">
        <v>22</v>
      </c>
      <c r="E217" s="64"/>
      <c r="F217" s="65" t="s">
        <v>23</v>
      </c>
      <c r="G217" s="70">
        <v>50000</v>
      </c>
      <c r="H217" s="66">
        <v>50000</v>
      </c>
      <c r="I217" s="66"/>
      <c r="J217" s="66"/>
      <c r="K217" s="66"/>
      <c r="L217" s="66"/>
      <c r="M217" s="66"/>
      <c r="N217" s="66">
        <v>52539</v>
      </c>
      <c r="O217" s="72">
        <v>39070</v>
      </c>
    </row>
    <row r="218" spans="1:15" x14ac:dyDescent="0.25">
      <c r="A218" s="67" t="s">
        <v>156</v>
      </c>
      <c r="B218" s="67"/>
      <c r="C218" s="68"/>
      <c r="D218" s="64"/>
      <c r="E218" s="64"/>
      <c r="F218" s="65"/>
      <c r="G218" s="66"/>
      <c r="H218" s="70"/>
      <c r="I218" s="66"/>
      <c r="J218" s="66"/>
      <c r="K218" s="66"/>
      <c r="L218" s="66"/>
      <c r="M218" s="66"/>
      <c r="N218" s="66"/>
      <c r="O218" s="65"/>
    </row>
    <row r="219" spans="1:15" x14ac:dyDescent="0.25">
      <c r="A219" s="67"/>
      <c r="B219" s="67"/>
      <c r="C219" s="68"/>
      <c r="D219" s="64"/>
      <c r="E219" s="64"/>
      <c r="F219" s="65"/>
      <c r="G219" s="66"/>
      <c r="H219" s="70"/>
      <c r="I219" s="66"/>
      <c r="J219" s="66"/>
      <c r="K219" s="66"/>
      <c r="L219" s="66"/>
      <c r="M219" s="66"/>
      <c r="N219" s="66"/>
      <c r="O219" s="65"/>
    </row>
    <row r="220" spans="1:15" x14ac:dyDescent="0.25">
      <c r="A220" s="67" t="s">
        <v>18</v>
      </c>
      <c r="B220" s="67" t="s">
        <v>222</v>
      </c>
      <c r="C220" s="68"/>
      <c r="D220" s="64"/>
      <c r="E220" s="64"/>
      <c r="F220" s="65"/>
      <c r="G220" s="66">
        <v>1000000</v>
      </c>
      <c r="H220" s="70"/>
      <c r="I220" s="66"/>
      <c r="J220" s="66"/>
      <c r="K220" s="66"/>
      <c r="L220" s="66"/>
      <c r="M220" s="66"/>
      <c r="N220" s="66"/>
      <c r="O220" s="72"/>
    </row>
    <row r="221" spans="1:15" x14ac:dyDescent="0.25">
      <c r="A221" s="67" t="s">
        <v>18</v>
      </c>
      <c r="B221" s="69"/>
      <c r="C221" s="68"/>
      <c r="D221" s="65" t="s">
        <v>22</v>
      </c>
      <c r="E221" s="64"/>
      <c r="F221" s="65" t="s">
        <v>23</v>
      </c>
      <c r="G221" s="70">
        <v>700000</v>
      </c>
      <c r="H221" s="66">
        <v>700000</v>
      </c>
      <c r="I221" s="66"/>
      <c r="J221" s="66"/>
      <c r="K221" s="66"/>
      <c r="L221" s="66"/>
      <c r="M221" s="66"/>
      <c r="N221" s="66">
        <v>715015</v>
      </c>
      <c r="O221" s="72">
        <v>39420</v>
      </c>
    </row>
    <row r="222" spans="1:15" x14ac:dyDescent="0.25">
      <c r="A222" s="67" t="s">
        <v>18</v>
      </c>
      <c r="B222" s="69"/>
      <c r="C222" s="68"/>
      <c r="D222" s="65" t="s">
        <v>22</v>
      </c>
      <c r="E222" s="64"/>
      <c r="F222" s="65" t="s">
        <v>23</v>
      </c>
      <c r="G222" s="70">
        <v>250000</v>
      </c>
      <c r="H222" s="66">
        <v>250000</v>
      </c>
      <c r="I222" s="66"/>
      <c r="J222" s="66"/>
      <c r="K222" s="66"/>
      <c r="L222" s="66"/>
      <c r="M222" s="66"/>
      <c r="N222" s="66">
        <v>255363</v>
      </c>
      <c r="O222" s="72">
        <v>39420</v>
      </c>
    </row>
    <row r="223" spans="1:15" x14ac:dyDescent="0.25">
      <c r="A223" s="67" t="s">
        <v>18</v>
      </c>
      <c r="B223" s="69"/>
      <c r="C223" s="68"/>
      <c r="D223" s="65" t="s">
        <v>22</v>
      </c>
      <c r="E223" s="64"/>
      <c r="F223" s="65" t="s">
        <v>23</v>
      </c>
      <c r="G223" s="70">
        <v>50000</v>
      </c>
      <c r="H223" s="66">
        <v>50000</v>
      </c>
      <c r="I223" s="66"/>
      <c r="J223" s="66"/>
      <c r="K223" s="66"/>
      <c r="L223" s="66"/>
      <c r="M223" s="66"/>
      <c r="N223" s="66">
        <v>51073</v>
      </c>
      <c r="O223" s="72">
        <v>39420</v>
      </c>
    </row>
    <row r="224" spans="1:15" x14ac:dyDescent="0.25">
      <c r="A224" s="67" t="s">
        <v>343</v>
      </c>
      <c r="B224" s="67"/>
      <c r="C224" s="68"/>
      <c r="D224" s="64"/>
      <c r="E224" s="64"/>
      <c r="F224" s="65"/>
      <c r="G224" s="66"/>
      <c r="H224" s="70"/>
      <c r="I224" s="66"/>
      <c r="J224" s="66"/>
      <c r="K224" s="66"/>
      <c r="L224" s="66"/>
      <c r="M224" s="66"/>
      <c r="N224" s="66"/>
      <c r="O224" s="65"/>
    </row>
    <row r="225" spans="1:15" x14ac:dyDescent="0.25">
      <c r="A225" s="67"/>
      <c r="B225" s="67"/>
      <c r="C225" s="68"/>
      <c r="D225" s="64"/>
      <c r="E225" s="64"/>
      <c r="F225" s="65"/>
      <c r="G225" s="66"/>
      <c r="H225" s="70"/>
      <c r="I225" s="66"/>
      <c r="J225" s="66"/>
      <c r="K225" s="66"/>
      <c r="L225" s="66"/>
      <c r="M225" s="66"/>
      <c r="N225" s="66"/>
      <c r="O225" s="65"/>
    </row>
    <row r="226" spans="1:15" x14ac:dyDescent="0.25">
      <c r="A226" s="67"/>
      <c r="B226" s="67"/>
      <c r="C226" s="68"/>
      <c r="D226" s="64"/>
      <c r="E226" s="64"/>
      <c r="F226" s="65"/>
      <c r="G226" s="66"/>
      <c r="H226" s="70"/>
      <c r="I226" s="66"/>
      <c r="J226" s="66"/>
      <c r="K226" s="66"/>
      <c r="L226" s="66"/>
      <c r="M226" s="66"/>
      <c r="N226" s="66"/>
      <c r="O226" s="65"/>
    </row>
    <row r="227" spans="1:15" x14ac:dyDescent="0.25">
      <c r="A227" s="61" t="s">
        <v>80</v>
      </c>
      <c r="B227" s="61" t="s">
        <v>19</v>
      </c>
      <c r="C227" s="62" t="s">
        <v>157</v>
      </c>
      <c r="D227" s="63">
        <v>38119</v>
      </c>
      <c r="E227" s="64"/>
      <c r="F227" s="65"/>
      <c r="G227" s="73">
        <v>35000000</v>
      </c>
      <c r="H227" s="70"/>
      <c r="I227" s="66"/>
      <c r="J227" s="66"/>
      <c r="K227" s="66"/>
      <c r="L227" s="66"/>
      <c r="M227" s="66"/>
      <c r="N227" s="66"/>
      <c r="O227" s="65"/>
    </row>
    <row r="228" spans="1:15" x14ac:dyDescent="0.25">
      <c r="A228" s="67"/>
      <c r="B228" s="67"/>
      <c r="C228" s="68"/>
      <c r="D228" s="65"/>
      <c r="E228" s="64"/>
      <c r="F228" s="65"/>
      <c r="G228" s="66"/>
      <c r="H228" s="70"/>
      <c r="I228" s="66"/>
      <c r="J228" s="66"/>
      <c r="K228" s="66"/>
      <c r="L228" s="66"/>
      <c r="M228" s="66"/>
      <c r="N228" s="66"/>
      <c r="O228" s="72"/>
    </row>
    <row r="229" spans="1:15" x14ac:dyDescent="0.25">
      <c r="A229" s="67" t="s">
        <v>80</v>
      </c>
      <c r="B229" s="67" t="s">
        <v>250</v>
      </c>
      <c r="C229" s="68"/>
      <c r="D229" s="64"/>
      <c r="E229" s="64"/>
      <c r="F229" s="65"/>
      <c r="G229" s="66">
        <v>12000000</v>
      </c>
      <c r="H229" s="70"/>
      <c r="I229" s="66"/>
      <c r="J229" s="66"/>
      <c r="K229" s="66"/>
      <c r="L229" s="66"/>
      <c r="M229" s="66"/>
      <c r="N229" s="66"/>
      <c r="O229" s="65"/>
    </row>
    <row r="230" spans="1:15" x14ac:dyDescent="0.25">
      <c r="A230" s="67" t="s">
        <v>80</v>
      </c>
      <c r="B230" s="67"/>
      <c r="C230" s="68"/>
      <c r="D230" s="65" t="s">
        <v>251</v>
      </c>
      <c r="E230" s="64"/>
      <c r="F230" s="65"/>
      <c r="G230" s="66">
        <v>7000000</v>
      </c>
      <c r="H230" s="66">
        <v>7000000</v>
      </c>
      <c r="I230" s="6"/>
      <c r="J230" s="66"/>
      <c r="K230" s="66"/>
      <c r="L230" s="66"/>
      <c r="M230" s="66"/>
      <c r="N230" s="66">
        <v>7000000</v>
      </c>
      <c r="O230" s="72">
        <v>39057</v>
      </c>
    </row>
    <row r="231" spans="1:15" x14ac:dyDescent="0.25">
      <c r="A231" s="67" t="s">
        <v>80</v>
      </c>
      <c r="B231" s="67"/>
      <c r="C231" s="68"/>
      <c r="D231" s="65" t="s">
        <v>252</v>
      </c>
      <c r="E231" s="64"/>
      <c r="F231" s="65"/>
      <c r="G231" s="66">
        <v>3000000</v>
      </c>
      <c r="H231" s="66">
        <v>3000000</v>
      </c>
      <c r="I231" s="6"/>
      <c r="J231" s="66"/>
      <c r="K231" s="66"/>
      <c r="L231" s="66"/>
      <c r="M231" s="66"/>
      <c r="N231" s="66">
        <v>3000000</v>
      </c>
      <c r="O231" s="72">
        <v>39057</v>
      </c>
    </row>
    <row r="232" spans="1:15" x14ac:dyDescent="0.25">
      <c r="A232" s="67" t="s">
        <v>80</v>
      </c>
      <c r="B232" s="67"/>
      <c r="C232" s="68"/>
      <c r="D232" s="65" t="s">
        <v>253</v>
      </c>
      <c r="E232" s="64"/>
      <c r="F232" s="65"/>
      <c r="G232" s="66">
        <v>2000000</v>
      </c>
      <c r="H232" s="66">
        <v>2000000</v>
      </c>
      <c r="I232" s="6"/>
      <c r="J232" s="66"/>
      <c r="K232" s="66"/>
      <c r="L232" s="66"/>
      <c r="M232" s="66"/>
      <c r="N232" s="66">
        <v>2000000</v>
      </c>
      <c r="O232" s="72">
        <v>39057</v>
      </c>
    </row>
    <row r="233" spans="1:15" x14ac:dyDescent="0.25">
      <c r="A233" s="67" t="s">
        <v>254</v>
      </c>
      <c r="B233" s="67"/>
      <c r="C233" s="68"/>
      <c r="D233" s="65"/>
      <c r="E233" s="64"/>
      <c r="F233" s="65"/>
      <c r="G233" s="66"/>
      <c r="H233" s="70"/>
      <c r="I233" s="66"/>
      <c r="J233" s="66"/>
      <c r="K233" s="66"/>
      <c r="L233" s="66"/>
      <c r="M233" s="66"/>
      <c r="N233" s="66"/>
      <c r="O233" s="72"/>
    </row>
    <row r="234" spans="1:15" x14ac:dyDescent="0.25">
      <c r="A234" s="67"/>
      <c r="B234" s="67"/>
      <c r="C234" s="68"/>
      <c r="D234" s="65"/>
      <c r="E234" s="64"/>
      <c r="F234" s="65"/>
      <c r="G234" s="66"/>
      <c r="H234" s="70"/>
      <c r="I234" s="66"/>
      <c r="J234" s="66"/>
      <c r="K234" s="66"/>
      <c r="L234" s="66"/>
      <c r="M234" s="66"/>
      <c r="N234" s="66"/>
      <c r="O234" s="72"/>
    </row>
    <row r="235" spans="1:15" x14ac:dyDescent="0.25">
      <c r="A235" s="67" t="s">
        <v>80</v>
      </c>
      <c r="B235" s="67" t="s">
        <v>116</v>
      </c>
      <c r="C235" s="68"/>
      <c r="D235" s="64"/>
      <c r="E235" s="64"/>
      <c r="F235" s="65"/>
      <c r="G235" s="66">
        <v>7000000</v>
      </c>
      <c r="H235" s="70"/>
      <c r="I235" s="66"/>
      <c r="J235" s="66"/>
      <c r="K235" s="66"/>
      <c r="L235" s="66"/>
      <c r="M235" s="66"/>
      <c r="N235" s="66"/>
      <c r="O235" s="65"/>
    </row>
    <row r="236" spans="1:15" x14ac:dyDescent="0.25">
      <c r="A236" s="67" t="s">
        <v>80</v>
      </c>
      <c r="B236" s="67"/>
      <c r="C236" s="68"/>
      <c r="D236" s="65" t="s">
        <v>371</v>
      </c>
      <c r="E236" s="64"/>
      <c r="F236" s="65"/>
      <c r="G236" s="66">
        <v>3500000</v>
      </c>
      <c r="H236" s="6"/>
      <c r="I236" s="66">
        <v>3500000</v>
      </c>
      <c r="J236" s="66"/>
      <c r="K236" s="66"/>
      <c r="L236" s="66"/>
      <c r="M236" s="66"/>
      <c r="N236" s="66"/>
      <c r="O236" s="72">
        <v>38987</v>
      </c>
    </row>
    <row r="237" spans="1:15" x14ac:dyDescent="0.25">
      <c r="A237" s="67" t="s">
        <v>80</v>
      </c>
      <c r="B237" s="67"/>
      <c r="C237" s="68"/>
      <c r="D237" s="65" t="s">
        <v>372</v>
      </c>
      <c r="E237" s="64"/>
      <c r="F237" s="65"/>
      <c r="G237" s="66">
        <v>2500000</v>
      </c>
      <c r="H237" s="6"/>
      <c r="I237" s="66">
        <v>2500000</v>
      </c>
      <c r="J237" s="66"/>
      <c r="K237" s="66"/>
      <c r="L237" s="66"/>
      <c r="M237" s="66"/>
      <c r="N237" s="66"/>
      <c r="O237" s="72">
        <v>38987</v>
      </c>
    </row>
    <row r="238" spans="1:15" x14ac:dyDescent="0.25">
      <c r="A238" s="67" t="s">
        <v>80</v>
      </c>
      <c r="B238" s="67"/>
      <c r="C238" s="68"/>
      <c r="D238" s="65" t="s">
        <v>373</v>
      </c>
      <c r="E238" s="64"/>
      <c r="F238" s="65"/>
      <c r="G238" s="66">
        <v>1000000</v>
      </c>
      <c r="H238" s="6"/>
      <c r="I238" s="66">
        <v>1000000</v>
      </c>
      <c r="J238" s="66"/>
      <c r="K238" s="66"/>
      <c r="L238" s="66"/>
      <c r="M238" s="66"/>
      <c r="N238" s="66"/>
      <c r="O238" s="72">
        <v>38987</v>
      </c>
    </row>
    <row r="239" spans="1:15" x14ac:dyDescent="0.25">
      <c r="A239" s="67" t="s">
        <v>374</v>
      </c>
      <c r="B239" s="67"/>
      <c r="C239" s="68"/>
      <c r="D239" s="65"/>
      <c r="E239" s="64"/>
      <c r="F239" s="65"/>
      <c r="G239" s="66"/>
      <c r="H239" s="70"/>
      <c r="I239" s="66"/>
      <c r="J239" s="66"/>
      <c r="K239" s="66"/>
      <c r="L239" s="66"/>
      <c r="M239" s="66"/>
      <c r="N239" s="66"/>
      <c r="O239" s="72"/>
    </row>
    <row r="240" spans="1:15" x14ac:dyDescent="0.25">
      <c r="A240" s="67"/>
      <c r="B240" s="67"/>
      <c r="C240" s="68"/>
      <c r="D240" s="65"/>
      <c r="E240" s="64"/>
      <c r="F240" s="65"/>
      <c r="G240" s="66"/>
      <c r="H240" s="70"/>
      <c r="I240" s="66"/>
      <c r="J240" s="66"/>
      <c r="K240" s="66"/>
      <c r="L240" s="66"/>
      <c r="M240" s="66"/>
      <c r="N240" s="66"/>
      <c r="O240" s="72"/>
    </row>
    <row r="241" spans="1:15" x14ac:dyDescent="0.25">
      <c r="A241" s="67"/>
      <c r="B241" s="67"/>
      <c r="C241" s="68"/>
      <c r="D241" s="65"/>
      <c r="E241" s="64"/>
      <c r="F241" s="65"/>
      <c r="G241" s="66"/>
      <c r="H241" s="70"/>
      <c r="I241" s="66"/>
      <c r="J241" s="66"/>
      <c r="K241" s="66"/>
      <c r="L241" s="66"/>
      <c r="M241" s="66"/>
      <c r="N241" s="66"/>
      <c r="O241" s="72"/>
    </row>
    <row r="242" spans="1:15" x14ac:dyDescent="0.25">
      <c r="A242" s="61" t="s">
        <v>163</v>
      </c>
      <c r="B242" s="61" t="s">
        <v>19</v>
      </c>
      <c r="C242" s="62" t="s">
        <v>164</v>
      </c>
      <c r="D242" s="63">
        <v>38142</v>
      </c>
      <c r="E242" s="64"/>
      <c r="F242" s="65"/>
      <c r="G242" s="73" t="s">
        <v>165</v>
      </c>
      <c r="H242" s="70"/>
      <c r="I242" s="66"/>
      <c r="J242" s="66"/>
      <c r="K242" s="66"/>
      <c r="L242" s="66"/>
      <c r="M242" s="66"/>
      <c r="N242" s="66"/>
      <c r="O242" s="65"/>
    </row>
    <row r="243" spans="1:15" x14ac:dyDescent="0.25">
      <c r="A243" s="61"/>
      <c r="B243" s="61"/>
      <c r="C243" s="62"/>
      <c r="D243" s="63"/>
      <c r="E243" s="64"/>
      <c r="F243" s="65"/>
      <c r="G243" s="73"/>
      <c r="H243" s="70"/>
      <c r="I243" s="66"/>
      <c r="J243" s="66"/>
      <c r="K243" s="66"/>
      <c r="L243" s="66"/>
      <c r="M243" s="66"/>
      <c r="N243" s="66"/>
      <c r="O243" s="65"/>
    </row>
    <row r="244" spans="1:15" x14ac:dyDescent="0.25">
      <c r="A244" s="67" t="s">
        <v>163</v>
      </c>
      <c r="B244" s="67" t="s">
        <v>158</v>
      </c>
      <c r="C244" s="62"/>
      <c r="D244" s="63"/>
      <c r="E244" s="64"/>
      <c r="F244" s="65"/>
      <c r="G244" s="73">
        <v>41700000</v>
      </c>
      <c r="H244" s="70"/>
      <c r="I244" s="66"/>
      <c r="J244" s="66"/>
      <c r="K244" s="66"/>
      <c r="L244" s="66"/>
      <c r="M244" s="66"/>
      <c r="N244" s="66"/>
      <c r="O244" s="65"/>
    </row>
    <row r="245" spans="1:15" x14ac:dyDescent="0.25">
      <c r="A245" s="67" t="s">
        <v>163</v>
      </c>
      <c r="B245" s="67"/>
      <c r="C245" s="68"/>
      <c r="D245" s="65" t="s">
        <v>344</v>
      </c>
      <c r="E245" s="64"/>
      <c r="F245" s="65"/>
      <c r="G245" s="66">
        <v>41700000</v>
      </c>
      <c r="H245" s="66">
        <v>41700000</v>
      </c>
      <c r="I245" s="66"/>
      <c r="J245" s="66"/>
      <c r="K245" s="66"/>
      <c r="L245" s="6"/>
      <c r="M245" s="66"/>
      <c r="N245" s="66">
        <v>42369841</v>
      </c>
      <c r="O245" s="72">
        <v>40007</v>
      </c>
    </row>
    <row r="246" spans="1:15" x14ac:dyDescent="0.25">
      <c r="A246" s="67" t="s">
        <v>345</v>
      </c>
      <c r="B246" s="67"/>
      <c r="C246" s="68"/>
      <c r="D246" s="64"/>
      <c r="E246" s="64"/>
      <c r="F246" s="65"/>
      <c r="G246" s="64"/>
      <c r="H246" s="70"/>
      <c r="I246" s="66"/>
      <c r="J246" s="66"/>
      <c r="K246" s="66"/>
      <c r="L246" s="66"/>
      <c r="M246" s="66"/>
      <c r="N246" s="66"/>
      <c r="O246" s="65"/>
    </row>
    <row r="247" spans="1:15" x14ac:dyDescent="0.25">
      <c r="A247" s="67"/>
      <c r="B247" s="67"/>
      <c r="C247" s="68"/>
      <c r="D247" s="64"/>
      <c r="E247" s="64"/>
      <c r="F247" s="65"/>
      <c r="G247" s="64"/>
      <c r="H247" s="70"/>
      <c r="I247" s="66"/>
      <c r="J247" s="66"/>
      <c r="K247" s="66"/>
      <c r="L247" s="66"/>
      <c r="M247" s="66"/>
      <c r="N247" s="66"/>
      <c r="O247" s="65"/>
    </row>
    <row r="248" spans="1:15" x14ac:dyDescent="0.25">
      <c r="A248" s="67"/>
      <c r="B248" s="77"/>
      <c r="C248" s="74"/>
      <c r="D248" s="63"/>
      <c r="E248" s="64"/>
      <c r="F248" s="65"/>
      <c r="G248" s="73"/>
      <c r="H248" s="79"/>
      <c r="I248" s="66"/>
      <c r="J248" s="66"/>
      <c r="K248" s="66"/>
      <c r="L248" s="66"/>
      <c r="M248" s="66"/>
      <c r="N248" s="66"/>
      <c r="O248" s="65"/>
    </row>
    <row r="249" spans="1:15" x14ac:dyDescent="0.25">
      <c r="A249" s="61" t="s">
        <v>39</v>
      </c>
      <c r="B249" s="61" t="s">
        <v>19</v>
      </c>
      <c r="C249" s="62" t="s">
        <v>166</v>
      </c>
      <c r="D249" s="63">
        <v>38331</v>
      </c>
      <c r="E249" s="64"/>
      <c r="F249" s="65"/>
      <c r="G249" s="73" t="s">
        <v>115</v>
      </c>
      <c r="H249" s="79"/>
      <c r="I249" s="66"/>
      <c r="J249" s="66"/>
      <c r="K249" s="66"/>
      <c r="L249" s="66"/>
      <c r="M249" s="66"/>
      <c r="N249" s="66"/>
      <c r="O249" s="65"/>
    </row>
    <row r="250" spans="1:15" x14ac:dyDescent="0.25">
      <c r="A250" s="67"/>
      <c r="B250" s="67"/>
      <c r="C250" s="68"/>
      <c r="D250" s="64"/>
      <c r="E250" s="64"/>
      <c r="F250" s="65"/>
      <c r="G250" s="66"/>
      <c r="H250" s="66"/>
      <c r="I250" s="66"/>
      <c r="J250" s="66"/>
      <c r="K250" s="66"/>
      <c r="L250" s="66"/>
      <c r="M250" s="66"/>
      <c r="N250" s="66"/>
      <c r="O250" s="65"/>
    </row>
    <row r="251" spans="1:15" x14ac:dyDescent="0.25">
      <c r="A251" s="67" t="s">
        <v>39</v>
      </c>
      <c r="B251" s="67" t="s">
        <v>375</v>
      </c>
      <c r="C251" s="68"/>
      <c r="D251" s="64"/>
      <c r="E251" s="64"/>
      <c r="F251" s="65"/>
      <c r="G251" s="66">
        <v>4000000</v>
      </c>
      <c r="H251" s="70"/>
      <c r="I251" s="66"/>
      <c r="J251" s="66"/>
      <c r="K251" s="66"/>
      <c r="L251" s="66"/>
      <c r="M251" s="66"/>
      <c r="N251" s="66"/>
      <c r="O251" s="72"/>
    </row>
    <row r="252" spans="1:15" x14ac:dyDescent="0.25">
      <c r="A252" s="67" t="s">
        <v>39</v>
      </c>
      <c r="B252" s="69"/>
      <c r="C252" s="68"/>
      <c r="D252" s="65" t="s">
        <v>376</v>
      </c>
      <c r="E252" s="64"/>
      <c r="F252" s="65" t="s">
        <v>23</v>
      </c>
      <c r="G252" s="70">
        <v>1000000</v>
      </c>
      <c r="H252" s="66">
        <v>1000000</v>
      </c>
      <c r="I252" s="66"/>
      <c r="J252" s="66"/>
      <c r="K252" s="66"/>
      <c r="L252" s="66"/>
      <c r="M252" s="66"/>
      <c r="N252" s="66">
        <v>1000000</v>
      </c>
      <c r="O252" s="72">
        <v>38994</v>
      </c>
    </row>
    <row r="253" spans="1:15" x14ac:dyDescent="0.25">
      <c r="A253" s="67" t="s">
        <v>39</v>
      </c>
      <c r="B253" s="69"/>
      <c r="C253" s="68"/>
      <c r="D253" s="65" t="s">
        <v>377</v>
      </c>
      <c r="E253" s="64"/>
      <c r="F253" s="65" t="s">
        <v>23</v>
      </c>
      <c r="G253" s="70">
        <v>1000000</v>
      </c>
      <c r="H253" s="66">
        <v>1000000</v>
      </c>
      <c r="I253" s="66"/>
      <c r="J253" s="66"/>
      <c r="K253" s="66"/>
      <c r="L253" s="66"/>
      <c r="M253" s="66"/>
      <c r="N253" s="66">
        <v>1000000</v>
      </c>
      <c r="O253" s="72">
        <v>39086</v>
      </c>
    </row>
    <row r="254" spans="1:15" x14ac:dyDescent="0.25">
      <c r="A254" s="67" t="s">
        <v>39</v>
      </c>
      <c r="B254" s="69"/>
      <c r="C254" s="68"/>
      <c r="D254" s="65" t="s">
        <v>378</v>
      </c>
      <c r="E254" s="64"/>
      <c r="F254" s="65" t="s">
        <v>23</v>
      </c>
      <c r="G254" s="70">
        <v>1000000</v>
      </c>
      <c r="H254" s="66">
        <v>1000000</v>
      </c>
      <c r="I254" s="66"/>
      <c r="J254" s="66"/>
      <c r="K254" s="66"/>
      <c r="L254" s="66"/>
      <c r="M254" s="66"/>
      <c r="N254" s="66">
        <v>1000000</v>
      </c>
      <c r="O254" s="72">
        <v>39175</v>
      </c>
    </row>
    <row r="255" spans="1:15" x14ac:dyDescent="0.25">
      <c r="A255" s="67" t="s">
        <v>39</v>
      </c>
      <c r="B255" s="69"/>
      <c r="C255" s="68"/>
      <c r="D255" s="65" t="s">
        <v>379</v>
      </c>
      <c r="E255" s="64"/>
      <c r="F255" s="65" t="s">
        <v>23</v>
      </c>
      <c r="G255" s="70">
        <v>1000000</v>
      </c>
      <c r="H255" s="66">
        <v>1000000</v>
      </c>
      <c r="I255" s="66"/>
      <c r="J255" s="66"/>
      <c r="K255" s="66"/>
      <c r="L255" s="66"/>
      <c r="M255" s="66"/>
      <c r="N255" s="66">
        <v>1000000</v>
      </c>
      <c r="O255" s="72">
        <v>39267</v>
      </c>
    </row>
    <row r="256" spans="1:15" x14ac:dyDescent="0.25">
      <c r="A256" s="67" t="s">
        <v>380</v>
      </c>
      <c r="B256" s="67"/>
      <c r="C256" s="68"/>
      <c r="D256" s="64"/>
      <c r="E256" s="64"/>
      <c r="F256" s="65"/>
      <c r="G256" s="66"/>
      <c r="H256" s="66"/>
      <c r="I256" s="66"/>
      <c r="J256" s="66"/>
      <c r="K256" s="66"/>
      <c r="L256" s="66"/>
      <c r="M256" s="66"/>
      <c r="N256" s="66"/>
      <c r="O256" s="65"/>
    </row>
    <row r="257" spans="1:15" x14ac:dyDescent="0.25">
      <c r="A257" s="67"/>
      <c r="B257" s="67"/>
      <c r="C257" s="68"/>
      <c r="D257" s="64"/>
      <c r="E257" s="64"/>
      <c r="F257" s="65"/>
      <c r="G257" s="66"/>
      <c r="H257" s="66"/>
      <c r="I257" s="66"/>
      <c r="J257" s="66"/>
      <c r="K257" s="66"/>
      <c r="L257" s="66"/>
      <c r="M257" s="66"/>
      <c r="N257" s="66"/>
      <c r="O257" s="65"/>
    </row>
    <row r="258" spans="1:15" x14ac:dyDescent="0.25">
      <c r="A258" s="67"/>
      <c r="B258" s="77"/>
      <c r="C258" s="74"/>
      <c r="D258" s="63"/>
      <c r="E258" s="64"/>
      <c r="F258" s="65"/>
      <c r="G258" s="73"/>
      <c r="H258" s="79"/>
      <c r="I258" s="66"/>
      <c r="J258" s="66"/>
      <c r="K258" s="66"/>
      <c r="L258" s="66"/>
      <c r="M258" s="66"/>
      <c r="N258" s="66"/>
      <c r="O258" s="65"/>
    </row>
    <row r="259" spans="1:15" x14ac:dyDescent="0.25">
      <c r="A259" s="61" t="s">
        <v>101</v>
      </c>
      <c r="B259" s="61" t="s">
        <v>19</v>
      </c>
      <c r="C259" s="62" t="s">
        <v>175</v>
      </c>
      <c r="D259" s="63">
        <v>38369</v>
      </c>
      <c r="E259" s="64"/>
      <c r="F259" s="65"/>
      <c r="G259" s="73" t="s">
        <v>176</v>
      </c>
      <c r="H259" s="79"/>
      <c r="I259" s="66"/>
      <c r="J259" s="66"/>
      <c r="K259" s="66"/>
      <c r="L259" s="66"/>
      <c r="M259" s="66"/>
      <c r="N259" s="66"/>
      <c r="O259" s="65"/>
    </row>
    <row r="260" spans="1:15" x14ac:dyDescent="0.25">
      <c r="A260" s="61"/>
      <c r="B260" s="61"/>
      <c r="C260" s="62"/>
      <c r="D260" s="63"/>
      <c r="E260" s="64"/>
      <c r="F260" s="65"/>
      <c r="G260" s="73"/>
      <c r="H260" s="79"/>
      <c r="I260" s="66"/>
      <c r="J260" s="66"/>
      <c r="K260" s="66"/>
      <c r="L260" s="66"/>
      <c r="M260" s="66"/>
      <c r="N260" s="66"/>
      <c r="O260" s="65"/>
    </row>
    <row r="261" spans="1:15" x14ac:dyDescent="0.25">
      <c r="A261" s="67" t="s">
        <v>101</v>
      </c>
      <c r="B261" s="67" t="s">
        <v>76</v>
      </c>
      <c r="C261" s="62"/>
      <c r="D261" s="63"/>
      <c r="E261" s="64"/>
      <c r="F261" s="65"/>
      <c r="G261" s="73">
        <v>1790000</v>
      </c>
      <c r="H261" s="66"/>
      <c r="I261" s="66"/>
      <c r="J261" s="66"/>
      <c r="K261" s="66"/>
      <c r="L261" s="66"/>
      <c r="M261" s="66"/>
      <c r="N261" s="66"/>
      <c r="O261" s="65"/>
    </row>
    <row r="262" spans="1:15" x14ac:dyDescent="0.25">
      <c r="A262" s="67" t="s">
        <v>101</v>
      </c>
      <c r="B262" s="69"/>
      <c r="C262" s="68"/>
      <c r="D262" s="65" t="s">
        <v>276</v>
      </c>
      <c r="E262" s="75"/>
      <c r="F262" s="65" t="s">
        <v>23</v>
      </c>
      <c r="G262" s="76">
        <v>1790000</v>
      </c>
      <c r="H262" s="6"/>
      <c r="I262" s="66">
        <v>1790000</v>
      </c>
      <c r="J262" s="66"/>
      <c r="K262" s="66"/>
      <c r="L262" s="66"/>
      <c r="M262" s="66"/>
      <c r="N262" s="66"/>
      <c r="O262" s="72">
        <v>38988</v>
      </c>
    </row>
    <row r="263" spans="1:15" x14ac:dyDescent="0.25">
      <c r="A263" s="67" t="s">
        <v>255</v>
      </c>
      <c r="B263" s="67"/>
      <c r="C263" s="68"/>
      <c r="D263" s="64"/>
      <c r="E263" s="64"/>
      <c r="F263" s="65"/>
      <c r="G263" s="66"/>
      <c r="H263" s="66"/>
      <c r="I263" s="66"/>
      <c r="J263" s="66"/>
      <c r="K263" s="66"/>
      <c r="L263" s="66"/>
      <c r="M263" s="66"/>
      <c r="N263" s="66"/>
      <c r="O263" s="72"/>
    </row>
    <row r="264" spans="1:15" x14ac:dyDescent="0.25">
      <c r="A264" s="61"/>
      <c r="B264" s="61"/>
      <c r="C264" s="62"/>
      <c r="D264" s="63"/>
      <c r="E264" s="64"/>
      <c r="F264" s="65"/>
      <c r="G264" s="73"/>
      <c r="H264" s="79"/>
      <c r="I264" s="66"/>
      <c r="J264" s="66"/>
      <c r="K264" s="66"/>
      <c r="L264" s="66"/>
      <c r="M264" s="66"/>
      <c r="N264" s="66"/>
      <c r="O264" s="65"/>
    </row>
    <row r="265" spans="1:15" x14ac:dyDescent="0.25">
      <c r="A265" s="67" t="s">
        <v>101</v>
      </c>
      <c r="B265" s="67" t="s">
        <v>120</v>
      </c>
      <c r="C265" s="62"/>
      <c r="D265" s="63"/>
      <c r="E265" s="64"/>
      <c r="F265" s="65"/>
      <c r="G265" s="73">
        <v>1800000</v>
      </c>
      <c r="H265" s="66"/>
      <c r="I265" s="66"/>
      <c r="J265" s="66"/>
      <c r="K265" s="66"/>
      <c r="L265" s="66"/>
      <c r="M265" s="66"/>
      <c r="N265" s="66"/>
      <c r="O265" s="65"/>
    </row>
    <row r="266" spans="1:15" x14ac:dyDescent="0.25">
      <c r="A266" s="67" t="s">
        <v>101</v>
      </c>
      <c r="B266" s="69"/>
      <c r="C266" s="68"/>
      <c r="D266" s="65" t="s">
        <v>381</v>
      </c>
      <c r="E266" s="75"/>
      <c r="F266" s="65" t="s">
        <v>23</v>
      </c>
      <c r="G266" s="76">
        <v>1800000</v>
      </c>
      <c r="H266" s="66">
        <v>1800000</v>
      </c>
      <c r="I266" s="66"/>
      <c r="J266" s="66"/>
      <c r="K266" s="66"/>
      <c r="L266" s="66"/>
      <c r="M266" s="66"/>
      <c r="N266" s="66">
        <v>1827864</v>
      </c>
      <c r="O266" s="72">
        <v>39093</v>
      </c>
    </row>
    <row r="267" spans="1:15" x14ac:dyDescent="0.25">
      <c r="A267" s="67" t="s">
        <v>382</v>
      </c>
      <c r="B267" s="67"/>
      <c r="C267" s="68"/>
      <c r="D267" s="64"/>
      <c r="E267" s="64"/>
      <c r="F267" s="65"/>
      <c r="G267" s="66"/>
      <c r="H267" s="66"/>
      <c r="I267" s="66"/>
      <c r="J267" s="66"/>
      <c r="K267" s="66"/>
      <c r="L267" s="66"/>
      <c r="M267" s="66"/>
      <c r="N267" s="66"/>
      <c r="O267" s="72"/>
    </row>
    <row r="268" spans="1:15" x14ac:dyDescent="0.25">
      <c r="A268" s="61"/>
      <c r="B268" s="61"/>
      <c r="C268" s="62"/>
      <c r="D268" s="63"/>
      <c r="E268" s="64"/>
      <c r="F268" s="65"/>
      <c r="G268" s="73"/>
      <c r="H268" s="79"/>
      <c r="I268" s="66"/>
      <c r="J268" s="66"/>
      <c r="K268" s="66"/>
      <c r="L268" s="66"/>
      <c r="M268" s="66"/>
      <c r="N268" s="66"/>
      <c r="O268" s="65"/>
    </row>
    <row r="269" spans="1:15" x14ac:dyDescent="0.25">
      <c r="A269" s="67" t="s">
        <v>101</v>
      </c>
      <c r="B269" s="67" t="s">
        <v>42</v>
      </c>
      <c r="C269" s="62"/>
      <c r="D269" s="63"/>
      <c r="E269" s="64"/>
      <c r="F269" s="65"/>
      <c r="G269" s="73">
        <v>1830000</v>
      </c>
      <c r="H269" s="66"/>
      <c r="I269" s="66"/>
      <c r="J269" s="66"/>
      <c r="K269" s="66"/>
      <c r="L269" s="66"/>
      <c r="M269" s="66"/>
      <c r="N269" s="66"/>
      <c r="O269" s="65"/>
    </row>
    <row r="270" spans="1:15" x14ac:dyDescent="0.25">
      <c r="A270" s="67" t="s">
        <v>101</v>
      </c>
      <c r="B270" s="69"/>
      <c r="C270" s="68"/>
      <c r="D270" s="65" t="s">
        <v>270</v>
      </c>
      <c r="E270" s="75"/>
      <c r="F270" s="65" t="s">
        <v>23</v>
      </c>
      <c r="G270" s="76">
        <v>1830000</v>
      </c>
      <c r="H270" s="66">
        <v>1830000</v>
      </c>
      <c r="I270" s="66"/>
      <c r="J270" s="66"/>
      <c r="K270" s="66"/>
      <c r="L270" s="66"/>
      <c r="M270" s="66"/>
      <c r="N270" s="66">
        <v>1833294</v>
      </c>
      <c r="O270" s="72">
        <v>39184</v>
      </c>
    </row>
    <row r="271" spans="1:15" x14ac:dyDescent="0.25">
      <c r="A271" s="67" t="s">
        <v>420</v>
      </c>
      <c r="B271" s="67"/>
      <c r="C271" s="68"/>
      <c r="D271" s="64"/>
      <c r="E271" s="64"/>
      <c r="F271" s="65"/>
      <c r="G271" s="66"/>
      <c r="H271" s="66"/>
      <c r="I271" s="66"/>
      <c r="J271" s="66"/>
      <c r="K271" s="66"/>
      <c r="L271" s="66"/>
      <c r="M271" s="66"/>
      <c r="N271" s="66"/>
      <c r="O271" s="72"/>
    </row>
    <row r="272" spans="1:15" x14ac:dyDescent="0.25">
      <c r="A272" s="61"/>
      <c r="B272" s="61"/>
      <c r="C272" s="62"/>
      <c r="D272" s="63"/>
      <c r="E272" s="64"/>
      <c r="F272" s="65"/>
      <c r="G272" s="73"/>
      <c r="H272" s="79"/>
      <c r="I272" s="66"/>
      <c r="J272" s="66"/>
      <c r="K272" s="66"/>
      <c r="L272" s="66"/>
      <c r="M272" s="66"/>
      <c r="N272" s="66"/>
      <c r="O272" s="65"/>
    </row>
    <row r="273" spans="1:15" x14ac:dyDescent="0.25">
      <c r="A273" s="61" t="s">
        <v>18</v>
      </c>
      <c r="B273" s="61" t="s">
        <v>19</v>
      </c>
      <c r="C273" s="62" t="s">
        <v>182</v>
      </c>
      <c r="D273" s="63">
        <v>38385</v>
      </c>
      <c r="E273" s="64"/>
      <c r="F273" s="65"/>
      <c r="G273" s="66">
        <v>7000000</v>
      </c>
      <c r="H273" s="70"/>
      <c r="I273" s="66"/>
      <c r="J273" s="66"/>
      <c r="K273" s="66"/>
      <c r="L273" s="66"/>
      <c r="M273" s="66"/>
      <c r="N273" s="66"/>
      <c r="O273" s="65"/>
    </row>
    <row r="274" spans="1:15" x14ac:dyDescent="0.25">
      <c r="A274" s="67"/>
      <c r="B274" s="67"/>
      <c r="C274" s="68"/>
      <c r="D274" s="64"/>
      <c r="E274" s="64"/>
      <c r="F274" s="65"/>
      <c r="G274" s="66"/>
      <c r="H274" s="70"/>
      <c r="I274" s="66"/>
      <c r="J274" s="66"/>
      <c r="K274" s="66"/>
      <c r="L274" s="66"/>
      <c r="M274" s="66"/>
      <c r="N274" s="66"/>
      <c r="O274" s="65"/>
    </row>
    <row r="275" spans="1:15" x14ac:dyDescent="0.25">
      <c r="A275" s="67" t="s">
        <v>18</v>
      </c>
      <c r="B275" s="67" t="s">
        <v>258</v>
      </c>
      <c r="C275" s="68"/>
      <c r="D275" s="64"/>
      <c r="E275" s="64"/>
      <c r="F275" s="65"/>
      <c r="G275" s="66">
        <v>1500000</v>
      </c>
      <c r="H275" s="70"/>
      <c r="I275" s="66"/>
      <c r="J275" s="66"/>
      <c r="K275" s="66"/>
      <c r="L275" s="66"/>
      <c r="M275" s="66"/>
      <c r="N275" s="66"/>
      <c r="O275" s="72"/>
    </row>
    <row r="276" spans="1:15" x14ac:dyDescent="0.25">
      <c r="A276" s="67" t="s">
        <v>18</v>
      </c>
      <c r="B276" s="69"/>
      <c r="C276" s="68"/>
      <c r="D276" s="65" t="s">
        <v>22</v>
      </c>
      <c r="E276" s="64"/>
      <c r="F276" s="65" t="s">
        <v>23</v>
      </c>
      <c r="G276" s="70">
        <v>1100000</v>
      </c>
      <c r="H276" s="66">
        <v>1100000</v>
      </c>
      <c r="I276" s="6"/>
      <c r="J276" s="66"/>
      <c r="K276" s="66"/>
      <c r="L276" s="66"/>
      <c r="M276" s="66"/>
      <c r="N276" s="66">
        <v>1141745</v>
      </c>
      <c r="O276" s="72">
        <v>39154</v>
      </c>
    </row>
    <row r="277" spans="1:15" x14ac:dyDescent="0.25">
      <c r="A277" s="67" t="s">
        <v>18</v>
      </c>
      <c r="B277" s="69"/>
      <c r="C277" s="68"/>
      <c r="D277" s="65" t="s">
        <v>22</v>
      </c>
      <c r="E277" s="64"/>
      <c r="F277" s="65" t="s">
        <v>23</v>
      </c>
      <c r="G277" s="70">
        <v>350000</v>
      </c>
      <c r="H277" s="66">
        <v>350000</v>
      </c>
      <c r="I277" s="6"/>
      <c r="J277" s="66"/>
      <c r="K277" s="66"/>
      <c r="L277" s="66"/>
      <c r="M277" s="66"/>
      <c r="N277" s="66">
        <v>363283</v>
      </c>
      <c r="O277" s="72">
        <v>39154</v>
      </c>
    </row>
    <row r="278" spans="1:15" x14ac:dyDescent="0.25">
      <c r="A278" s="67" t="s">
        <v>18</v>
      </c>
      <c r="B278" s="69"/>
      <c r="C278" s="68"/>
      <c r="D278" s="65" t="s">
        <v>22</v>
      </c>
      <c r="E278" s="64"/>
      <c r="F278" s="65" t="s">
        <v>23</v>
      </c>
      <c r="G278" s="70">
        <v>50000</v>
      </c>
      <c r="H278" s="66">
        <v>50000</v>
      </c>
      <c r="I278" s="6"/>
      <c r="J278" s="66"/>
      <c r="K278" s="66"/>
      <c r="L278" s="66"/>
      <c r="M278" s="66"/>
      <c r="N278" s="66">
        <v>51898</v>
      </c>
      <c r="O278" s="72">
        <v>39154</v>
      </c>
    </row>
    <row r="279" spans="1:15" x14ac:dyDescent="0.25">
      <c r="A279" s="67" t="s">
        <v>259</v>
      </c>
      <c r="B279" s="67"/>
      <c r="C279" s="68"/>
      <c r="D279" s="64"/>
      <c r="E279" s="64"/>
      <c r="F279" s="65"/>
      <c r="G279" s="66"/>
      <c r="H279" s="66"/>
      <c r="I279" s="66"/>
      <c r="J279" s="66"/>
      <c r="K279" s="66"/>
      <c r="L279" s="66"/>
      <c r="M279" s="66"/>
      <c r="N279" s="66"/>
      <c r="O279" s="65"/>
    </row>
    <row r="280" spans="1:15" x14ac:dyDescent="0.25">
      <c r="A280" s="67"/>
      <c r="B280" s="67"/>
      <c r="C280" s="68"/>
      <c r="D280" s="64"/>
      <c r="E280" s="64"/>
      <c r="F280" s="65"/>
      <c r="G280" s="66"/>
      <c r="H280" s="70"/>
      <c r="I280" s="66"/>
      <c r="J280" s="66"/>
      <c r="K280" s="66"/>
      <c r="L280" s="66"/>
      <c r="M280" s="66"/>
      <c r="N280" s="66"/>
      <c r="O280" s="65"/>
    </row>
    <row r="281" spans="1:15" x14ac:dyDescent="0.25">
      <c r="A281" s="67" t="s">
        <v>18</v>
      </c>
      <c r="B281" s="67" t="s">
        <v>107</v>
      </c>
      <c r="C281" s="68"/>
      <c r="D281" s="64"/>
      <c r="E281" s="64"/>
      <c r="F281" s="65"/>
      <c r="G281" s="66">
        <v>1500000</v>
      </c>
      <c r="H281" s="66"/>
      <c r="I281" s="66"/>
      <c r="J281" s="66"/>
      <c r="K281" s="66"/>
      <c r="L281" s="66"/>
      <c r="M281" s="66"/>
      <c r="N281" s="66"/>
      <c r="O281" s="65"/>
    </row>
    <row r="282" spans="1:15" x14ac:dyDescent="0.25">
      <c r="A282" s="67" t="s">
        <v>18</v>
      </c>
      <c r="B282" s="69"/>
      <c r="C282" s="68"/>
      <c r="D282" s="65" t="s">
        <v>22</v>
      </c>
      <c r="E282" s="64"/>
      <c r="F282" s="65" t="s">
        <v>23</v>
      </c>
      <c r="G282" s="70">
        <v>1100000</v>
      </c>
      <c r="H282" s="6"/>
      <c r="I282" s="66">
        <v>1100000</v>
      </c>
      <c r="J282" s="66"/>
      <c r="K282" s="66"/>
      <c r="L282" s="66"/>
      <c r="M282" s="66"/>
      <c r="N282" s="66"/>
      <c r="O282" s="72">
        <v>38965</v>
      </c>
    </row>
    <row r="283" spans="1:15" x14ac:dyDescent="0.25">
      <c r="A283" s="67" t="s">
        <v>18</v>
      </c>
      <c r="B283" s="69"/>
      <c r="C283" s="68"/>
      <c r="D283" s="65" t="s">
        <v>22</v>
      </c>
      <c r="E283" s="64"/>
      <c r="F283" s="65" t="s">
        <v>23</v>
      </c>
      <c r="G283" s="70">
        <v>350000</v>
      </c>
      <c r="H283" s="6"/>
      <c r="I283" s="66">
        <v>350000</v>
      </c>
      <c r="J283" s="66"/>
      <c r="K283" s="66"/>
      <c r="L283" s="66"/>
      <c r="M283" s="66"/>
      <c r="N283" s="66"/>
      <c r="O283" s="72">
        <v>38965</v>
      </c>
    </row>
    <row r="284" spans="1:15" x14ac:dyDescent="0.25">
      <c r="A284" s="67" t="s">
        <v>18</v>
      </c>
      <c r="B284" s="69"/>
      <c r="C284" s="68"/>
      <c r="D284" s="65" t="s">
        <v>22</v>
      </c>
      <c r="E284" s="64"/>
      <c r="F284" s="65" t="s">
        <v>23</v>
      </c>
      <c r="G284" s="70">
        <v>50000</v>
      </c>
      <c r="H284" s="6"/>
      <c r="I284" s="66">
        <v>50000</v>
      </c>
      <c r="J284" s="66"/>
      <c r="K284" s="66"/>
      <c r="L284" s="66"/>
      <c r="M284" s="66"/>
      <c r="N284" s="66"/>
      <c r="O284" s="72">
        <v>38965</v>
      </c>
    </row>
    <row r="285" spans="1:15" x14ac:dyDescent="0.25">
      <c r="A285" s="67" t="s">
        <v>346</v>
      </c>
      <c r="B285" s="67"/>
      <c r="C285" s="68"/>
      <c r="D285" s="64"/>
      <c r="E285" s="64"/>
      <c r="F285" s="65"/>
      <c r="G285" s="66"/>
      <c r="H285" s="70"/>
      <c r="I285" s="66"/>
      <c r="J285" s="66"/>
      <c r="K285" s="66"/>
      <c r="L285" s="66"/>
      <c r="M285" s="66"/>
      <c r="N285" s="66"/>
      <c r="O285" s="65"/>
    </row>
    <row r="286" spans="1:15" x14ac:dyDescent="0.25">
      <c r="A286" s="67"/>
      <c r="B286" s="67"/>
      <c r="C286" s="68"/>
      <c r="D286" s="64"/>
      <c r="E286" s="64"/>
      <c r="F286" s="65"/>
      <c r="G286" s="66"/>
      <c r="H286" s="70"/>
      <c r="I286" s="66"/>
      <c r="J286" s="66"/>
      <c r="K286" s="66"/>
      <c r="L286" s="66"/>
      <c r="M286" s="66"/>
      <c r="N286" s="66"/>
      <c r="O286" s="65"/>
    </row>
    <row r="287" spans="1:15" x14ac:dyDescent="0.25">
      <c r="A287" s="67" t="s">
        <v>18</v>
      </c>
      <c r="B287" s="67" t="s">
        <v>109</v>
      </c>
      <c r="C287" s="68"/>
      <c r="D287" s="64"/>
      <c r="E287" s="64"/>
      <c r="F287" s="65"/>
      <c r="G287" s="66">
        <v>500000</v>
      </c>
      <c r="H287" s="66"/>
      <c r="I287" s="66"/>
      <c r="J287" s="66"/>
      <c r="K287" s="66"/>
      <c r="L287" s="66"/>
      <c r="M287" s="66"/>
      <c r="N287" s="66"/>
      <c r="O287" s="65"/>
    </row>
    <row r="288" spans="1:15" x14ac:dyDescent="0.25">
      <c r="A288" s="67" t="s">
        <v>18</v>
      </c>
      <c r="B288" s="69"/>
      <c r="C288" s="68"/>
      <c r="D288" s="65" t="s">
        <v>22</v>
      </c>
      <c r="E288" s="64"/>
      <c r="F288" s="65" t="s">
        <v>23</v>
      </c>
      <c r="G288" s="70">
        <v>100000</v>
      </c>
      <c r="H288" s="66">
        <v>100000</v>
      </c>
      <c r="I288" s="66"/>
      <c r="J288" s="66"/>
      <c r="K288" s="66"/>
      <c r="L288" s="66"/>
      <c r="M288" s="66"/>
      <c r="N288" s="66">
        <v>102127</v>
      </c>
      <c r="O288" s="72">
        <v>39420</v>
      </c>
    </row>
    <row r="289" spans="1:15" x14ac:dyDescent="0.25">
      <c r="A289" s="67" t="s">
        <v>18</v>
      </c>
      <c r="B289" s="69"/>
      <c r="C289" s="68"/>
      <c r="D289" s="65" t="s">
        <v>22</v>
      </c>
      <c r="E289" s="64"/>
      <c r="F289" s="65" t="s">
        <v>23</v>
      </c>
      <c r="G289" s="70">
        <v>350000</v>
      </c>
      <c r="H289" s="66">
        <v>350000</v>
      </c>
      <c r="I289" s="66"/>
      <c r="J289" s="66"/>
      <c r="K289" s="66"/>
      <c r="L289" s="66"/>
      <c r="M289" s="66"/>
      <c r="N289" s="66">
        <v>357443</v>
      </c>
      <c r="O289" s="72">
        <v>39420</v>
      </c>
    </row>
    <row r="290" spans="1:15" x14ac:dyDescent="0.25">
      <c r="A290" s="67" t="s">
        <v>18</v>
      </c>
      <c r="B290" s="69"/>
      <c r="C290" s="68"/>
      <c r="D290" s="65" t="s">
        <v>22</v>
      </c>
      <c r="E290" s="64"/>
      <c r="F290" s="65" t="s">
        <v>23</v>
      </c>
      <c r="G290" s="70">
        <v>50000</v>
      </c>
      <c r="H290" s="66">
        <v>50000</v>
      </c>
      <c r="I290" s="66"/>
      <c r="J290" s="66"/>
      <c r="K290" s="66"/>
      <c r="L290" s="66"/>
      <c r="M290" s="66"/>
      <c r="N290" s="66">
        <v>51063</v>
      </c>
      <c r="O290" s="72">
        <v>39420</v>
      </c>
    </row>
    <row r="291" spans="1:15" x14ac:dyDescent="0.25">
      <c r="A291" s="67" t="s">
        <v>347</v>
      </c>
      <c r="B291" s="67"/>
      <c r="C291" s="68"/>
      <c r="D291" s="64"/>
      <c r="E291" s="64"/>
      <c r="F291" s="65"/>
      <c r="G291" s="66"/>
      <c r="H291" s="70"/>
      <c r="I291" s="66"/>
      <c r="J291" s="66"/>
      <c r="K291" s="66"/>
      <c r="L291" s="66"/>
      <c r="M291" s="66"/>
      <c r="N291" s="66"/>
      <c r="O291" s="65"/>
    </row>
    <row r="292" spans="1:15" x14ac:dyDescent="0.25">
      <c r="A292" s="67"/>
      <c r="B292" s="67"/>
      <c r="C292" s="68"/>
      <c r="D292" s="64"/>
      <c r="E292" s="64"/>
      <c r="F292" s="65"/>
      <c r="G292" s="66"/>
      <c r="H292" s="70"/>
      <c r="I292" s="66"/>
      <c r="J292" s="66"/>
      <c r="K292" s="66"/>
      <c r="L292" s="66"/>
      <c r="M292" s="66"/>
      <c r="N292" s="66"/>
      <c r="O292" s="65"/>
    </row>
    <row r="293" spans="1:15" x14ac:dyDescent="0.25">
      <c r="A293" s="67" t="s">
        <v>18</v>
      </c>
      <c r="B293" s="67" t="s">
        <v>111</v>
      </c>
      <c r="C293" s="68"/>
      <c r="D293" s="64"/>
      <c r="E293" s="64"/>
      <c r="F293" s="65"/>
      <c r="G293" s="66">
        <v>500000</v>
      </c>
      <c r="H293" s="66"/>
      <c r="I293" s="66"/>
      <c r="J293" s="66"/>
      <c r="K293" s="66"/>
      <c r="L293" s="66"/>
      <c r="M293" s="66"/>
      <c r="N293" s="66"/>
      <c r="O293" s="65"/>
    </row>
    <row r="294" spans="1:15" x14ac:dyDescent="0.25">
      <c r="A294" s="67" t="s">
        <v>18</v>
      </c>
      <c r="B294" s="69"/>
      <c r="C294" s="68"/>
      <c r="D294" s="65" t="s">
        <v>22</v>
      </c>
      <c r="E294" s="64"/>
      <c r="F294" s="65" t="s">
        <v>23</v>
      </c>
      <c r="G294" s="70">
        <v>100000</v>
      </c>
      <c r="H294" s="66">
        <v>100000</v>
      </c>
      <c r="I294" s="66"/>
      <c r="J294" s="66"/>
      <c r="K294" s="66"/>
      <c r="L294" s="66"/>
      <c r="M294" s="66"/>
      <c r="N294" s="66">
        <v>101817</v>
      </c>
      <c r="O294" s="72">
        <v>39028</v>
      </c>
    </row>
    <row r="295" spans="1:15" x14ac:dyDescent="0.25">
      <c r="A295" s="67" t="s">
        <v>18</v>
      </c>
      <c r="B295" s="69"/>
      <c r="C295" s="68"/>
      <c r="D295" s="65" t="s">
        <v>22</v>
      </c>
      <c r="E295" s="64"/>
      <c r="F295" s="65" t="s">
        <v>23</v>
      </c>
      <c r="G295" s="70">
        <v>350000</v>
      </c>
      <c r="H295" s="66">
        <v>350000</v>
      </c>
      <c r="I295" s="66"/>
      <c r="J295" s="66"/>
      <c r="K295" s="66"/>
      <c r="L295" s="66"/>
      <c r="M295" s="66"/>
      <c r="N295" s="66">
        <v>356358</v>
      </c>
      <c r="O295" s="72">
        <v>39028</v>
      </c>
    </row>
    <row r="296" spans="1:15" x14ac:dyDescent="0.25">
      <c r="A296" s="67" t="s">
        <v>18</v>
      </c>
      <c r="B296" s="69"/>
      <c r="C296" s="68"/>
      <c r="D296" s="65" t="s">
        <v>22</v>
      </c>
      <c r="E296" s="64"/>
      <c r="F296" s="65" t="s">
        <v>23</v>
      </c>
      <c r="G296" s="70">
        <v>50000</v>
      </c>
      <c r="H296" s="66">
        <v>50000</v>
      </c>
      <c r="I296" s="66"/>
      <c r="J296" s="66"/>
      <c r="K296" s="66"/>
      <c r="L296" s="66"/>
      <c r="M296" s="66"/>
      <c r="N296" s="66">
        <v>50908</v>
      </c>
      <c r="O296" s="72">
        <v>39028</v>
      </c>
    </row>
    <row r="297" spans="1:15" x14ac:dyDescent="0.25">
      <c r="A297" s="67" t="s">
        <v>348</v>
      </c>
      <c r="B297" s="67"/>
      <c r="C297" s="68"/>
      <c r="D297" s="64"/>
      <c r="E297" s="64"/>
      <c r="F297" s="65"/>
      <c r="G297" s="66"/>
      <c r="H297" s="70"/>
      <c r="I297" s="66"/>
      <c r="J297" s="66"/>
      <c r="K297" s="66"/>
      <c r="L297" s="66"/>
      <c r="M297" s="66"/>
      <c r="N297" s="66"/>
      <c r="O297" s="65"/>
    </row>
    <row r="298" spans="1:15" x14ac:dyDescent="0.25">
      <c r="A298" s="67"/>
      <c r="B298" s="67"/>
      <c r="C298" s="68"/>
      <c r="D298" s="64"/>
      <c r="E298" s="64"/>
      <c r="F298" s="65"/>
      <c r="G298" s="66"/>
      <c r="H298" s="70"/>
      <c r="I298" s="66"/>
      <c r="J298" s="66"/>
      <c r="K298" s="66"/>
      <c r="L298" s="66"/>
      <c r="M298" s="66"/>
      <c r="N298" s="66"/>
      <c r="O298" s="65"/>
    </row>
    <row r="299" spans="1:15" x14ac:dyDescent="0.25">
      <c r="A299" s="67" t="s">
        <v>18</v>
      </c>
      <c r="B299" s="67" t="s">
        <v>245</v>
      </c>
      <c r="C299" s="68"/>
      <c r="D299" s="64"/>
      <c r="E299" s="64"/>
      <c r="F299" s="65"/>
      <c r="G299" s="66">
        <v>1500000</v>
      </c>
      <c r="H299" s="66"/>
      <c r="I299" s="66"/>
      <c r="J299" s="66"/>
      <c r="K299" s="66"/>
      <c r="L299" s="66"/>
      <c r="M299" s="66"/>
      <c r="N299" s="66"/>
      <c r="O299" s="65"/>
    </row>
    <row r="300" spans="1:15" x14ac:dyDescent="0.25">
      <c r="A300" s="67" t="s">
        <v>18</v>
      </c>
      <c r="B300" s="69"/>
      <c r="C300" s="68"/>
      <c r="D300" s="65" t="s">
        <v>22</v>
      </c>
      <c r="E300" s="64"/>
      <c r="F300" s="65" t="s">
        <v>23</v>
      </c>
      <c r="G300" s="70">
        <v>1100000</v>
      </c>
      <c r="H300" s="66">
        <v>1100000</v>
      </c>
      <c r="I300" s="66"/>
      <c r="J300" s="66"/>
      <c r="K300" s="66"/>
      <c r="L300" s="66"/>
      <c r="M300" s="66"/>
      <c r="N300" s="66">
        <v>1111000</v>
      </c>
      <c r="O300" s="72">
        <v>39028</v>
      </c>
    </row>
    <row r="301" spans="1:15" x14ac:dyDescent="0.25">
      <c r="A301" s="67" t="s">
        <v>18</v>
      </c>
      <c r="B301" s="69"/>
      <c r="C301" s="68"/>
      <c r="D301" s="65" t="s">
        <v>22</v>
      </c>
      <c r="E301" s="64"/>
      <c r="F301" s="65" t="s">
        <v>23</v>
      </c>
      <c r="G301" s="70">
        <v>350000</v>
      </c>
      <c r="H301" s="66">
        <v>350000</v>
      </c>
      <c r="I301" s="66"/>
      <c r="J301" s="66"/>
      <c r="K301" s="66"/>
      <c r="L301" s="66"/>
      <c r="M301" s="66"/>
      <c r="N301" s="66">
        <v>353500</v>
      </c>
      <c r="O301" s="72">
        <v>39028</v>
      </c>
    </row>
    <row r="302" spans="1:15" x14ac:dyDescent="0.25">
      <c r="A302" s="67" t="s">
        <v>18</v>
      </c>
      <c r="B302" s="69"/>
      <c r="C302" s="68"/>
      <c r="D302" s="65" t="s">
        <v>22</v>
      </c>
      <c r="E302" s="64"/>
      <c r="F302" s="65" t="s">
        <v>23</v>
      </c>
      <c r="G302" s="70">
        <v>50000</v>
      </c>
      <c r="H302" s="66">
        <v>50000</v>
      </c>
      <c r="I302" s="66"/>
      <c r="J302" s="66"/>
      <c r="K302" s="66"/>
      <c r="L302" s="66"/>
      <c r="M302" s="66"/>
      <c r="N302" s="66">
        <v>50908</v>
      </c>
      <c r="O302" s="72">
        <v>39028</v>
      </c>
    </row>
    <row r="303" spans="1:15" x14ac:dyDescent="0.25">
      <c r="A303" s="67" t="s">
        <v>396</v>
      </c>
      <c r="B303" s="67"/>
      <c r="C303" s="68"/>
      <c r="D303" s="64"/>
      <c r="E303" s="64"/>
      <c r="F303" s="65"/>
      <c r="G303" s="66"/>
      <c r="H303" s="70"/>
      <c r="I303" s="66"/>
      <c r="J303" s="66"/>
      <c r="K303" s="66"/>
      <c r="L303" s="66"/>
      <c r="M303" s="66"/>
      <c r="N303" s="66"/>
      <c r="O303" s="65"/>
    </row>
    <row r="304" spans="1:15" x14ac:dyDescent="0.25">
      <c r="A304" s="67"/>
      <c r="B304" s="67"/>
      <c r="C304" s="68"/>
      <c r="D304" s="64"/>
      <c r="E304" s="64"/>
      <c r="F304" s="65"/>
      <c r="G304" s="66"/>
      <c r="H304" s="70"/>
      <c r="I304" s="66"/>
      <c r="J304" s="66"/>
      <c r="K304" s="66"/>
      <c r="L304" s="66"/>
      <c r="M304" s="66"/>
      <c r="N304" s="66"/>
      <c r="O304" s="65"/>
    </row>
    <row r="305" spans="1:15" x14ac:dyDescent="0.25">
      <c r="A305" s="67" t="s">
        <v>18</v>
      </c>
      <c r="B305" s="67" t="s">
        <v>247</v>
      </c>
      <c r="C305" s="68"/>
      <c r="D305" s="64"/>
      <c r="E305" s="64"/>
      <c r="F305" s="65"/>
      <c r="G305" s="66">
        <v>1500000</v>
      </c>
      <c r="H305" s="66"/>
      <c r="I305" s="66"/>
      <c r="J305" s="66"/>
      <c r="K305" s="66"/>
      <c r="L305" s="66"/>
      <c r="M305" s="66"/>
      <c r="N305" s="66"/>
      <c r="O305" s="65"/>
    </row>
    <row r="306" spans="1:15" x14ac:dyDescent="0.25">
      <c r="A306" s="67" t="s">
        <v>18</v>
      </c>
      <c r="B306" s="69"/>
      <c r="C306" s="68"/>
      <c r="D306" s="65" t="s">
        <v>22</v>
      </c>
      <c r="E306" s="64"/>
      <c r="F306" s="65" t="s">
        <v>23</v>
      </c>
      <c r="G306" s="70">
        <v>1100000</v>
      </c>
      <c r="H306" s="66">
        <v>1100000</v>
      </c>
      <c r="I306" s="66"/>
      <c r="J306" s="66"/>
      <c r="K306" s="66"/>
      <c r="L306" s="66"/>
      <c r="M306" s="66"/>
      <c r="N306" s="66">
        <v>1108250</v>
      </c>
      <c r="O306" s="72">
        <v>39042</v>
      </c>
    </row>
    <row r="307" spans="1:15" x14ac:dyDescent="0.25">
      <c r="A307" s="67" t="s">
        <v>18</v>
      </c>
      <c r="B307" s="69"/>
      <c r="C307" s="68"/>
      <c r="D307" s="65" t="s">
        <v>22</v>
      </c>
      <c r="E307" s="64"/>
      <c r="F307" s="65" t="s">
        <v>23</v>
      </c>
      <c r="G307" s="70">
        <v>350000</v>
      </c>
      <c r="H307" s="66">
        <v>350000</v>
      </c>
      <c r="I307" s="66"/>
      <c r="J307" s="66"/>
      <c r="K307" s="66"/>
      <c r="L307" s="66"/>
      <c r="M307" s="66"/>
      <c r="N307" s="66">
        <v>352625</v>
      </c>
      <c r="O307" s="72">
        <v>39042</v>
      </c>
    </row>
    <row r="308" spans="1:15" x14ac:dyDescent="0.25">
      <c r="A308" s="67" t="s">
        <v>18</v>
      </c>
      <c r="B308" s="69"/>
      <c r="C308" s="68"/>
      <c r="D308" s="65" t="s">
        <v>22</v>
      </c>
      <c r="E308" s="64"/>
      <c r="F308" s="65" t="s">
        <v>23</v>
      </c>
      <c r="G308" s="70">
        <v>50000</v>
      </c>
      <c r="H308" s="66">
        <v>50000</v>
      </c>
      <c r="I308" s="66"/>
      <c r="J308" s="66"/>
      <c r="K308" s="66"/>
      <c r="L308" s="66"/>
      <c r="M308" s="66"/>
      <c r="N308" s="66">
        <v>50375</v>
      </c>
      <c r="O308" s="72">
        <v>39042</v>
      </c>
    </row>
    <row r="309" spans="1:15" x14ac:dyDescent="0.25">
      <c r="A309" s="67" t="s">
        <v>397</v>
      </c>
      <c r="B309" s="67"/>
      <c r="C309" s="68"/>
      <c r="D309" s="64"/>
      <c r="E309" s="64"/>
      <c r="F309" s="65"/>
      <c r="G309" s="66"/>
      <c r="H309" s="70"/>
      <c r="I309" s="66"/>
      <c r="J309" s="66"/>
      <c r="K309" s="66"/>
      <c r="L309" s="66"/>
      <c r="M309" s="66"/>
      <c r="N309" s="66"/>
      <c r="O309" s="65"/>
    </row>
    <row r="310" spans="1:15" x14ac:dyDescent="0.25">
      <c r="A310" s="67"/>
      <c r="B310" s="67"/>
      <c r="C310" s="68"/>
      <c r="D310" s="64"/>
      <c r="E310" s="64"/>
      <c r="F310" s="65"/>
      <c r="G310" s="66"/>
      <c r="H310" s="70"/>
      <c r="I310" s="66"/>
      <c r="J310" s="66"/>
      <c r="K310" s="66"/>
      <c r="L310" s="66"/>
      <c r="M310" s="66"/>
      <c r="N310" s="66"/>
      <c r="O310" s="65"/>
    </row>
    <row r="311" spans="1:15" x14ac:dyDescent="0.25">
      <c r="A311" s="67" t="s">
        <v>18</v>
      </c>
      <c r="B311" s="67" t="s">
        <v>287</v>
      </c>
      <c r="C311" s="68"/>
      <c r="D311" s="64"/>
      <c r="E311" s="64"/>
      <c r="F311" s="65"/>
      <c r="G311" s="66">
        <v>1500000</v>
      </c>
      <c r="H311" s="66"/>
      <c r="I311" s="66"/>
      <c r="J311" s="66"/>
      <c r="K311" s="66"/>
      <c r="L311" s="66"/>
      <c r="M311" s="66"/>
      <c r="N311" s="66"/>
      <c r="O311" s="65"/>
    </row>
    <row r="312" spans="1:15" x14ac:dyDescent="0.25">
      <c r="A312" s="67" t="s">
        <v>18</v>
      </c>
      <c r="B312" s="69"/>
      <c r="C312" s="68"/>
      <c r="D312" s="65" t="s">
        <v>22</v>
      </c>
      <c r="E312" s="64"/>
      <c r="F312" s="65" t="s">
        <v>23</v>
      </c>
      <c r="G312" s="70">
        <v>1100000</v>
      </c>
      <c r="H312" s="66">
        <v>1100000</v>
      </c>
      <c r="I312" s="66"/>
      <c r="J312" s="66"/>
      <c r="K312" s="66"/>
      <c r="L312" s="66"/>
      <c r="M312" s="66"/>
      <c r="N312" s="66">
        <v>1104217</v>
      </c>
      <c r="O312" s="72">
        <v>39063</v>
      </c>
    </row>
    <row r="313" spans="1:15" x14ac:dyDescent="0.25">
      <c r="A313" s="67" t="s">
        <v>18</v>
      </c>
      <c r="B313" s="69"/>
      <c r="C313" s="68"/>
      <c r="D313" s="65" t="s">
        <v>22</v>
      </c>
      <c r="E313" s="64"/>
      <c r="F313" s="65" t="s">
        <v>23</v>
      </c>
      <c r="G313" s="70">
        <v>350000</v>
      </c>
      <c r="H313" s="66">
        <v>350000</v>
      </c>
      <c r="I313" s="66"/>
      <c r="J313" s="66"/>
      <c r="K313" s="66"/>
      <c r="L313" s="66"/>
      <c r="M313" s="66"/>
      <c r="N313" s="66">
        <v>351342</v>
      </c>
      <c r="O313" s="72">
        <v>39063</v>
      </c>
    </row>
    <row r="314" spans="1:15" x14ac:dyDescent="0.25">
      <c r="A314" s="67" t="s">
        <v>18</v>
      </c>
      <c r="B314" s="69"/>
      <c r="C314" s="68"/>
      <c r="D314" s="65" t="s">
        <v>22</v>
      </c>
      <c r="E314" s="64"/>
      <c r="F314" s="65" t="s">
        <v>23</v>
      </c>
      <c r="G314" s="70">
        <v>50000</v>
      </c>
      <c r="H314" s="66">
        <v>50000</v>
      </c>
      <c r="I314" s="66"/>
      <c r="J314" s="66"/>
      <c r="K314" s="66"/>
      <c r="L314" s="66"/>
      <c r="M314" s="66"/>
      <c r="N314" s="66">
        <v>50192</v>
      </c>
      <c r="O314" s="72">
        <v>39063</v>
      </c>
    </row>
    <row r="315" spans="1:15" x14ac:dyDescent="0.25">
      <c r="A315" s="67" t="s">
        <v>421</v>
      </c>
      <c r="B315" s="67"/>
      <c r="C315" s="68"/>
      <c r="D315" s="64"/>
      <c r="E315" s="64"/>
      <c r="F315" s="65"/>
      <c r="G315" s="66"/>
      <c r="H315" s="70"/>
      <c r="I315" s="66"/>
      <c r="J315" s="66"/>
      <c r="K315" s="66"/>
      <c r="L315" s="66"/>
      <c r="M315" s="66"/>
      <c r="N315" s="66"/>
      <c r="O315" s="65"/>
    </row>
    <row r="316" spans="1:15" x14ac:dyDescent="0.25">
      <c r="A316" s="67"/>
      <c r="B316" s="67"/>
      <c r="C316" s="68"/>
      <c r="D316" s="64"/>
      <c r="E316" s="64"/>
      <c r="F316" s="65"/>
      <c r="G316" s="66"/>
      <c r="H316" s="70"/>
      <c r="I316" s="66"/>
      <c r="J316" s="66"/>
      <c r="K316" s="66"/>
      <c r="L316" s="66"/>
      <c r="M316" s="66"/>
      <c r="N316" s="66"/>
      <c r="O316" s="65"/>
    </row>
    <row r="317" spans="1:15" x14ac:dyDescent="0.25">
      <c r="A317" s="67"/>
      <c r="B317" s="67"/>
      <c r="C317" s="68"/>
      <c r="D317" s="64"/>
      <c r="E317" s="64"/>
      <c r="F317" s="65"/>
      <c r="G317" s="66"/>
      <c r="H317" s="70"/>
      <c r="I317" s="66"/>
      <c r="J317" s="66"/>
      <c r="K317" s="66"/>
      <c r="L317" s="66"/>
      <c r="M317" s="66"/>
      <c r="N317" s="66"/>
      <c r="O317" s="65"/>
    </row>
    <row r="318" spans="1:15" x14ac:dyDescent="0.25">
      <c r="A318" s="61" t="s">
        <v>193</v>
      </c>
      <c r="B318" s="61" t="s">
        <v>19</v>
      </c>
      <c r="C318" s="62" t="s">
        <v>194</v>
      </c>
      <c r="D318" s="63">
        <v>38574</v>
      </c>
      <c r="E318" s="64"/>
      <c r="F318" s="65"/>
      <c r="G318" s="73" t="s">
        <v>195</v>
      </c>
      <c r="H318" s="70"/>
      <c r="I318" s="66"/>
      <c r="J318" s="66"/>
      <c r="K318" s="66"/>
      <c r="L318" s="66"/>
      <c r="M318" s="66"/>
      <c r="N318" s="66"/>
      <c r="O318" s="65"/>
    </row>
    <row r="319" spans="1:15" x14ac:dyDescent="0.25">
      <c r="A319" s="61"/>
      <c r="B319" s="61"/>
      <c r="C319" s="62"/>
      <c r="D319" s="63"/>
      <c r="E319" s="64"/>
      <c r="F319" s="65"/>
      <c r="G319" s="73"/>
      <c r="H319" s="70"/>
      <c r="I319" s="66"/>
      <c r="J319" s="66"/>
      <c r="K319" s="66"/>
      <c r="L319" s="66"/>
      <c r="M319" s="66"/>
      <c r="N319" s="66"/>
      <c r="O319" s="65"/>
    </row>
    <row r="320" spans="1:15" x14ac:dyDescent="0.25">
      <c r="A320" s="67" t="s">
        <v>193</v>
      </c>
      <c r="B320" s="67" t="s">
        <v>177</v>
      </c>
      <c r="C320" s="62"/>
      <c r="D320" s="65"/>
      <c r="E320" s="64"/>
      <c r="F320" s="65"/>
      <c r="G320" s="66">
        <v>7000000</v>
      </c>
      <c r="H320" s="70"/>
      <c r="I320" s="66"/>
      <c r="J320" s="66"/>
      <c r="K320" s="66"/>
      <c r="L320" s="66"/>
      <c r="M320" s="66"/>
      <c r="N320" s="66"/>
      <c r="O320" s="65"/>
    </row>
    <row r="321" spans="1:15" x14ac:dyDescent="0.25">
      <c r="A321" s="67" t="s">
        <v>193</v>
      </c>
      <c r="B321" s="67"/>
      <c r="C321" s="68"/>
      <c r="D321" s="65" t="s">
        <v>197</v>
      </c>
      <c r="E321" s="65"/>
      <c r="F321" s="65" t="s">
        <v>23</v>
      </c>
      <c r="G321" s="70">
        <v>3500000</v>
      </c>
      <c r="H321" s="6"/>
      <c r="I321" s="66">
        <v>3500000</v>
      </c>
      <c r="J321" s="66"/>
      <c r="K321" s="66"/>
      <c r="L321" s="66"/>
      <c r="M321" s="66"/>
      <c r="N321" s="66"/>
      <c r="O321" s="72">
        <v>38981</v>
      </c>
    </row>
    <row r="322" spans="1:15" x14ac:dyDescent="0.25">
      <c r="A322" s="67" t="s">
        <v>198</v>
      </c>
      <c r="B322" s="67"/>
      <c r="C322" s="68"/>
      <c r="D322" s="65"/>
      <c r="E322" s="64"/>
      <c r="F322" s="65"/>
      <c r="G322" s="64"/>
      <c r="H322" s="70"/>
      <c r="I322" s="66"/>
      <c r="J322" s="66"/>
      <c r="K322" s="66"/>
      <c r="L322" s="66"/>
      <c r="M322" s="66"/>
      <c r="N322" s="66"/>
      <c r="O322" s="65"/>
    </row>
    <row r="323" spans="1:15" x14ac:dyDescent="0.25">
      <c r="A323" s="67"/>
      <c r="B323" s="67"/>
      <c r="C323" s="68"/>
      <c r="D323" s="65"/>
      <c r="E323" s="64"/>
      <c r="F323" s="65"/>
      <c r="G323" s="64"/>
      <c r="H323" s="70"/>
      <c r="I323" s="66"/>
      <c r="J323" s="66"/>
      <c r="K323" s="66"/>
      <c r="L323" s="66"/>
      <c r="M323" s="66"/>
      <c r="N323" s="66"/>
      <c r="O323" s="65"/>
    </row>
    <row r="324" spans="1:15" x14ac:dyDescent="0.25">
      <c r="A324" s="67" t="s">
        <v>193</v>
      </c>
      <c r="B324" s="67" t="s">
        <v>179</v>
      </c>
      <c r="C324" s="62"/>
      <c r="D324" s="65"/>
      <c r="E324" s="64"/>
      <c r="F324" s="65"/>
      <c r="G324" s="66">
        <v>3500000</v>
      </c>
      <c r="H324" s="70"/>
      <c r="I324" s="66"/>
      <c r="J324" s="66"/>
      <c r="K324" s="66"/>
      <c r="L324" s="66"/>
      <c r="M324" s="66"/>
      <c r="N324" s="66"/>
      <c r="O324" s="65"/>
    </row>
    <row r="325" spans="1:15" x14ac:dyDescent="0.25">
      <c r="A325" s="67" t="s">
        <v>193</v>
      </c>
      <c r="B325" s="67"/>
      <c r="C325" s="68"/>
      <c r="D325" s="65" t="s">
        <v>349</v>
      </c>
      <c r="E325" s="65"/>
      <c r="F325" s="65" t="s">
        <v>23</v>
      </c>
      <c r="G325" s="70">
        <v>3500000</v>
      </c>
      <c r="H325" s="66">
        <v>3500000</v>
      </c>
      <c r="I325" s="66"/>
      <c r="J325" s="66"/>
      <c r="K325" s="66"/>
      <c r="L325" s="66"/>
      <c r="M325" s="66"/>
      <c r="N325" s="66">
        <v>3570373</v>
      </c>
      <c r="O325" s="72">
        <v>39246</v>
      </c>
    </row>
    <row r="326" spans="1:15" x14ac:dyDescent="0.25">
      <c r="A326" s="67" t="s">
        <v>350</v>
      </c>
      <c r="B326" s="67"/>
      <c r="C326" s="68"/>
      <c r="D326" s="65"/>
      <c r="E326" s="64"/>
      <c r="F326" s="65"/>
      <c r="G326" s="64"/>
      <c r="H326" s="70"/>
      <c r="I326" s="66"/>
      <c r="J326" s="66"/>
      <c r="K326" s="66"/>
      <c r="L326" s="66"/>
      <c r="M326" s="66"/>
      <c r="N326" s="66"/>
      <c r="O326" s="65"/>
    </row>
    <row r="327" spans="1:15" x14ac:dyDescent="0.25">
      <c r="A327" s="67"/>
      <c r="B327" s="67"/>
      <c r="C327" s="68"/>
      <c r="D327" s="65"/>
      <c r="E327" s="64"/>
      <c r="F327" s="65"/>
      <c r="G327" s="64"/>
      <c r="H327" s="70"/>
      <c r="I327" s="66"/>
      <c r="J327" s="66"/>
      <c r="K327" s="66"/>
      <c r="L327" s="66"/>
      <c r="M327" s="66"/>
      <c r="N327" s="66"/>
      <c r="O327" s="65"/>
    </row>
    <row r="328" spans="1:15" x14ac:dyDescent="0.25">
      <c r="A328" s="67" t="s">
        <v>193</v>
      </c>
      <c r="B328" s="67" t="s">
        <v>82</v>
      </c>
      <c r="C328" s="62"/>
      <c r="D328" s="65"/>
      <c r="E328" s="64"/>
      <c r="F328" s="65"/>
      <c r="G328" s="66">
        <v>3700000</v>
      </c>
      <c r="H328" s="70"/>
      <c r="I328" s="66"/>
      <c r="J328" s="66"/>
      <c r="K328" s="66"/>
      <c r="L328" s="66"/>
      <c r="M328" s="66"/>
      <c r="N328" s="66"/>
      <c r="O328" s="65"/>
    </row>
    <row r="329" spans="1:15" x14ac:dyDescent="0.25">
      <c r="A329" s="67" t="s">
        <v>193</v>
      </c>
      <c r="B329" s="67"/>
      <c r="C329" s="68"/>
      <c r="D329" s="65" t="s">
        <v>227</v>
      </c>
      <c r="E329" s="65"/>
      <c r="F329" s="65" t="s">
        <v>23</v>
      </c>
      <c r="G329" s="70">
        <v>3700000</v>
      </c>
      <c r="H329" s="66"/>
      <c r="I329" s="66"/>
      <c r="J329" s="66"/>
      <c r="K329" s="66"/>
      <c r="L329" s="66"/>
      <c r="M329" s="66"/>
      <c r="N329" s="66">
        <v>3715392</v>
      </c>
      <c r="O329" s="72">
        <v>39338</v>
      </c>
    </row>
    <row r="330" spans="1:15" x14ac:dyDescent="0.25">
      <c r="A330" s="67" t="s">
        <v>398</v>
      </c>
      <c r="B330" s="67"/>
      <c r="C330" s="68"/>
      <c r="D330" s="65"/>
      <c r="E330" s="64"/>
      <c r="F330" s="65"/>
      <c r="G330" s="64"/>
      <c r="H330" s="70"/>
      <c r="I330" s="66"/>
      <c r="J330" s="66"/>
      <c r="K330" s="66"/>
      <c r="L330" s="66"/>
      <c r="M330" s="66"/>
      <c r="N330" s="66"/>
      <c r="O330" s="65"/>
    </row>
    <row r="331" spans="1:15" x14ac:dyDescent="0.25">
      <c r="A331" s="67"/>
      <c r="B331" s="67"/>
      <c r="C331" s="68"/>
      <c r="D331" s="65"/>
      <c r="E331" s="64"/>
      <c r="F331" s="65"/>
      <c r="G331" s="64"/>
      <c r="H331" s="70"/>
      <c r="I331" s="66"/>
      <c r="J331" s="66"/>
      <c r="K331" s="66"/>
      <c r="L331" s="66"/>
      <c r="M331" s="66"/>
      <c r="N331" s="66"/>
      <c r="O331" s="65"/>
    </row>
    <row r="332" spans="1:15" x14ac:dyDescent="0.25">
      <c r="A332" s="67"/>
      <c r="B332" s="67"/>
      <c r="C332" s="68"/>
      <c r="D332" s="65"/>
      <c r="E332" s="64"/>
      <c r="F332" s="65"/>
      <c r="G332" s="64"/>
      <c r="H332" s="70"/>
      <c r="I332" s="66"/>
      <c r="J332" s="66"/>
      <c r="K332" s="66"/>
      <c r="L332" s="66"/>
      <c r="M332" s="66"/>
      <c r="N332" s="66"/>
      <c r="O332" s="65"/>
    </row>
    <row r="333" spans="1:15" x14ac:dyDescent="0.25">
      <c r="A333" s="61" t="s">
        <v>101</v>
      </c>
      <c r="B333" s="61" t="s">
        <v>19</v>
      </c>
      <c r="C333" s="62" t="s">
        <v>351</v>
      </c>
      <c r="D333" s="63">
        <v>38897</v>
      </c>
      <c r="E333" s="64"/>
      <c r="F333" s="65"/>
      <c r="G333" s="73" t="s">
        <v>115</v>
      </c>
      <c r="H333" s="79"/>
      <c r="I333" s="66"/>
      <c r="J333" s="66"/>
      <c r="K333" s="66"/>
      <c r="L333" s="66"/>
      <c r="M333" s="66"/>
      <c r="N333" s="66"/>
      <c r="O333" s="65"/>
    </row>
    <row r="334" spans="1:15" x14ac:dyDescent="0.25">
      <c r="A334" s="61"/>
      <c r="B334" s="61"/>
      <c r="C334" s="62"/>
      <c r="D334" s="63"/>
      <c r="E334" s="64"/>
      <c r="F334" s="65"/>
      <c r="G334" s="73"/>
      <c r="H334" s="79"/>
      <c r="I334" s="66"/>
      <c r="J334" s="66"/>
      <c r="K334" s="66"/>
      <c r="L334" s="66"/>
      <c r="M334" s="66"/>
      <c r="N334" s="66"/>
      <c r="O334" s="65"/>
    </row>
    <row r="335" spans="1:15" x14ac:dyDescent="0.25">
      <c r="A335" s="67" t="s">
        <v>101</v>
      </c>
      <c r="B335" s="67" t="s">
        <v>177</v>
      </c>
      <c r="C335" s="62"/>
      <c r="D335" s="63"/>
      <c r="E335" s="64"/>
      <c r="F335" s="65"/>
      <c r="G335" s="73">
        <v>3660000</v>
      </c>
      <c r="H335" s="66"/>
      <c r="I335" s="66"/>
      <c r="J335" s="66"/>
      <c r="K335" s="66"/>
      <c r="L335" s="66"/>
      <c r="M335" s="66"/>
      <c r="N335" s="66"/>
      <c r="O335" s="65"/>
    </row>
    <row r="336" spans="1:15" x14ac:dyDescent="0.25">
      <c r="A336" s="67" t="s">
        <v>101</v>
      </c>
      <c r="B336" s="69"/>
      <c r="C336" s="68"/>
      <c r="D336" s="65" t="s">
        <v>196</v>
      </c>
      <c r="E336" s="75"/>
      <c r="F336" s="65" t="s">
        <v>23</v>
      </c>
      <c r="G336" s="76">
        <v>3660000</v>
      </c>
      <c r="H336" s="66">
        <v>3660000</v>
      </c>
      <c r="I336" s="66"/>
      <c r="J336" s="66"/>
      <c r="K336" s="66"/>
      <c r="L336" s="66"/>
      <c r="M336" s="66"/>
      <c r="N336" s="66">
        <v>3687011</v>
      </c>
      <c r="O336" s="72">
        <v>39149</v>
      </c>
    </row>
    <row r="337" spans="1:15" x14ac:dyDescent="0.25">
      <c r="A337" s="67" t="s">
        <v>399</v>
      </c>
      <c r="B337" s="67"/>
      <c r="C337" s="68"/>
      <c r="D337" s="64"/>
      <c r="E337" s="64"/>
      <c r="F337" s="65"/>
      <c r="G337" s="66"/>
      <c r="H337" s="66"/>
      <c r="I337" s="66"/>
      <c r="J337" s="66"/>
      <c r="K337" s="66"/>
      <c r="L337" s="66"/>
      <c r="M337" s="66"/>
      <c r="N337" s="66"/>
      <c r="O337" s="72"/>
    </row>
    <row r="338" spans="1:15" x14ac:dyDescent="0.25">
      <c r="A338" s="61"/>
      <c r="B338" s="61"/>
      <c r="C338" s="62"/>
      <c r="D338" s="63"/>
      <c r="E338" s="64"/>
      <c r="F338" s="65"/>
      <c r="G338" s="73"/>
      <c r="H338" s="79"/>
      <c r="I338" s="66"/>
      <c r="J338" s="66"/>
      <c r="K338" s="66"/>
      <c r="L338" s="66"/>
      <c r="M338" s="66"/>
      <c r="N338" s="66"/>
      <c r="O338" s="65"/>
    </row>
    <row r="339" spans="1:15" x14ac:dyDescent="0.25">
      <c r="A339" s="67" t="s">
        <v>101</v>
      </c>
      <c r="B339" s="67" t="s">
        <v>179</v>
      </c>
      <c r="C339" s="62"/>
      <c r="D339" s="63"/>
      <c r="E339" s="64"/>
      <c r="F339" s="65"/>
      <c r="G339" s="73">
        <v>1830000</v>
      </c>
      <c r="H339" s="66"/>
      <c r="I339" s="66"/>
      <c r="J339" s="66"/>
      <c r="K339" s="66"/>
      <c r="L339" s="66"/>
      <c r="M339" s="66"/>
      <c r="N339" s="66"/>
      <c r="O339" s="65"/>
    </row>
    <row r="340" spans="1:15" x14ac:dyDescent="0.25">
      <c r="A340" s="67" t="s">
        <v>101</v>
      </c>
      <c r="B340" s="69"/>
      <c r="C340" s="68"/>
      <c r="D340" s="65" t="s">
        <v>197</v>
      </c>
      <c r="E340" s="75"/>
      <c r="F340" s="65" t="s">
        <v>23</v>
      </c>
      <c r="G340" s="76">
        <v>1830000</v>
      </c>
      <c r="H340" s="66">
        <v>1830000</v>
      </c>
      <c r="I340" s="66"/>
      <c r="J340" s="66"/>
      <c r="K340" s="66"/>
      <c r="L340" s="66"/>
      <c r="M340" s="66"/>
      <c r="N340" s="66">
        <v>1833294</v>
      </c>
      <c r="O340" s="72">
        <v>39184</v>
      </c>
    </row>
    <row r="341" spans="1:15" x14ac:dyDescent="0.25">
      <c r="A341" s="67" t="s">
        <v>422</v>
      </c>
      <c r="B341" s="67"/>
      <c r="C341" s="68"/>
      <c r="D341" s="64"/>
      <c r="E341" s="64"/>
      <c r="F341" s="65"/>
      <c r="G341" s="66"/>
      <c r="H341" s="66"/>
      <c r="I341" s="66"/>
      <c r="J341" s="66"/>
      <c r="K341" s="66"/>
      <c r="L341" s="66"/>
      <c r="M341" s="66"/>
      <c r="N341" s="66"/>
      <c r="O341" s="72"/>
    </row>
    <row r="342" spans="1:15" x14ac:dyDescent="0.25">
      <c r="A342" s="67"/>
      <c r="B342" s="67"/>
      <c r="C342" s="68"/>
      <c r="D342" s="64"/>
      <c r="E342" s="64"/>
      <c r="F342" s="65"/>
      <c r="G342" s="66"/>
      <c r="H342" s="66"/>
      <c r="I342" s="66"/>
      <c r="J342" s="66"/>
      <c r="K342" s="66"/>
      <c r="L342" s="66"/>
      <c r="M342" s="66"/>
      <c r="N342" s="66"/>
      <c r="O342" s="72"/>
    </row>
    <row r="343" spans="1:15" x14ac:dyDescent="0.25">
      <c r="A343" s="61"/>
      <c r="B343" s="61"/>
      <c r="C343" s="62"/>
      <c r="D343" s="63"/>
      <c r="E343" s="64"/>
      <c r="F343" s="65"/>
      <c r="G343" s="73"/>
      <c r="H343" s="79"/>
      <c r="I343" s="66"/>
      <c r="J343" s="66"/>
      <c r="K343" s="66"/>
      <c r="L343" s="66"/>
      <c r="M343" s="66"/>
      <c r="N343" s="66"/>
      <c r="O343" s="65"/>
    </row>
    <row r="344" spans="1:15" x14ac:dyDescent="0.25">
      <c r="A344" s="61" t="s">
        <v>18</v>
      </c>
      <c r="B344" s="61" t="s">
        <v>19</v>
      </c>
      <c r="C344" s="62" t="s">
        <v>400</v>
      </c>
      <c r="D344" s="63">
        <v>38958</v>
      </c>
      <c r="E344" s="64"/>
      <c r="F344" s="65"/>
      <c r="G344" s="66">
        <v>10000000</v>
      </c>
      <c r="H344" s="79"/>
      <c r="I344" s="66"/>
      <c r="J344" s="66"/>
      <c r="K344" s="66"/>
      <c r="L344" s="66"/>
      <c r="M344" s="66"/>
      <c r="N344" s="66"/>
      <c r="O344" s="65"/>
    </row>
    <row r="345" spans="1:15" x14ac:dyDescent="0.25">
      <c r="A345" s="61"/>
      <c r="B345" s="61"/>
      <c r="C345" s="62"/>
      <c r="D345" s="63"/>
      <c r="E345" s="64"/>
      <c r="F345" s="65"/>
      <c r="G345" s="73"/>
      <c r="H345" s="79"/>
      <c r="I345" s="66"/>
      <c r="J345" s="66"/>
      <c r="K345" s="66"/>
      <c r="L345" s="66"/>
      <c r="M345" s="66"/>
      <c r="N345" s="66"/>
      <c r="O345" s="65"/>
    </row>
    <row r="346" spans="1:15" x14ac:dyDescent="0.25">
      <c r="A346" s="67" t="s">
        <v>18</v>
      </c>
      <c r="B346" s="67" t="s">
        <v>177</v>
      </c>
      <c r="C346" s="68"/>
      <c r="D346" s="64"/>
      <c r="E346" s="64"/>
      <c r="F346" s="65"/>
      <c r="G346" s="66">
        <v>2500000</v>
      </c>
      <c r="H346" s="70"/>
      <c r="I346" s="66"/>
      <c r="J346" s="66"/>
      <c r="K346" s="66"/>
      <c r="L346" s="66"/>
      <c r="M346" s="66"/>
      <c r="N346" s="66"/>
      <c r="O346" s="72"/>
    </row>
    <row r="347" spans="1:15" x14ac:dyDescent="0.25">
      <c r="A347" s="67" t="s">
        <v>18</v>
      </c>
      <c r="B347" s="69"/>
      <c r="C347" s="68"/>
      <c r="D347" s="65" t="s">
        <v>22</v>
      </c>
      <c r="E347" s="64"/>
      <c r="F347" s="65" t="s">
        <v>23</v>
      </c>
      <c r="G347" s="70">
        <v>100000</v>
      </c>
      <c r="H347" s="66">
        <v>100000</v>
      </c>
      <c r="I347" s="6"/>
      <c r="J347" s="66"/>
      <c r="K347" s="66"/>
      <c r="L347" s="66"/>
      <c r="M347" s="66"/>
      <c r="N347" s="66">
        <v>100568</v>
      </c>
      <c r="O347" s="72">
        <v>39490</v>
      </c>
    </row>
    <row r="348" spans="1:15" x14ac:dyDescent="0.25">
      <c r="A348" s="67" t="s">
        <v>18</v>
      </c>
      <c r="B348" s="69"/>
      <c r="C348" s="68"/>
      <c r="D348" s="65" t="s">
        <v>22</v>
      </c>
      <c r="E348" s="64"/>
      <c r="F348" s="65" t="s">
        <v>23</v>
      </c>
      <c r="G348" s="70">
        <v>350000</v>
      </c>
      <c r="H348" s="66">
        <v>350000</v>
      </c>
      <c r="I348" s="6"/>
      <c r="J348" s="66"/>
      <c r="K348" s="66"/>
      <c r="L348" s="66"/>
      <c r="M348" s="66"/>
      <c r="N348" s="66">
        <v>351989</v>
      </c>
      <c r="O348" s="72">
        <v>39490</v>
      </c>
    </row>
    <row r="349" spans="1:15" x14ac:dyDescent="0.25">
      <c r="A349" s="67" t="s">
        <v>18</v>
      </c>
      <c r="B349" s="69"/>
      <c r="C349" s="68"/>
      <c r="D349" s="65" t="s">
        <v>22</v>
      </c>
      <c r="E349" s="64"/>
      <c r="F349" s="65" t="s">
        <v>23</v>
      </c>
      <c r="G349" s="70">
        <v>50000</v>
      </c>
      <c r="H349" s="66">
        <v>50000</v>
      </c>
      <c r="I349" s="6"/>
      <c r="J349" s="66"/>
      <c r="K349" s="66"/>
      <c r="L349" s="66"/>
      <c r="M349" s="66"/>
      <c r="N349" s="66">
        <v>50284</v>
      </c>
      <c r="O349" s="72">
        <v>39490</v>
      </c>
    </row>
    <row r="350" spans="1:15" x14ac:dyDescent="0.25">
      <c r="A350" s="67" t="s">
        <v>18</v>
      </c>
      <c r="B350" s="69"/>
      <c r="C350" s="68"/>
      <c r="D350" s="65" t="s">
        <v>22</v>
      </c>
      <c r="E350" s="64"/>
      <c r="F350" s="65" t="s">
        <v>23</v>
      </c>
      <c r="G350" s="70">
        <v>1500000</v>
      </c>
      <c r="H350" s="66">
        <v>1500000</v>
      </c>
      <c r="I350" s="6"/>
      <c r="J350" s="66"/>
      <c r="K350" s="66"/>
      <c r="L350" s="66"/>
      <c r="M350" s="66"/>
      <c r="N350" s="66">
        <v>1507750</v>
      </c>
      <c r="O350" s="72">
        <v>39049</v>
      </c>
    </row>
    <row r="351" spans="1:15" x14ac:dyDescent="0.25">
      <c r="A351" s="67" t="s">
        <v>18</v>
      </c>
      <c r="B351" s="69"/>
      <c r="C351" s="68"/>
      <c r="D351" s="65" t="s">
        <v>22</v>
      </c>
      <c r="E351" s="64"/>
      <c r="F351" s="65" t="s">
        <v>23</v>
      </c>
      <c r="G351" s="70">
        <v>450000</v>
      </c>
      <c r="H351" s="66">
        <v>450000</v>
      </c>
      <c r="I351" s="6"/>
      <c r="J351" s="66"/>
      <c r="K351" s="66"/>
      <c r="L351" s="66"/>
      <c r="M351" s="66"/>
      <c r="N351" s="66">
        <v>452325</v>
      </c>
      <c r="O351" s="72">
        <v>39049</v>
      </c>
    </row>
    <row r="352" spans="1:15" x14ac:dyDescent="0.25">
      <c r="A352" s="67" t="s">
        <v>18</v>
      </c>
      <c r="B352" s="69"/>
      <c r="C352" s="68"/>
      <c r="D352" s="65" t="s">
        <v>22</v>
      </c>
      <c r="E352" s="64"/>
      <c r="F352" s="65" t="s">
        <v>23</v>
      </c>
      <c r="G352" s="70">
        <v>50000</v>
      </c>
      <c r="H352" s="66">
        <v>50000</v>
      </c>
      <c r="I352" s="6"/>
      <c r="J352" s="66"/>
      <c r="K352" s="66"/>
      <c r="L352" s="66"/>
      <c r="M352" s="66"/>
      <c r="N352" s="66">
        <v>50258</v>
      </c>
      <c r="O352" s="72">
        <v>39049</v>
      </c>
    </row>
    <row r="353" spans="1:15" x14ac:dyDescent="0.25">
      <c r="A353" s="67" t="s">
        <v>423</v>
      </c>
      <c r="B353" s="67"/>
      <c r="C353" s="68"/>
      <c r="D353" s="64"/>
      <c r="E353" s="64"/>
      <c r="F353" s="65"/>
      <c r="G353" s="66"/>
      <c r="H353" s="66"/>
      <c r="I353" s="66"/>
      <c r="J353" s="66"/>
      <c r="K353" s="66"/>
      <c r="L353" s="66"/>
      <c r="M353" s="66"/>
      <c r="N353" s="66"/>
      <c r="O353" s="65"/>
    </row>
    <row r="354" spans="1:15" x14ac:dyDescent="0.25">
      <c r="A354" s="67"/>
      <c r="B354" s="69"/>
      <c r="C354" s="68"/>
      <c r="D354" s="65"/>
      <c r="E354" s="64"/>
      <c r="F354" s="65"/>
      <c r="G354" s="70"/>
      <c r="H354" s="66"/>
      <c r="I354" s="6"/>
      <c r="J354" s="66"/>
      <c r="K354" s="66"/>
      <c r="L354" s="66"/>
      <c r="M354" s="66"/>
      <c r="N354" s="66"/>
      <c r="O354" s="72"/>
    </row>
    <row r="355" spans="1:15" x14ac:dyDescent="0.25">
      <c r="A355" s="67" t="s">
        <v>18</v>
      </c>
      <c r="B355" s="67" t="s">
        <v>179</v>
      </c>
      <c r="C355" s="68"/>
      <c r="D355" s="64"/>
      <c r="E355" s="64"/>
      <c r="F355" s="65"/>
      <c r="G355" s="66">
        <v>1500000</v>
      </c>
      <c r="H355" s="66"/>
      <c r="I355" s="66"/>
      <c r="J355" s="66"/>
      <c r="K355" s="66"/>
      <c r="L355" s="66"/>
      <c r="M355" s="66"/>
      <c r="N355" s="66"/>
      <c r="O355" s="65"/>
    </row>
    <row r="356" spans="1:15" x14ac:dyDescent="0.25">
      <c r="A356" s="67" t="s">
        <v>18</v>
      </c>
      <c r="B356" s="69"/>
      <c r="C356" s="68"/>
      <c r="D356" s="65" t="s">
        <v>22</v>
      </c>
      <c r="E356" s="64"/>
      <c r="F356" s="65" t="s">
        <v>23</v>
      </c>
      <c r="G356" s="70">
        <v>1100000</v>
      </c>
      <c r="H356" s="66">
        <v>1100000</v>
      </c>
      <c r="I356" s="66"/>
      <c r="J356" s="66"/>
      <c r="K356" s="66"/>
      <c r="L356" s="66"/>
      <c r="M356" s="66"/>
      <c r="N356" s="66">
        <v>1104840</v>
      </c>
      <c r="O356" s="72">
        <v>39490</v>
      </c>
    </row>
    <row r="357" spans="1:15" x14ac:dyDescent="0.25">
      <c r="A357" s="67" t="s">
        <v>18</v>
      </c>
      <c r="B357" s="69"/>
      <c r="C357" s="68"/>
      <c r="D357" s="65" t="s">
        <v>22</v>
      </c>
      <c r="E357" s="64"/>
      <c r="F357" s="65" t="s">
        <v>23</v>
      </c>
      <c r="G357" s="70">
        <v>350000</v>
      </c>
      <c r="H357" s="66">
        <v>350000</v>
      </c>
      <c r="I357" s="66"/>
      <c r="J357" s="66"/>
      <c r="K357" s="66"/>
      <c r="L357" s="66"/>
      <c r="M357" s="66"/>
      <c r="N357" s="66">
        <v>351540</v>
      </c>
      <c r="O357" s="72">
        <v>39490</v>
      </c>
    </row>
    <row r="358" spans="1:15" x14ac:dyDescent="0.25">
      <c r="A358" s="67" t="s">
        <v>18</v>
      </c>
      <c r="B358" s="69"/>
      <c r="C358" s="68"/>
      <c r="D358" s="65" t="s">
        <v>22</v>
      </c>
      <c r="E358" s="64"/>
      <c r="F358" s="65" t="s">
        <v>23</v>
      </c>
      <c r="G358" s="70">
        <v>50000</v>
      </c>
      <c r="H358" s="66">
        <v>50000</v>
      </c>
      <c r="I358" s="66"/>
      <c r="J358" s="66"/>
      <c r="K358" s="66"/>
      <c r="L358" s="66"/>
      <c r="M358" s="66"/>
      <c r="N358" s="66">
        <v>50220</v>
      </c>
      <c r="O358" s="72">
        <v>39490</v>
      </c>
    </row>
    <row r="359" spans="1:15" x14ac:dyDescent="0.25">
      <c r="A359" s="67" t="s">
        <v>424</v>
      </c>
      <c r="B359" s="67"/>
      <c r="C359" s="68"/>
      <c r="D359" s="64"/>
      <c r="E359" s="64"/>
      <c r="F359" s="65"/>
      <c r="G359" s="66"/>
      <c r="H359" s="70"/>
      <c r="I359" s="66"/>
      <c r="J359" s="66"/>
      <c r="K359" s="66"/>
      <c r="L359" s="66"/>
      <c r="M359" s="66"/>
      <c r="N359" s="66"/>
      <c r="O359" s="65"/>
    </row>
    <row r="360" spans="1:15" x14ac:dyDescent="0.25">
      <c r="A360" s="61"/>
      <c r="B360" s="61"/>
      <c r="C360" s="62"/>
      <c r="D360" s="63"/>
      <c r="E360" s="64"/>
      <c r="F360" s="65"/>
      <c r="G360" s="73"/>
      <c r="H360" s="79"/>
      <c r="I360" s="66"/>
      <c r="J360" s="66"/>
      <c r="K360" s="66"/>
      <c r="L360" s="66"/>
      <c r="M360" s="66"/>
      <c r="N360" s="66"/>
      <c r="O360" s="65"/>
    </row>
    <row r="361" spans="1:15" x14ac:dyDescent="0.25">
      <c r="A361" s="67" t="s">
        <v>18</v>
      </c>
      <c r="B361" s="67" t="s">
        <v>82</v>
      </c>
      <c r="C361" s="68"/>
      <c r="D361" s="64"/>
      <c r="E361" s="64"/>
      <c r="F361" s="65"/>
      <c r="G361" s="66">
        <v>2000000</v>
      </c>
      <c r="H361" s="66"/>
      <c r="I361" s="66"/>
      <c r="J361" s="66"/>
      <c r="K361" s="66"/>
      <c r="L361" s="66"/>
      <c r="M361" s="66"/>
      <c r="N361" s="66"/>
      <c r="O361" s="65"/>
    </row>
    <row r="362" spans="1:15" x14ac:dyDescent="0.25">
      <c r="A362" s="67" t="s">
        <v>18</v>
      </c>
      <c r="B362" s="69"/>
      <c r="C362" s="68"/>
      <c r="D362" s="65" t="s">
        <v>22</v>
      </c>
      <c r="E362" s="64"/>
      <c r="F362" s="65" t="s">
        <v>23</v>
      </c>
      <c r="G362" s="70">
        <v>1500000</v>
      </c>
      <c r="H362" s="66">
        <v>1500000</v>
      </c>
      <c r="I362" s="66"/>
      <c r="J362" s="66"/>
      <c r="K362" s="66"/>
      <c r="L362" s="66"/>
      <c r="M362" s="66"/>
      <c r="N362" s="66">
        <v>1503025</v>
      </c>
      <c r="O362" s="72">
        <v>39511</v>
      </c>
    </row>
    <row r="363" spans="1:15" x14ac:dyDescent="0.25">
      <c r="A363" s="67" t="s">
        <v>18</v>
      </c>
      <c r="B363" s="69"/>
      <c r="C363" s="68"/>
      <c r="D363" s="65" t="s">
        <v>22</v>
      </c>
      <c r="E363" s="64"/>
      <c r="F363" s="65" t="s">
        <v>23</v>
      </c>
      <c r="G363" s="70">
        <v>450000</v>
      </c>
      <c r="H363" s="66">
        <v>450000</v>
      </c>
      <c r="I363" s="66"/>
      <c r="J363" s="66"/>
      <c r="K363" s="66"/>
      <c r="L363" s="66"/>
      <c r="M363" s="66"/>
      <c r="N363" s="66">
        <v>450908</v>
      </c>
      <c r="O363" s="72">
        <v>39511</v>
      </c>
    </row>
    <row r="364" spans="1:15" x14ac:dyDescent="0.25">
      <c r="A364" s="67" t="s">
        <v>18</v>
      </c>
      <c r="B364" s="69"/>
      <c r="C364" s="68"/>
      <c r="D364" s="65" t="s">
        <v>22</v>
      </c>
      <c r="E364" s="64"/>
      <c r="F364" s="65" t="s">
        <v>23</v>
      </c>
      <c r="G364" s="70">
        <v>50000</v>
      </c>
      <c r="H364" s="66">
        <v>50000</v>
      </c>
      <c r="I364" s="66"/>
      <c r="J364" s="66"/>
      <c r="K364" s="66"/>
      <c r="L364" s="66"/>
      <c r="M364" s="66"/>
      <c r="N364" s="66">
        <v>50101</v>
      </c>
      <c r="O364" s="72">
        <v>39511</v>
      </c>
    </row>
    <row r="365" spans="1:15" x14ac:dyDescent="0.25">
      <c r="A365" s="67" t="s">
        <v>425</v>
      </c>
      <c r="B365" s="67"/>
      <c r="C365" s="68"/>
      <c r="D365" s="64"/>
      <c r="E365" s="64"/>
      <c r="F365" s="65"/>
      <c r="G365" s="66"/>
      <c r="H365" s="70"/>
      <c r="I365" s="66"/>
      <c r="J365" s="66"/>
      <c r="K365" s="66"/>
      <c r="L365" s="66"/>
      <c r="M365" s="66"/>
      <c r="N365" s="66"/>
      <c r="O365" s="65"/>
    </row>
    <row r="366" spans="1:15" x14ac:dyDescent="0.25">
      <c r="A366" s="61"/>
      <c r="B366" s="61"/>
      <c r="C366" s="62"/>
      <c r="D366" s="63"/>
      <c r="E366" s="64"/>
      <c r="F366" s="65"/>
      <c r="G366" s="73"/>
      <c r="H366" s="79"/>
      <c r="I366" s="66"/>
      <c r="J366" s="66"/>
      <c r="K366" s="66"/>
      <c r="L366" s="66"/>
      <c r="M366" s="66"/>
      <c r="N366" s="66"/>
      <c r="O366" s="65"/>
    </row>
    <row r="367" spans="1:15" x14ac:dyDescent="0.25">
      <c r="A367" s="67"/>
      <c r="B367" s="67"/>
      <c r="C367" s="68"/>
      <c r="D367" s="64"/>
      <c r="E367" s="64"/>
      <c r="F367" s="65"/>
      <c r="G367" s="66"/>
      <c r="H367" s="70"/>
      <c r="I367" s="66"/>
      <c r="J367" s="66"/>
      <c r="K367" s="66"/>
      <c r="L367" s="66"/>
      <c r="M367" s="66"/>
      <c r="N367" s="66"/>
      <c r="O367" s="65"/>
    </row>
    <row r="368" spans="1:15" x14ac:dyDescent="0.25">
      <c r="A368" s="67"/>
      <c r="B368" s="67"/>
      <c r="C368" s="68"/>
      <c r="D368" s="64"/>
      <c r="E368" s="64"/>
      <c r="F368" s="65"/>
      <c r="G368" s="80" t="s">
        <v>199</v>
      </c>
      <c r="H368" s="81">
        <f>SUM(H8:H367)</f>
        <v>363002100</v>
      </c>
      <c r="I368" s="81">
        <f>SUM(I8:I367)</f>
        <v>50080000</v>
      </c>
      <c r="J368" s="81">
        <f>SUM(J8:J367)</f>
        <v>0</v>
      </c>
      <c r="K368" s="81"/>
      <c r="L368" s="81">
        <f>SUM(L8:L367)</f>
        <v>8500000</v>
      </c>
      <c r="M368" s="81">
        <f>SUM(M8:M367)</f>
        <v>0</v>
      </c>
      <c r="N368" s="81">
        <f>SUM(N8:N367)</f>
        <v>374672196</v>
      </c>
      <c r="O368" s="72"/>
    </row>
    <row r="369" spans="1:15" x14ac:dyDescent="0.25">
      <c r="A369" s="2"/>
      <c r="B369" s="2"/>
      <c r="C369" s="3"/>
      <c r="D369" s="4"/>
      <c r="E369" s="4"/>
      <c r="F369" s="5"/>
      <c r="G369" s="64"/>
      <c r="H369" s="64"/>
      <c r="I369" s="66"/>
      <c r="J369" s="66"/>
      <c r="K369" s="66"/>
      <c r="L369" s="66"/>
      <c r="M369" s="66"/>
      <c r="N369" s="66"/>
      <c r="O369" s="65"/>
    </row>
    <row r="371" spans="1:15" x14ac:dyDescent="0.25">
      <c r="A371" s="82" t="s">
        <v>200</v>
      </c>
      <c r="B371" s="83"/>
      <c r="C371" s="84"/>
      <c r="D371" s="83"/>
      <c r="E371" s="83"/>
      <c r="F371" s="83"/>
      <c r="G371" s="85" t="s">
        <v>201</v>
      </c>
      <c r="H371" s="84"/>
      <c r="I371" s="83"/>
      <c r="J371" s="83"/>
    </row>
    <row r="372" spans="1:15" x14ac:dyDescent="0.25">
      <c r="A372" s="86" t="s">
        <v>426</v>
      </c>
      <c r="B372" s="83"/>
      <c r="C372" s="84"/>
      <c r="D372" s="83"/>
      <c r="E372" s="83"/>
      <c r="F372" s="83"/>
      <c r="G372" s="87"/>
      <c r="H372" s="84"/>
      <c r="I372" s="83"/>
      <c r="J372" s="83"/>
    </row>
    <row r="373" spans="1:15" x14ac:dyDescent="0.25">
      <c r="A373" s="83"/>
      <c r="B373" s="83"/>
      <c r="C373" s="84"/>
      <c r="D373" s="83"/>
      <c r="E373" s="83"/>
      <c r="F373" s="83"/>
      <c r="G373" s="85"/>
      <c r="H373" s="84"/>
      <c r="I373" s="83"/>
      <c r="J373" s="83"/>
    </row>
    <row r="374" spans="1:15" x14ac:dyDescent="0.25">
      <c r="A374" s="88"/>
      <c r="B374" s="88"/>
      <c r="C374" s="89"/>
      <c r="D374" s="88"/>
      <c r="E374" s="88"/>
      <c r="F374" s="88"/>
      <c r="G374" s="85"/>
      <c r="H374" s="89"/>
      <c r="I374" s="88"/>
      <c r="J374" s="88"/>
    </row>
    <row r="375" spans="1:15" x14ac:dyDescent="0.25">
      <c r="A375" s="90" t="s">
        <v>203</v>
      </c>
      <c r="B375" s="91" t="s">
        <v>204</v>
      </c>
      <c r="C375" s="92"/>
      <c r="D375" s="93"/>
      <c r="E375" s="91" t="s">
        <v>205</v>
      </c>
      <c r="F375" s="94"/>
      <c r="G375" s="95" t="s">
        <v>206</v>
      </c>
      <c r="H375" s="95" t="s">
        <v>207</v>
      </c>
      <c r="I375" s="96" t="s">
        <v>208</v>
      </c>
      <c r="J375" s="97"/>
    </row>
    <row r="376" spans="1:15" x14ac:dyDescent="0.25">
      <c r="A376" s="98"/>
      <c r="B376" s="99"/>
      <c r="C376" s="100"/>
      <c r="D376" s="101"/>
      <c r="E376" s="102"/>
      <c r="F376" s="103"/>
      <c r="G376" s="104"/>
      <c r="H376" s="104"/>
      <c r="I376" s="105"/>
      <c r="J376" s="106"/>
    </row>
    <row r="377" spans="1:15" x14ac:dyDescent="0.25">
      <c r="A377" s="98"/>
      <c r="B377" s="107"/>
      <c r="C377" s="108"/>
      <c r="D377" s="109"/>
      <c r="E377" s="102"/>
      <c r="F377" s="103"/>
      <c r="G377" s="104"/>
      <c r="H377" s="104"/>
      <c r="I377" s="105"/>
      <c r="J377" s="106"/>
    </row>
    <row r="378" spans="1:15" ht="15.75" x14ac:dyDescent="0.25">
      <c r="A378" s="110"/>
      <c r="B378" s="111" t="s">
        <v>209</v>
      </c>
      <c r="C378" s="112"/>
      <c r="D378" s="113" t="s">
        <v>210</v>
      </c>
      <c r="E378" s="114"/>
      <c r="F378" s="115"/>
      <c r="G378" s="116" t="s">
        <v>211</v>
      </c>
      <c r="H378" s="117"/>
      <c r="I378" s="118"/>
      <c r="J378" s="119"/>
    </row>
    <row r="379" spans="1:15" x14ac:dyDescent="0.25">
      <c r="A379" s="83"/>
      <c r="B379" s="83"/>
      <c r="C379" s="128"/>
      <c r="D379" s="193"/>
      <c r="E379" s="130"/>
      <c r="F379" s="131"/>
      <c r="G379" s="132"/>
      <c r="H379" s="133"/>
      <c r="I379" s="130"/>
      <c r="J379" s="130"/>
    </row>
    <row r="380" spans="1:15" x14ac:dyDescent="0.25">
      <c r="A380" s="67"/>
      <c r="B380" s="69"/>
      <c r="C380" s="194"/>
      <c r="D380" s="195"/>
      <c r="E380" s="67"/>
      <c r="F380" s="175"/>
      <c r="G380" s="179"/>
      <c r="H380" s="180"/>
      <c r="I380" s="181"/>
      <c r="J380" s="67"/>
    </row>
    <row r="381" spans="1:15" x14ac:dyDescent="0.25">
      <c r="A381" s="127" t="s">
        <v>67</v>
      </c>
      <c r="B381" s="127" t="s">
        <v>19</v>
      </c>
      <c r="C381" s="128" t="s">
        <v>65</v>
      </c>
      <c r="D381" s="129">
        <v>37575</v>
      </c>
      <c r="E381" s="130"/>
      <c r="F381" s="131"/>
      <c r="G381" s="132"/>
      <c r="H381" s="133"/>
      <c r="I381" s="130"/>
      <c r="J381" s="130"/>
    </row>
    <row r="382" spans="1:15" x14ac:dyDescent="0.25">
      <c r="A382" s="83" t="s">
        <v>67</v>
      </c>
      <c r="B382" s="83" t="s">
        <v>406</v>
      </c>
      <c r="C382" s="84"/>
      <c r="D382" s="83"/>
      <c r="E382" s="83"/>
      <c r="F382" s="136"/>
      <c r="G382" s="137"/>
      <c r="H382" s="138"/>
      <c r="I382" s="139"/>
      <c r="J382" s="136"/>
    </row>
    <row r="383" spans="1:15" x14ac:dyDescent="0.25">
      <c r="A383" s="83" t="s">
        <v>67</v>
      </c>
      <c r="B383" s="134"/>
      <c r="C383" s="84"/>
      <c r="D383" s="135" t="s">
        <v>427</v>
      </c>
      <c r="E383" s="83" t="s">
        <v>269</v>
      </c>
      <c r="F383" s="136"/>
      <c r="G383" s="137">
        <v>14031254</v>
      </c>
      <c r="H383" s="138">
        <v>359</v>
      </c>
      <c r="I383" s="159">
        <v>4.8999999999999998E-3</v>
      </c>
      <c r="J383" s="136" t="s">
        <v>214</v>
      </c>
    </row>
    <row r="384" spans="1:15" x14ac:dyDescent="0.25">
      <c r="A384" s="83"/>
      <c r="B384" s="134"/>
      <c r="C384" s="84"/>
      <c r="D384" s="135"/>
      <c r="E384" s="83"/>
      <c r="F384" s="136"/>
      <c r="G384" s="137"/>
      <c r="H384" s="138"/>
      <c r="I384" s="159"/>
      <c r="J384" s="136"/>
    </row>
    <row r="385" spans="1:10" x14ac:dyDescent="0.25">
      <c r="A385" s="127" t="s">
        <v>93</v>
      </c>
      <c r="B385" s="127" t="s">
        <v>19</v>
      </c>
      <c r="C385" s="128" t="s">
        <v>91</v>
      </c>
      <c r="D385" s="129">
        <v>37659</v>
      </c>
      <c r="E385" s="83"/>
      <c r="F385" s="136"/>
      <c r="G385" s="137"/>
      <c r="H385" s="138"/>
      <c r="I385" s="139"/>
      <c r="J385" s="136"/>
    </row>
    <row r="386" spans="1:10" x14ac:dyDescent="0.25">
      <c r="A386" s="83" t="s">
        <v>93</v>
      </c>
      <c r="B386" s="83" t="s">
        <v>428</v>
      </c>
      <c r="C386" s="84"/>
      <c r="D386" s="135"/>
      <c r="E386" s="83"/>
      <c r="F386" s="136"/>
      <c r="G386" s="137"/>
      <c r="H386" s="138"/>
      <c r="I386" s="139"/>
      <c r="J386" s="136"/>
    </row>
    <row r="387" spans="1:10" x14ac:dyDescent="0.25">
      <c r="A387" s="83" t="s">
        <v>93</v>
      </c>
      <c r="B387" s="134"/>
      <c r="C387" s="84"/>
      <c r="D387" s="135" t="s">
        <v>429</v>
      </c>
      <c r="E387" s="83" t="s">
        <v>224</v>
      </c>
      <c r="F387" s="136"/>
      <c r="G387" s="137">
        <v>7008649</v>
      </c>
      <c r="H387" s="138">
        <v>94</v>
      </c>
      <c r="I387" s="187">
        <v>4.5999999999999999E-3</v>
      </c>
      <c r="J387" s="136" t="s">
        <v>214</v>
      </c>
    </row>
    <row r="388" spans="1:10" x14ac:dyDescent="0.25">
      <c r="A388" s="83" t="s">
        <v>93</v>
      </c>
      <c r="B388" s="134"/>
      <c r="C388" s="84"/>
      <c r="D388" s="135" t="s">
        <v>430</v>
      </c>
      <c r="E388" s="83" t="s">
        <v>224</v>
      </c>
      <c r="F388" s="136"/>
      <c r="G388" s="137">
        <v>7024671</v>
      </c>
      <c r="H388" s="138">
        <v>276</v>
      </c>
      <c r="I388" s="187">
        <v>4.7999999999999996E-3</v>
      </c>
      <c r="J388" s="136" t="s">
        <v>214</v>
      </c>
    </row>
    <row r="389" spans="1:10" x14ac:dyDescent="0.25">
      <c r="A389" s="83"/>
      <c r="B389" s="134"/>
      <c r="C389" s="84"/>
      <c r="D389" s="135"/>
      <c r="E389" s="83"/>
      <c r="F389" s="136"/>
      <c r="G389" s="137"/>
      <c r="H389" s="138"/>
      <c r="I389" s="187"/>
      <c r="J389" s="136"/>
    </row>
    <row r="390" spans="1:10" x14ac:dyDescent="0.25">
      <c r="A390" s="61" t="s">
        <v>113</v>
      </c>
      <c r="B390" s="61" t="s">
        <v>19</v>
      </c>
      <c r="C390" s="169" t="s">
        <v>114</v>
      </c>
      <c r="D390" s="170">
        <v>37886</v>
      </c>
      <c r="E390" s="171"/>
      <c r="F390" s="175"/>
      <c r="G390" s="179"/>
      <c r="H390" s="180"/>
      <c r="I390" s="182"/>
      <c r="J390" s="175"/>
    </row>
    <row r="391" spans="1:10" x14ac:dyDescent="0.25">
      <c r="A391" s="67" t="s">
        <v>113</v>
      </c>
      <c r="B391" s="67" t="s">
        <v>431</v>
      </c>
      <c r="C391" s="169"/>
      <c r="D391" s="170"/>
      <c r="E391" s="171"/>
      <c r="F391" s="183"/>
      <c r="G391" s="184"/>
      <c r="H391" s="175"/>
      <c r="I391" s="182"/>
      <c r="J391" s="175"/>
    </row>
    <row r="392" spans="1:10" x14ac:dyDescent="0.25">
      <c r="A392" s="67" t="s">
        <v>113</v>
      </c>
      <c r="B392" s="69"/>
      <c r="C392" s="68"/>
      <c r="D392" s="178" t="s">
        <v>432</v>
      </c>
      <c r="E392" s="185" t="s">
        <v>390</v>
      </c>
      <c r="F392" s="186"/>
      <c r="G392" s="179">
        <v>1401515</v>
      </c>
      <c r="H392" s="180">
        <v>68</v>
      </c>
      <c r="I392" s="187">
        <v>4.5999999999999999E-3</v>
      </c>
      <c r="J392" s="175" t="s">
        <v>214</v>
      </c>
    </row>
    <row r="393" spans="1:10" x14ac:dyDescent="0.25">
      <c r="A393" s="67" t="s">
        <v>113</v>
      </c>
      <c r="B393" s="69"/>
      <c r="C393" s="68"/>
      <c r="D393" s="178" t="s">
        <v>433</v>
      </c>
      <c r="E393" s="185" t="s">
        <v>390</v>
      </c>
      <c r="F393" s="186"/>
      <c r="G393" s="179">
        <v>2003654</v>
      </c>
      <c r="H393" s="180">
        <v>182</v>
      </c>
      <c r="I393" s="187">
        <v>4.7999999999999996E-3</v>
      </c>
      <c r="J393" s="175" t="s">
        <v>214</v>
      </c>
    </row>
    <row r="394" spans="1:10" x14ac:dyDescent="0.25">
      <c r="A394" s="67"/>
      <c r="B394" s="69"/>
      <c r="C394" s="68"/>
      <c r="D394" s="178"/>
      <c r="E394" s="196"/>
      <c r="F394" s="197"/>
      <c r="G394" s="179"/>
      <c r="H394" s="180"/>
      <c r="I394" s="187"/>
      <c r="J394" s="175"/>
    </row>
    <row r="395" spans="1:10" x14ac:dyDescent="0.25">
      <c r="A395" s="61" t="s">
        <v>147</v>
      </c>
      <c r="B395" s="61" t="s">
        <v>19</v>
      </c>
      <c r="C395" s="169" t="s">
        <v>148</v>
      </c>
      <c r="D395" s="198">
        <v>37952</v>
      </c>
      <c r="E395" s="171"/>
      <c r="F395" s="172"/>
      <c r="G395" s="173"/>
      <c r="H395" s="174"/>
      <c r="I395" s="171"/>
      <c r="J395" s="171"/>
    </row>
    <row r="396" spans="1:10" x14ac:dyDescent="0.25">
      <c r="A396" s="2" t="s">
        <v>147</v>
      </c>
      <c r="B396" s="2" t="s">
        <v>158</v>
      </c>
      <c r="C396" s="2"/>
      <c r="D396" s="2"/>
      <c r="E396" s="2"/>
      <c r="F396" s="175"/>
      <c r="G396" s="199"/>
      <c r="H396" s="177"/>
      <c r="I396" s="175"/>
      <c r="J396" s="175"/>
    </row>
    <row r="397" spans="1:10" x14ac:dyDescent="0.25">
      <c r="A397" s="2" t="s">
        <v>147</v>
      </c>
      <c r="B397" s="200"/>
      <c r="C397" s="2"/>
      <c r="D397" s="201" t="s">
        <v>434</v>
      </c>
      <c r="E397" s="2" t="s">
        <v>435</v>
      </c>
      <c r="F397" s="175"/>
      <c r="G397" s="179">
        <v>6737843</v>
      </c>
      <c r="H397" s="180">
        <v>245</v>
      </c>
      <c r="I397" s="187">
        <v>4.7999999999999996E-3</v>
      </c>
      <c r="J397" s="175" t="s">
        <v>214</v>
      </c>
    </row>
    <row r="398" spans="1:10" x14ac:dyDescent="0.25">
      <c r="A398" s="2"/>
      <c r="B398" s="200"/>
      <c r="C398" s="2"/>
      <c r="D398" s="201"/>
      <c r="E398" s="2"/>
      <c r="F398" s="175"/>
      <c r="G398" s="179"/>
      <c r="H398" s="180"/>
      <c r="I398" s="187"/>
      <c r="J398" s="175"/>
    </row>
    <row r="399" spans="1:10" x14ac:dyDescent="0.25">
      <c r="A399" s="127" t="s">
        <v>39</v>
      </c>
      <c r="B399" s="127" t="s">
        <v>19</v>
      </c>
      <c r="C399" s="194" t="s">
        <v>40</v>
      </c>
      <c r="D399" s="195">
        <v>37547</v>
      </c>
      <c r="E399" s="64"/>
      <c r="F399" s="65"/>
      <c r="G399" s="73"/>
      <c r="H399" s="79"/>
      <c r="I399" s="175"/>
      <c r="J399" s="175"/>
    </row>
    <row r="400" spans="1:10" x14ac:dyDescent="0.25">
      <c r="A400" s="67" t="s">
        <v>39</v>
      </c>
      <c r="B400" s="67" t="s">
        <v>406</v>
      </c>
      <c r="C400" s="68"/>
      <c r="D400" s="64"/>
      <c r="E400" s="64"/>
      <c r="F400" s="65"/>
      <c r="G400" s="66"/>
      <c r="H400" s="79"/>
      <c r="I400" s="175"/>
      <c r="J400" s="175"/>
    </row>
    <row r="401" spans="1:10" x14ac:dyDescent="0.25">
      <c r="A401" s="67" t="s">
        <v>39</v>
      </c>
      <c r="B401" s="69"/>
      <c r="C401" s="68"/>
      <c r="D401" s="167" t="s">
        <v>436</v>
      </c>
      <c r="E401" s="64" t="s">
        <v>437</v>
      </c>
      <c r="F401" s="65"/>
      <c r="G401" s="137">
        <v>962769</v>
      </c>
      <c r="H401" s="138">
        <v>237</v>
      </c>
      <c r="I401" s="159">
        <v>4.8999999999999998E-3</v>
      </c>
      <c r="J401" s="136" t="s">
        <v>214</v>
      </c>
    </row>
    <row r="402" spans="1:10" x14ac:dyDescent="0.25">
      <c r="A402" s="67" t="s">
        <v>39</v>
      </c>
      <c r="B402" s="69"/>
      <c r="C402" s="68"/>
      <c r="D402" s="167" t="s">
        <v>438</v>
      </c>
      <c r="E402" s="64" t="s">
        <v>437</v>
      </c>
      <c r="F402" s="65"/>
      <c r="G402" s="137">
        <v>941126</v>
      </c>
      <c r="H402" s="138">
        <v>363</v>
      </c>
      <c r="I402" s="159">
        <v>5.1999999999999998E-3</v>
      </c>
      <c r="J402" s="136" t="s">
        <v>214</v>
      </c>
    </row>
    <row r="403" spans="1:10" x14ac:dyDescent="0.25">
      <c r="A403" s="67" t="s">
        <v>39</v>
      </c>
      <c r="B403" s="69"/>
      <c r="C403" s="68"/>
      <c r="D403" s="167" t="s">
        <v>439</v>
      </c>
      <c r="E403" s="64" t="s">
        <v>437</v>
      </c>
      <c r="F403" s="65"/>
      <c r="G403" s="137">
        <v>920166</v>
      </c>
      <c r="H403" s="138">
        <v>482</v>
      </c>
      <c r="I403" s="159">
        <v>5.4000000000000003E-3</v>
      </c>
      <c r="J403" s="136" t="s">
        <v>214</v>
      </c>
    </row>
    <row r="404" spans="1:10" x14ac:dyDescent="0.25">
      <c r="A404" s="67"/>
      <c r="B404" s="67"/>
      <c r="C404" s="68"/>
      <c r="D404" s="64"/>
      <c r="E404" s="64"/>
      <c r="F404" s="65"/>
      <c r="G404" s="66"/>
      <c r="H404" s="138"/>
      <c r="I404" s="139"/>
      <c r="J404" s="136"/>
    </row>
    <row r="405" spans="1:10" x14ac:dyDescent="0.25">
      <c r="A405" s="127" t="s">
        <v>101</v>
      </c>
      <c r="B405" s="127" t="s">
        <v>19</v>
      </c>
      <c r="C405" s="194" t="s">
        <v>175</v>
      </c>
      <c r="D405" s="195">
        <v>38369</v>
      </c>
      <c r="E405" s="130"/>
      <c r="F405" s="131"/>
      <c r="G405" s="132"/>
      <c r="H405" s="133"/>
      <c r="I405" s="130"/>
      <c r="J405" s="130"/>
    </row>
    <row r="406" spans="1:10" x14ac:dyDescent="0.25">
      <c r="A406" s="67" t="s">
        <v>101</v>
      </c>
      <c r="B406" s="67" t="s">
        <v>42</v>
      </c>
      <c r="C406" s="62"/>
      <c r="D406" s="63"/>
      <c r="E406" s="64"/>
      <c r="F406" s="65"/>
      <c r="G406" s="73"/>
      <c r="H406" s="138"/>
      <c r="I406" s="139"/>
      <c r="J406" s="136"/>
    </row>
    <row r="407" spans="1:10" x14ac:dyDescent="0.25">
      <c r="A407" s="67" t="s">
        <v>101</v>
      </c>
      <c r="B407" s="69"/>
      <c r="C407" s="68"/>
      <c r="D407" s="167" t="s">
        <v>270</v>
      </c>
      <c r="E407" s="167" t="s">
        <v>221</v>
      </c>
      <c r="F407" s="65"/>
      <c r="G407" s="137">
        <v>1837240</v>
      </c>
      <c r="H407" s="138">
        <v>198</v>
      </c>
      <c r="I407" s="159">
        <v>4.8999999999999998E-3</v>
      </c>
      <c r="J407" s="136" t="s">
        <v>214</v>
      </c>
    </row>
    <row r="408" spans="1:10" x14ac:dyDescent="0.25">
      <c r="A408" s="67"/>
      <c r="B408" s="67"/>
      <c r="C408" s="68"/>
      <c r="D408" s="64"/>
      <c r="E408" s="64"/>
      <c r="F408" s="65"/>
      <c r="G408" s="66"/>
      <c r="H408" s="138"/>
      <c r="I408" s="139"/>
      <c r="J408" s="136"/>
    </row>
    <row r="409" spans="1:10" x14ac:dyDescent="0.25">
      <c r="A409" s="127" t="s">
        <v>18</v>
      </c>
      <c r="B409" s="127" t="s">
        <v>19</v>
      </c>
      <c r="C409" s="194" t="s">
        <v>182</v>
      </c>
      <c r="D409" s="195">
        <v>38385</v>
      </c>
      <c r="E409" s="64"/>
      <c r="F409" s="65"/>
      <c r="G409" s="66"/>
      <c r="H409" s="138"/>
      <c r="I409" s="139"/>
      <c r="J409" s="136"/>
    </row>
    <row r="410" spans="1:10" x14ac:dyDescent="0.25">
      <c r="A410" s="67" t="s">
        <v>18</v>
      </c>
      <c r="B410" s="67" t="s">
        <v>287</v>
      </c>
      <c r="C410" s="68"/>
      <c r="D410" s="167"/>
      <c r="E410" s="64"/>
      <c r="F410" s="65"/>
      <c r="G410" s="66"/>
      <c r="H410" s="138"/>
      <c r="I410" s="139"/>
      <c r="J410" s="136"/>
    </row>
    <row r="411" spans="1:10" x14ac:dyDescent="0.25">
      <c r="A411" s="67" t="s">
        <v>18</v>
      </c>
      <c r="B411" s="69"/>
      <c r="C411" s="68"/>
      <c r="D411" s="167" t="s">
        <v>22</v>
      </c>
      <c r="E411" s="83" t="s">
        <v>213</v>
      </c>
      <c r="F411" s="136"/>
      <c r="G411" s="66">
        <v>1101938</v>
      </c>
      <c r="H411" s="138">
        <v>89</v>
      </c>
      <c r="I411" s="139">
        <v>4.4400000000000004E-3</v>
      </c>
      <c r="J411" s="136" t="s">
        <v>214</v>
      </c>
    </row>
    <row r="412" spans="1:10" x14ac:dyDescent="0.25">
      <c r="A412" s="67" t="s">
        <v>18</v>
      </c>
      <c r="B412" s="69"/>
      <c r="C412" s="68"/>
      <c r="D412" s="167" t="s">
        <v>22</v>
      </c>
      <c r="E412" s="83" t="s">
        <v>213</v>
      </c>
      <c r="F412" s="136"/>
      <c r="G412" s="66">
        <v>350607</v>
      </c>
      <c r="H412" s="138">
        <v>89</v>
      </c>
      <c r="I412" s="139">
        <v>4.45E-3</v>
      </c>
      <c r="J412" s="136" t="s">
        <v>214</v>
      </c>
    </row>
    <row r="413" spans="1:10" x14ac:dyDescent="0.25">
      <c r="A413" s="67" t="s">
        <v>18</v>
      </c>
      <c r="B413" s="69"/>
      <c r="C413" s="68"/>
      <c r="D413" s="167" t="s">
        <v>22</v>
      </c>
      <c r="E413" s="83" t="s">
        <v>213</v>
      </c>
      <c r="F413" s="136"/>
      <c r="G413" s="66">
        <v>50087</v>
      </c>
      <c r="H413" s="138">
        <v>89</v>
      </c>
      <c r="I413" s="139">
        <v>4.45E-3</v>
      </c>
      <c r="J413" s="136" t="s">
        <v>214</v>
      </c>
    </row>
    <row r="414" spans="1:10" x14ac:dyDescent="0.25">
      <c r="A414" s="67"/>
      <c r="B414" s="67"/>
      <c r="C414" s="68"/>
      <c r="D414" s="167"/>
      <c r="E414" s="64"/>
      <c r="F414" s="65"/>
      <c r="G414" s="66"/>
      <c r="H414" s="138"/>
      <c r="I414" s="139"/>
      <c r="J414" s="136"/>
    </row>
    <row r="415" spans="1:10" x14ac:dyDescent="0.25">
      <c r="A415" s="61" t="s">
        <v>193</v>
      </c>
      <c r="B415" s="61" t="s">
        <v>19</v>
      </c>
      <c r="C415" s="62" t="s">
        <v>194</v>
      </c>
      <c r="D415" s="63">
        <v>38574</v>
      </c>
      <c r="E415" s="83"/>
      <c r="F415" s="136"/>
      <c r="G415" s="137"/>
      <c r="H415" s="138"/>
      <c r="I415" s="139"/>
      <c r="J415" s="136"/>
    </row>
    <row r="416" spans="1:10" x14ac:dyDescent="0.25">
      <c r="A416" s="83" t="s">
        <v>193</v>
      </c>
      <c r="B416" s="67" t="s">
        <v>375</v>
      </c>
      <c r="C416" s="84"/>
      <c r="D416" s="135"/>
      <c r="E416" s="83"/>
      <c r="F416" s="136"/>
      <c r="G416" s="137"/>
      <c r="H416" s="138"/>
      <c r="I416" s="139"/>
      <c r="J416" s="136"/>
    </row>
    <row r="417" spans="1:10" x14ac:dyDescent="0.25">
      <c r="A417" s="83" t="s">
        <v>193</v>
      </c>
      <c r="B417" s="134"/>
      <c r="C417" s="84"/>
      <c r="D417" s="135" t="s">
        <v>227</v>
      </c>
      <c r="E417" s="83" t="s">
        <v>361</v>
      </c>
      <c r="F417" s="136"/>
      <c r="G417" s="137">
        <v>3713302</v>
      </c>
      <c r="H417" s="138">
        <v>372</v>
      </c>
      <c r="I417" s="159">
        <v>4.8999999999999998E-3</v>
      </c>
      <c r="J417" s="136" t="s">
        <v>214</v>
      </c>
    </row>
    <row r="418" spans="1:10" x14ac:dyDescent="0.25">
      <c r="A418" s="83"/>
      <c r="B418" s="134"/>
      <c r="C418" s="84"/>
      <c r="D418" s="135"/>
      <c r="E418" s="83"/>
      <c r="F418" s="136"/>
      <c r="G418" s="137"/>
      <c r="H418" s="138"/>
      <c r="I418" s="159"/>
      <c r="J418" s="136"/>
    </row>
    <row r="419" spans="1:10" x14ac:dyDescent="0.25">
      <c r="A419" s="127" t="s">
        <v>101</v>
      </c>
      <c r="B419" s="127" t="s">
        <v>19</v>
      </c>
      <c r="C419" s="194" t="s">
        <v>351</v>
      </c>
      <c r="D419" s="195">
        <v>38897</v>
      </c>
      <c r="E419" s="130"/>
      <c r="F419" s="131"/>
      <c r="G419" s="132"/>
      <c r="H419" s="133"/>
      <c r="I419" s="130"/>
      <c r="J419" s="130"/>
    </row>
    <row r="420" spans="1:10" x14ac:dyDescent="0.25">
      <c r="A420" s="67" t="s">
        <v>101</v>
      </c>
      <c r="B420" s="67" t="s">
        <v>179</v>
      </c>
      <c r="C420" s="62"/>
      <c r="D420" s="63"/>
      <c r="E420" s="64"/>
      <c r="F420" s="65"/>
      <c r="G420" s="73"/>
      <c r="H420" s="138"/>
      <c r="I420" s="139"/>
      <c r="J420" s="136"/>
    </row>
    <row r="421" spans="1:10" x14ac:dyDescent="0.25">
      <c r="A421" s="67" t="s">
        <v>101</v>
      </c>
      <c r="B421" s="69"/>
      <c r="C421" s="68"/>
      <c r="D421" s="167" t="s">
        <v>197</v>
      </c>
      <c r="E421" s="167" t="s">
        <v>221</v>
      </c>
      <c r="F421" s="65"/>
      <c r="G421" s="137">
        <v>1837240</v>
      </c>
      <c r="H421" s="138">
        <v>198</v>
      </c>
      <c r="I421" s="159">
        <v>4.8999999999999998E-3</v>
      </c>
      <c r="J421" s="136" t="s">
        <v>214</v>
      </c>
    </row>
    <row r="422" spans="1:10" x14ac:dyDescent="0.25">
      <c r="A422" s="83"/>
      <c r="B422" s="134"/>
      <c r="C422" s="84"/>
      <c r="D422" s="135"/>
      <c r="E422" s="83"/>
      <c r="F422" s="136"/>
      <c r="G422" s="137"/>
      <c r="H422" s="138"/>
      <c r="I422" s="159"/>
      <c r="J422" s="136"/>
    </row>
    <row r="423" spans="1:10" x14ac:dyDescent="0.25">
      <c r="A423" s="127" t="s">
        <v>18</v>
      </c>
      <c r="B423" s="127" t="s">
        <v>19</v>
      </c>
      <c r="C423" s="194" t="s">
        <v>400</v>
      </c>
      <c r="D423" s="195">
        <v>38958</v>
      </c>
      <c r="E423" s="64"/>
      <c r="F423" s="65"/>
      <c r="G423" s="66"/>
      <c r="H423" s="138"/>
      <c r="I423" s="139"/>
      <c r="J423" s="136"/>
    </row>
    <row r="424" spans="1:10" x14ac:dyDescent="0.25">
      <c r="A424" s="67" t="s">
        <v>18</v>
      </c>
      <c r="B424" s="67" t="s">
        <v>177</v>
      </c>
      <c r="C424" s="68"/>
      <c r="D424" s="167"/>
      <c r="E424" s="64"/>
      <c r="F424" s="65"/>
      <c r="G424" s="66"/>
      <c r="H424" s="138"/>
      <c r="I424" s="139"/>
      <c r="J424" s="136"/>
    </row>
    <row r="425" spans="1:10" x14ac:dyDescent="0.25">
      <c r="A425" s="67" t="s">
        <v>18</v>
      </c>
      <c r="B425" s="69"/>
      <c r="C425" s="68"/>
      <c r="D425" s="167" t="s">
        <v>22</v>
      </c>
      <c r="E425" s="83" t="s">
        <v>213</v>
      </c>
      <c r="F425" s="136"/>
      <c r="G425" s="66">
        <v>100277</v>
      </c>
      <c r="H425" s="138">
        <v>523</v>
      </c>
      <c r="I425" s="139">
        <v>5.3299999999999997E-3</v>
      </c>
      <c r="J425" s="136" t="s">
        <v>214</v>
      </c>
    </row>
    <row r="426" spans="1:10" x14ac:dyDescent="0.25">
      <c r="A426" s="67" t="s">
        <v>18</v>
      </c>
      <c r="B426" s="69"/>
      <c r="C426" s="68"/>
      <c r="D426" s="167" t="s">
        <v>22</v>
      </c>
      <c r="E426" s="83" t="s">
        <v>213</v>
      </c>
      <c r="F426" s="136"/>
      <c r="G426" s="66">
        <v>350968</v>
      </c>
      <c r="H426" s="138">
        <v>523</v>
      </c>
      <c r="I426" s="139">
        <v>5.3299999999999997E-3</v>
      </c>
      <c r="J426" s="136" t="s">
        <v>214</v>
      </c>
    </row>
    <row r="427" spans="1:10" x14ac:dyDescent="0.25">
      <c r="A427" s="67" t="s">
        <v>18</v>
      </c>
      <c r="B427" s="69"/>
      <c r="C427" s="68"/>
      <c r="D427" s="167" t="s">
        <v>22</v>
      </c>
      <c r="E427" s="83" t="s">
        <v>213</v>
      </c>
      <c r="F427" s="136"/>
      <c r="G427" s="66">
        <v>50138</v>
      </c>
      <c r="H427" s="138">
        <v>523</v>
      </c>
      <c r="I427" s="139">
        <v>5.3299999999999997E-3</v>
      </c>
      <c r="J427" s="136" t="s">
        <v>214</v>
      </c>
    </row>
    <row r="428" spans="1:10" x14ac:dyDescent="0.25">
      <c r="A428" s="67" t="s">
        <v>18</v>
      </c>
      <c r="B428" s="69"/>
      <c r="C428" s="68"/>
      <c r="D428" s="167" t="s">
        <v>22</v>
      </c>
      <c r="E428" s="83" t="s">
        <v>213</v>
      </c>
      <c r="F428" s="136"/>
      <c r="G428" s="137">
        <v>1503132</v>
      </c>
      <c r="H428" s="138">
        <v>82</v>
      </c>
      <c r="I428" s="139">
        <v>4.2900000000000004E-3</v>
      </c>
      <c r="J428" s="136" t="s">
        <v>214</v>
      </c>
    </row>
    <row r="429" spans="1:10" x14ac:dyDescent="0.25">
      <c r="A429" s="67" t="s">
        <v>18</v>
      </c>
      <c r="B429" s="69"/>
      <c r="C429" s="68"/>
      <c r="D429" s="167" t="s">
        <v>22</v>
      </c>
      <c r="E429" s="83" t="s">
        <v>213</v>
      </c>
      <c r="F429" s="136"/>
      <c r="G429" s="137">
        <v>450883</v>
      </c>
      <c r="H429" s="138">
        <v>82</v>
      </c>
      <c r="I429" s="139">
        <v>4.3299999999999996E-3</v>
      </c>
      <c r="J429" s="136" t="s">
        <v>214</v>
      </c>
    </row>
    <row r="430" spans="1:10" x14ac:dyDescent="0.25">
      <c r="A430" s="67" t="s">
        <v>18</v>
      </c>
      <c r="B430" s="69"/>
      <c r="C430" s="68"/>
      <c r="D430" s="167" t="s">
        <v>22</v>
      </c>
      <c r="E430" s="83" t="s">
        <v>213</v>
      </c>
      <c r="F430" s="136"/>
      <c r="G430" s="137">
        <v>50098</v>
      </c>
      <c r="H430" s="138">
        <v>82</v>
      </c>
      <c r="I430" s="139">
        <v>4.3299999999999996E-3</v>
      </c>
      <c r="J430" s="136" t="s">
        <v>214</v>
      </c>
    </row>
    <row r="431" spans="1:10" x14ac:dyDescent="0.25">
      <c r="A431" s="83"/>
      <c r="B431" s="134"/>
      <c r="C431" s="84"/>
      <c r="D431" s="135"/>
      <c r="E431" s="83"/>
      <c r="F431" s="136"/>
      <c r="G431" s="137"/>
      <c r="H431" s="138"/>
      <c r="I431" s="159"/>
      <c r="J431" s="136"/>
    </row>
    <row r="432" spans="1:10" x14ac:dyDescent="0.25">
      <c r="A432" s="67" t="s">
        <v>18</v>
      </c>
      <c r="B432" s="67" t="s">
        <v>179</v>
      </c>
      <c r="C432" s="68"/>
      <c r="D432" s="167"/>
      <c r="E432" s="64"/>
      <c r="F432" s="65"/>
      <c r="G432" s="66"/>
      <c r="H432" s="138"/>
      <c r="I432" s="139"/>
      <c r="J432" s="136"/>
    </row>
    <row r="433" spans="1:10" x14ac:dyDescent="0.25">
      <c r="A433" s="67" t="s">
        <v>18</v>
      </c>
      <c r="B433" s="69"/>
      <c r="C433" s="68"/>
      <c r="D433" s="167" t="s">
        <v>22</v>
      </c>
      <c r="E433" s="83" t="s">
        <v>213</v>
      </c>
      <c r="F433" s="136"/>
      <c r="G433" s="66">
        <v>1101238</v>
      </c>
      <c r="H433" s="138">
        <v>518</v>
      </c>
      <c r="I433" s="139">
        <v>5.4299999999999999E-3</v>
      </c>
      <c r="J433" s="136" t="s">
        <v>214</v>
      </c>
    </row>
    <row r="434" spans="1:10" x14ac:dyDescent="0.25">
      <c r="A434" s="67" t="s">
        <v>18</v>
      </c>
      <c r="B434" s="69"/>
      <c r="C434" s="68"/>
      <c r="D434" s="167" t="s">
        <v>22</v>
      </c>
      <c r="E434" s="83" t="s">
        <v>213</v>
      </c>
      <c r="F434" s="136"/>
      <c r="G434" s="66">
        <v>350293</v>
      </c>
      <c r="H434" s="138">
        <v>518</v>
      </c>
      <c r="I434" s="139">
        <v>5.45E-3</v>
      </c>
      <c r="J434" s="136" t="s">
        <v>214</v>
      </c>
    </row>
    <row r="435" spans="1:10" x14ac:dyDescent="0.25">
      <c r="A435" s="67" t="s">
        <v>18</v>
      </c>
      <c r="B435" s="69"/>
      <c r="C435" s="68"/>
      <c r="D435" s="167" t="s">
        <v>22</v>
      </c>
      <c r="E435" s="83" t="s">
        <v>213</v>
      </c>
      <c r="F435" s="136"/>
      <c r="G435" s="66">
        <v>49916</v>
      </c>
      <c r="H435" s="138">
        <v>518</v>
      </c>
      <c r="I435" s="139">
        <v>5.6100000000000004E-3</v>
      </c>
      <c r="J435" s="136" t="s">
        <v>214</v>
      </c>
    </row>
    <row r="436" spans="1:10" x14ac:dyDescent="0.25">
      <c r="A436" s="83"/>
      <c r="B436" s="134"/>
      <c r="C436" s="84"/>
      <c r="D436" s="135"/>
      <c r="E436" s="83"/>
      <c r="F436" s="136"/>
      <c r="G436" s="137"/>
      <c r="H436" s="138"/>
      <c r="I436" s="159"/>
      <c r="J436" s="136"/>
    </row>
    <row r="437" spans="1:10" x14ac:dyDescent="0.25">
      <c r="A437" s="67" t="s">
        <v>18</v>
      </c>
      <c r="B437" s="67" t="s">
        <v>82</v>
      </c>
      <c r="C437" s="68"/>
      <c r="D437" s="167"/>
      <c r="E437" s="64"/>
      <c r="F437" s="65"/>
      <c r="G437" s="66"/>
      <c r="H437" s="138"/>
      <c r="I437" s="139"/>
      <c r="J437" s="136"/>
    </row>
    <row r="438" spans="1:10" x14ac:dyDescent="0.25">
      <c r="A438" s="67" t="s">
        <v>18</v>
      </c>
      <c r="B438" s="69"/>
      <c r="C438" s="68"/>
      <c r="D438" s="167" t="s">
        <v>22</v>
      </c>
      <c r="E438" s="83" t="s">
        <v>213</v>
      </c>
      <c r="F438" s="136"/>
      <c r="G438" s="66">
        <v>1505993</v>
      </c>
      <c r="H438" s="138">
        <v>525</v>
      </c>
      <c r="I438" s="139">
        <v>5.2500000000000003E-3</v>
      </c>
      <c r="J438" s="136" t="s">
        <v>214</v>
      </c>
    </row>
    <row r="439" spans="1:10" x14ac:dyDescent="0.25">
      <c r="A439" s="67" t="s">
        <v>18</v>
      </c>
      <c r="B439" s="69"/>
      <c r="C439" s="68"/>
      <c r="D439" s="167" t="s">
        <v>22</v>
      </c>
      <c r="E439" s="83" t="s">
        <v>213</v>
      </c>
      <c r="F439" s="136"/>
      <c r="G439" s="66">
        <v>452297</v>
      </c>
      <c r="H439" s="138">
        <v>525</v>
      </c>
      <c r="I439" s="139">
        <v>5.1900000000000002E-3</v>
      </c>
      <c r="J439" s="136" t="s">
        <v>214</v>
      </c>
    </row>
    <row r="440" spans="1:10" x14ac:dyDescent="0.25">
      <c r="A440" s="67" t="s">
        <v>18</v>
      </c>
      <c r="B440" s="69"/>
      <c r="C440" s="68"/>
      <c r="D440" s="167" t="s">
        <v>22</v>
      </c>
      <c r="E440" s="83" t="s">
        <v>213</v>
      </c>
      <c r="F440" s="136"/>
      <c r="G440" s="66">
        <v>50210</v>
      </c>
      <c r="H440" s="138">
        <v>525</v>
      </c>
      <c r="I440" s="139">
        <v>5.2399999999999999E-3</v>
      </c>
      <c r="J440" s="136" t="s">
        <v>214</v>
      </c>
    </row>
    <row r="441" spans="1:10" x14ac:dyDescent="0.25">
      <c r="A441" s="83"/>
      <c r="B441" s="134"/>
      <c r="C441" s="84"/>
      <c r="D441" s="135"/>
      <c r="E441" s="83"/>
      <c r="F441" s="136"/>
      <c r="G441" s="137"/>
      <c r="H441" s="138"/>
      <c r="I441" s="159"/>
      <c r="J441" s="136"/>
    </row>
    <row r="442" spans="1:10" x14ac:dyDescent="0.25">
      <c r="A442" s="2"/>
      <c r="B442" s="200"/>
      <c r="C442" s="2"/>
      <c r="D442" s="201"/>
      <c r="E442" s="2"/>
      <c r="F442" s="175"/>
      <c r="G442" s="179"/>
      <c r="H442" s="180"/>
      <c r="I442" s="187"/>
      <c r="J442" s="175"/>
    </row>
    <row r="443" spans="1:10" x14ac:dyDescent="0.25">
      <c r="A443" s="83"/>
      <c r="B443" s="134"/>
      <c r="C443" s="84"/>
      <c r="D443" s="135"/>
      <c r="E443" s="83"/>
      <c r="F443" s="160" t="s">
        <v>199</v>
      </c>
      <c r="G443" s="161">
        <f>SUM(G381:G442)</f>
        <v>55937504</v>
      </c>
      <c r="H443" s="164"/>
      <c r="I443" s="139"/>
      <c r="J443" s="136"/>
    </row>
  </sheetData>
  <mergeCells count="24">
    <mergeCell ref="E392:F392"/>
    <mergeCell ref="E393:F393"/>
    <mergeCell ref="A375:A378"/>
    <mergeCell ref="B375:D376"/>
    <mergeCell ref="E375:F378"/>
    <mergeCell ref="G375:G377"/>
    <mergeCell ref="H375:H378"/>
    <mergeCell ref="I375:J378"/>
    <mergeCell ref="B378:C378"/>
    <mergeCell ref="N4:N6"/>
    <mergeCell ref="O4:O7"/>
    <mergeCell ref="H5:H6"/>
    <mergeCell ref="I5:I6"/>
    <mergeCell ref="J5:J6"/>
    <mergeCell ref="L5:L6"/>
    <mergeCell ref="M5:M6"/>
    <mergeCell ref="A4:A7"/>
    <mergeCell ref="C4:E5"/>
    <mergeCell ref="F4:G7"/>
    <mergeCell ref="H4:J4"/>
    <mergeCell ref="K4:K7"/>
    <mergeCell ref="L4:M4"/>
    <mergeCell ref="C6:C7"/>
    <mergeCell ref="D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2013-12-02T18:30:09Z</dcterms:modified>
</cp:coreProperties>
</file>