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ocumentos_rlagos\SBIF\PUBLICACIONES WEB\Adecuación de Capital\Salidas\"/>
    </mc:Choice>
  </mc:AlternateContent>
  <bookViews>
    <workbookView xWindow="0" yWindow="0" windowWidth="23040" windowHeight="8952"/>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[2]RANKING6!$A$4:$BS$30</definedName>
    <definedName name="__rkg6">[2]RANKING6!$A$4:$BS$30</definedName>
    <definedName name="_IND1">#REF!</definedName>
    <definedName name="_IND2">#REF!</definedName>
    <definedName name="_IND3">#REF!</definedName>
    <definedName name="_IND4">#REF!</definedName>
    <definedName name="_IND5">#REF!</definedName>
    <definedName name="_rkg6">[2]RANKING6!$A$4:$BS$30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[3]C04!$G$4:$N$32</definedName>
    <definedName name="_xlnm.Print_Area" localSheetId="0">'Salida Consolidado'!$B$3:$T$52</definedName>
    <definedName name="bacilea">[3]C04!$P$4:$T$51</definedName>
    <definedName name="bacileam">#REF!</definedName>
    <definedName name="BANCOS">#REF!</definedName>
    <definedName name="BANCOS2">#REF!</definedName>
    <definedName name="based">[4]indicadores_c04!$A$53:$M$90</definedName>
    <definedName name="BASILEA">#REF!</definedName>
    <definedName name="BASILEA2">#REF!</definedName>
    <definedName name="basileab">#REF!</definedName>
    <definedName name="basileac">#REF!</definedName>
    <definedName name="BASILEAN">[1]C04N!$F$4:$R$32</definedName>
    <definedName name="BASILEAN2">[1]C04N!$F$136:$U$164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'[3]0'!$Z$2:$AA$49</definedName>
    <definedName name="codbco">'[3]0'!$Z$2:$AA$49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'[3]Indic. Activ. var.12 meses'!$AY$14:$CA$57</definedName>
    <definedName name="ind_actm">'[3]Indic. Activ. var. mensual'!$AY$14:$CA$57</definedName>
    <definedName name="ind_col">'[3]Act-Pas Bancos'!$CE$14:$CG$62</definedName>
    <definedName name="ind_col1">'[3]Act-Pas Bancos'!$HM$14:$IC$62</definedName>
    <definedName name="ind_col2">'[3]Act-Pas Bancos'!$GM$14:$HC$62</definedName>
    <definedName name="ind_efi0">'[3]Ind. de rentab. y eficiencia'!$P$78:$Z$130</definedName>
    <definedName name="ind_efi1">'[3]Ind. de rentab. y eficiencia'!$P$13:$Z$66</definedName>
    <definedName name="ind_rie">'[3]Ind. R.créd - Prov - Mora-Deter'!$GU$15:$HM$68</definedName>
    <definedName name="ind_rie0">'[3]Ind. R.créd - Prov - Mora-Deter'!$GU$75:$HM$128</definedName>
    <definedName name="ind_rie0c">[3]RiesgoMoraDet!$BK$75:$BQ$128</definedName>
    <definedName name="ind_rie12">'[3]Ind. R.créd - Prov - Mora-Deter'!$GU$135:$HM$188</definedName>
    <definedName name="ind_rie12c">[3]RiesgoMoraDet!$BK$135:$BQ$188</definedName>
    <definedName name="ind_riec">[3]RiesgoMoraDet!$BK$15:$BQ$68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[4]indicadores_c04!$Q$2:$R$13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'[3]Estado Resultados bancos 2'!$X$14:$Z$62</definedName>
    <definedName name="resum">3</definedName>
    <definedName name="rk_1">[2]RANKING6!$A$4:$C$30</definedName>
    <definedName name="rk_10">[2]RANKING6!$AK$4:$AM$32</definedName>
    <definedName name="rk_11">[2]RANKING6!$AO$4:$AQ$32</definedName>
    <definedName name="rk_12">[2]RANKING6!$AS$4:$AU$32</definedName>
    <definedName name="rk_13">[2]RANKING6!$AW$4:$AY$32</definedName>
    <definedName name="rk_14">[2]RANKING6!$BA$4:$BC$32</definedName>
    <definedName name="rk_15">[2]RANKING6!$BE$4:$BG$32</definedName>
    <definedName name="rk_16">[2]RANKING6!$BI$4:$BK$32</definedName>
    <definedName name="rk_17">[2]RANKING6!$BM$4:$BO$32</definedName>
    <definedName name="rk_18">[2]RANKING6!$BQ$4:$BS$32</definedName>
    <definedName name="rk_2">[2]RANKING6!$E$4:$G$30</definedName>
    <definedName name="rk_3">[2]RANKING6!$I$4:$K$30</definedName>
    <definedName name="rk_4">[2]RANKING6!$M$4:$O$32</definedName>
    <definedName name="rk_5">[2]RANKING6!$Q$4:$S$32</definedName>
    <definedName name="rk_6">[2]RANKING6!$U$4:$W$32</definedName>
    <definedName name="rk_7">[2]RANKING6!$Y$4:$AA$32</definedName>
    <definedName name="rk_8">[2]RANKING6!$AC$4:$AE$32</definedName>
    <definedName name="rk_9">[2]RANKING6!$AG$4:$AI$32</definedName>
    <definedName name="UF">[10]PARAM!$J$2:$L$321</definedName>
    <definedName name="UFANT">#REF!</definedName>
    <definedName name="Unidad_de_Gestion">#REF!</definedName>
    <definedName name="US">#REF!</definedName>
    <definedName name="venciccc">[3]EVOLUCIONES!$A$424:$O$454</definedName>
    <definedName name="vencicon">[3]EVOLUCIONES!$A$538:$O$568</definedName>
    <definedName name="venciemp">[3]EVOLUCIONES!$A$462:$O$492</definedName>
    <definedName name="venciper">[3]EVOLUCIONES!$A$500:$O$530</definedName>
    <definedName name="vencitot">[3]EVOLUCIONES!$A$386:$O$416</definedName>
    <definedName name="venciviv">[3]EVOLUCIONES!$A$576:$O$606</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<sst xmlns="http://schemas.openxmlformats.org/spreadsheetml/2006/main" count="81" uniqueCount="60">
  <si>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</si>
  <si>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</si>
  <si>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</si>
  <si>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</si>
  <si>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</si>
  <si>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</si>
  <si>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</si>
  <si>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</si>
  <si>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</si>
  <si>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</si>
  <si>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</si>
  <si>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</si>
  <si>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</si>
  <si>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</si>
  <si>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</si>
  <si>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</si>
  <si>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</si>
  <si>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</si>
  <si>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</si>
  <si>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</si>
  <si>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</si>
  <si>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</si>
  <si>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</si>
  <si>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</si>
  <si>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</si>
  <si>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</si>
  <si>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</si>
  <si>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</si>
  <si>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</si>
  <si>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</si>
  <si>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</si>
  <si>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</si>
  <si>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</si>
  <si>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Penta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</si>
  <si>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</si>
  <si>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</si>
  <si>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</si>
  <si>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</si>
  <si>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</si>
  <si>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</si>
  <si>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</si>
  <si>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</si>
  <si>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</si>
  <si>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</si>
  <si>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</si>
  <si>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</si>
  <si>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</si>
  <si>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</si>
  <si>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</si>
  <si>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</si>
  <si>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</si>
  <si>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</si>
  <si>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</si>
  <si>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</si>
  <si>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</si>
  <si>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</si>
  <si>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ENERO DE 2017</t>
  </si>
  <si>
    <t>A</t>
  </si>
  <si>
    <t>(6) A partir de enero de 2017 no se informa Banco París, debido a que se aprobó su disolución anticipada en diciembre de 2016.</t>
  </si>
  <si>
    <t>Instituciones (6)</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</si>
</sst>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5">
    <xf numFmtId="0" fontId="0" fillId="0" borderId="0" xfId="0"/>
    <xf numFmtId="0" fontId="2" fillId="2" borderId="0" xfId="1" applyFont="1" applyFill="1"/>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4" fillId="2" borderId="0" xfId="1" applyFont="1" applyFill="1" applyBorder="1" applyAlignment="1">
      <alignment horizontal="center"/>
    </xf>
    <xf numFmtId="0" fontId="5" fillId="3" borderId="7" xfId="1" applyFont="1" applyFill="1" applyBorder="1" applyAlignment="1">
      <alignment horizontal="center" vertical="center" wrapText="1"/>
    </xf>
    <xf numFmtId="0" fontId="6" fillId="2" borderId="0" xfId="1" applyFont="1" applyFill="1" applyBorder="1"/>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8" fillId="3" borderId="12" xfId="0" applyFont="1" applyFill="1" applyBorder="1" applyAlignment="1">
      <alignment horizontal="center" vertical="center" wrapText="1"/>
    </xf>
    <xf numFmtId="0" fontId="9" fillId="2" borderId="0" xfId="1" applyFont="1" applyFill="1" applyBorder="1"/>
    <xf numFmtId="0" fontId="9" fillId="2" borderId="0" xfId="1" applyFont="1" applyFill="1" applyBorder="1" applyAlignment="1">
      <alignment horizontal="centerContinuous"/>
    </xf>
    <xf numFmtId="0" fontId="10" fillId="3" borderId="8" xfId="1" applyFont="1" applyFill="1" applyBorder="1" applyAlignment="1">
      <alignment horizontal="center"/>
    </xf>
    <xf numFmtId="0" fontId="5" fillId="3" borderId="8" xfId="2" applyFont="1" applyFill="1" applyBorder="1" applyAlignment="1">
      <alignment horizont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11" fillId="2" borderId="0" xfId="1" applyFont="1" applyFill="1" applyBorder="1" applyAlignment="1">
      <alignment horizontal="center"/>
    </xf>
    <xf numFmtId="0" fontId="5" fillId="3" borderId="8" xfId="2" applyFont="1" applyFill="1" applyBorder="1" applyAlignment="1">
      <alignment horizontal="center" vertical="center" wrapText="1"/>
    </xf>
    <xf numFmtId="0" fontId="12" fillId="2" borderId="0" xfId="1" applyFont="1" applyFill="1" applyBorder="1" applyAlignment="1">
      <alignment horizontal="center"/>
    </xf>
    <xf numFmtId="0" fontId="9" fillId="2" borderId="0" xfId="1" applyFont="1" applyFill="1" applyBorder="1" applyAlignment="1">
      <alignment horizontal="center"/>
    </xf>
    <xf numFmtId="0" fontId="5" fillId="3" borderId="1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0" fillId="0" borderId="17" xfId="0" applyBorder="1" applyAlignment="1">
      <alignment wrapText="1"/>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7">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row r="4">
          <cell r="F4">
            <v>970</v>
          </cell>
          <cell r="G4">
            <v>15408987945697</v>
          </cell>
          <cell r="H4">
            <v>174308181052958</v>
          </cell>
          <cell r="I4">
            <v>124297227341720.39</v>
          </cell>
          <cell r="J4">
            <v>16232287819370</v>
          </cell>
          <cell r="K4">
            <v>191030259156412</v>
          </cell>
          <cell r="L4">
            <v>138136119462890.89</v>
          </cell>
          <cell r="M4">
            <v>19123912185378</v>
          </cell>
          <cell r="O4">
            <v>8.84</v>
          </cell>
          <cell r="P4">
            <v>13.06</v>
          </cell>
          <cell r="Q4">
            <v>8.07</v>
          </cell>
          <cell r="R4">
            <v>13.84</v>
          </cell>
        </row>
        <row r="6">
          <cell r="F6">
            <v>28</v>
          </cell>
          <cell r="G6">
            <v>459721345214</v>
          </cell>
          <cell r="H6">
            <v>6578944356693</v>
          </cell>
          <cell r="I6">
            <v>4611034773438.2002</v>
          </cell>
          <cell r="J6">
            <v>539404916516</v>
          </cell>
          <cell r="K6">
            <v>6648370607842</v>
          </cell>
          <cell r="L6">
            <v>4712970848567.7998</v>
          </cell>
          <cell r="M6">
            <v>656611614022</v>
          </cell>
          <cell r="O6">
            <v>6.99</v>
          </cell>
          <cell r="P6">
            <v>11.7</v>
          </cell>
          <cell r="Q6">
            <v>6.91</v>
          </cell>
          <cell r="R6">
            <v>13.93</v>
          </cell>
        </row>
        <row r="7">
          <cell r="F7">
            <v>504</v>
          </cell>
          <cell r="G7">
            <v>835270938507</v>
          </cell>
          <cell r="H7">
            <v>14481575661143</v>
          </cell>
          <cell r="I7">
            <v>9958583758707.1992</v>
          </cell>
          <cell r="J7">
            <v>1127316043117</v>
          </cell>
          <cell r="K7">
            <v>14710415472136</v>
          </cell>
          <cell r="L7">
            <v>10103838941334.199</v>
          </cell>
          <cell r="M7">
            <v>1216903141399</v>
          </cell>
          <cell r="O7">
            <v>5.77</v>
          </cell>
          <cell r="P7">
            <v>11.32</v>
          </cell>
          <cell r="Q7">
            <v>5.68</v>
          </cell>
          <cell r="R7">
            <v>12.04</v>
          </cell>
        </row>
        <row r="8">
          <cell r="F8">
            <v>27</v>
          </cell>
        </row>
        <row r="9">
          <cell r="F9">
            <v>16</v>
          </cell>
          <cell r="G9">
            <v>2531468456783</v>
          </cell>
          <cell r="H9">
            <v>26929970527881</v>
          </cell>
          <cell r="I9">
            <v>19419001693278.5</v>
          </cell>
          <cell r="J9">
            <v>2331452016621</v>
          </cell>
          <cell r="K9">
            <v>33308144584289</v>
          </cell>
          <cell r="L9">
            <v>24785851248288.199</v>
          </cell>
          <cell r="M9">
            <v>3359578296000</v>
          </cell>
          <cell r="O9">
            <v>9.4</v>
          </cell>
          <cell r="P9">
            <v>12.01</v>
          </cell>
          <cell r="Q9">
            <v>7.6</v>
          </cell>
          <cell r="R9">
            <v>13.55</v>
          </cell>
        </row>
        <row r="10">
          <cell r="F10">
            <v>1</v>
          </cell>
          <cell r="G10">
            <v>2897726681339</v>
          </cell>
          <cell r="H10">
            <v>35446417944935</v>
          </cell>
          <cell r="I10">
            <v>26753801883476.199</v>
          </cell>
          <cell r="J10">
            <v>3563983595151</v>
          </cell>
          <cell r="K10">
            <v>35449510829149</v>
          </cell>
          <cell r="L10">
            <v>26806704068263.5</v>
          </cell>
          <cell r="M10">
            <v>3717026124503</v>
          </cell>
          <cell r="O10">
            <v>8.17</v>
          </cell>
          <cell r="P10">
            <v>13.32</v>
          </cell>
          <cell r="Q10">
            <v>8.17</v>
          </cell>
          <cell r="R10">
            <v>13.87</v>
          </cell>
        </row>
        <row r="11">
          <cell r="F11">
            <v>52</v>
          </cell>
        </row>
        <row r="12">
          <cell r="F12">
            <v>51</v>
          </cell>
          <cell r="G12">
            <v>217794835454</v>
          </cell>
          <cell r="H12">
            <v>2483099874169</v>
          </cell>
          <cell r="I12">
            <v>1666864270053.6001</v>
          </cell>
          <cell r="J12">
            <v>242834133909</v>
          </cell>
          <cell r="K12">
            <v>2484683643457</v>
          </cell>
          <cell r="L12">
            <v>1670920371319.7</v>
          </cell>
          <cell r="M12">
            <v>245333438258</v>
          </cell>
          <cell r="O12">
            <v>8.77</v>
          </cell>
          <cell r="P12">
            <v>14.57</v>
          </cell>
          <cell r="Q12">
            <v>8.77</v>
          </cell>
          <cell r="R12">
            <v>14.68</v>
          </cell>
        </row>
        <row r="13">
          <cell r="F13">
            <v>31</v>
          </cell>
          <cell r="G13">
            <v>88256337124</v>
          </cell>
          <cell r="H13">
            <v>1768089535650</v>
          </cell>
          <cell r="I13">
            <v>457867801748.5</v>
          </cell>
          <cell r="J13">
            <v>88256337124</v>
          </cell>
          <cell r="K13">
            <v>1768089535650</v>
          </cell>
          <cell r="L13">
            <v>457867801748.5</v>
          </cell>
          <cell r="M13">
            <v>88256337124</v>
          </cell>
          <cell r="O13">
            <v>4.99</v>
          </cell>
          <cell r="P13">
            <v>19.28</v>
          </cell>
          <cell r="Q13">
            <v>4.99</v>
          </cell>
          <cell r="R13">
            <v>19.28</v>
          </cell>
        </row>
        <row r="14">
          <cell r="F14">
            <v>9</v>
          </cell>
          <cell r="G14">
            <v>97168398207</v>
          </cell>
          <cell r="H14">
            <v>1428380150511</v>
          </cell>
          <cell r="I14">
            <v>1010342060362.4</v>
          </cell>
          <cell r="J14">
            <v>139895343182</v>
          </cell>
          <cell r="K14">
            <v>1428380150511</v>
          </cell>
          <cell r="L14">
            <v>1010342060362.4</v>
          </cell>
          <cell r="M14">
            <v>139895343182</v>
          </cell>
          <cell r="O14">
            <v>6.8</v>
          </cell>
          <cell r="P14">
            <v>13.85</v>
          </cell>
          <cell r="Q14">
            <v>6.8</v>
          </cell>
          <cell r="R14">
            <v>13.85</v>
          </cell>
        </row>
        <row r="15">
          <cell r="F15">
            <v>39</v>
          </cell>
          <cell r="G15">
            <v>3172135239021</v>
          </cell>
          <cell r="H15">
            <v>23059554544910</v>
          </cell>
          <cell r="I15">
            <v>16177511895054.301</v>
          </cell>
          <cell r="J15">
            <v>2423642674266</v>
          </cell>
          <cell r="K15">
            <v>31518921909479</v>
          </cell>
          <cell r="L15">
            <v>22812792049236.102</v>
          </cell>
          <cell r="M15">
            <v>3238288802541</v>
          </cell>
          <cell r="O15">
            <v>13.76</v>
          </cell>
          <cell r="P15">
            <v>14.98</v>
          </cell>
          <cell r="Q15">
            <v>10.06</v>
          </cell>
          <cell r="R15">
            <v>14.2</v>
          </cell>
        </row>
        <row r="16">
          <cell r="F16">
            <v>55</v>
          </cell>
          <cell r="G16">
            <v>390630272818</v>
          </cell>
          <cell r="H16">
            <v>3008695137831</v>
          </cell>
          <cell r="I16">
            <v>2452079008286.2002</v>
          </cell>
          <cell r="J16">
            <v>439131113212</v>
          </cell>
          <cell r="K16">
            <v>3276562907137</v>
          </cell>
          <cell r="L16">
            <v>2700334961637.6001</v>
          </cell>
          <cell r="M16">
            <v>495277919700</v>
          </cell>
          <cell r="O16">
            <v>12.98</v>
          </cell>
          <cell r="P16">
            <v>17.91</v>
          </cell>
          <cell r="Q16">
            <v>11.92</v>
          </cell>
          <cell r="R16">
            <v>18.34</v>
          </cell>
        </row>
        <row r="17">
          <cell r="F17">
            <v>57</v>
          </cell>
        </row>
        <row r="18">
          <cell r="F18">
            <v>56</v>
          </cell>
          <cell r="G18">
            <v>199444638248</v>
          </cell>
          <cell r="H18">
            <v>200157910667</v>
          </cell>
          <cell r="I18">
            <v>160514065589.29999</v>
          </cell>
          <cell r="J18">
            <v>199444638248</v>
          </cell>
          <cell r="K18">
            <v>200157910667</v>
          </cell>
          <cell r="L18">
            <v>160514065589.29999</v>
          </cell>
          <cell r="M18">
            <v>199444638248</v>
          </cell>
          <cell r="O18">
            <v>99.64</v>
          </cell>
          <cell r="P18">
            <v>124.25</v>
          </cell>
          <cell r="Q18">
            <v>99.64</v>
          </cell>
          <cell r="R18">
            <v>124.25</v>
          </cell>
        </row>
        <row r="19">
          <cell r="F19">
            <v>54</v>
          </cell>
          <cell r="G19">
            <v>108388673156</v>
          </cell>
          <cell r="H19">
            <v>762822456741</v>
          </cell>
          <cell r="I19">
            <v>713199058820.30005</v>
          </cell>
          <cell r="J19">
            <v>113933608037</v>
          </cell>
          <cell r="K19">
            <v>762822456741</v>
          </cell>
          <cell r="L19">
            <v>713199058820.30005</v>
          </cell>
          <cell r="M19">
            <v>113933608037</v>
          </cell>
          <cell r="O19">
            <v>14.21</v>
          </cell>
          <cell r="P19">
            <v>15.98</v>
          </cell>
          <cell r="Q19">
            <v>14.21</v>
          </cell>
          <cell r="R19">
            <v>15.98</v>
          </cell>
        </row>
        <row r="20">
          <cell r="F20">
            <v>53</v>
          </cell>
          <cell r="G20">
            <v>210712047358</v>
          </cell>
          <cell r="H20">
            <v>851446980654</v>
          </cell>
          <cell r="I20">
            <v>566631951499.59998</v>
          </cell>
          <cell r="J20">
            <v>25829370010</v>
          </cell>
          <cell r="K20">
            <v>1279524186947</v>
          </cell>
          <cell r="L20">
            <v>993735605263.30005</v>
          </cell>
          <cell r="M20">
            <v>213034619886</v>
          </cell>
          <cell r="O20">
            <v>24.75</v>
          </cell>
          <cell r="P20">
            <v>4.5599999999999996</v>
          </cell>
          <cell r="Q20">
            <v>16.47</v>
          </cell>
          <cell r="R20">
            <v>21.44</v>
          </cell>
        </row>
        <row r="21">
          <cell r="F21">
            <v>37</v>
          </cell>
          <cell r="G21">
            <v>2892130599156</v>
          </cell>
          <cell r="H21">
            <v>39055128166942</v>
          </cell>
          <cell r="I21">
            <v>26902183582018.5</v>
          </cell>
          <cell r="J21">
            <v>3512747359161</v>
          </cell>
          <cell r="K21">
            <v>39081747211102</v>
          </cell>
          <cell r="L21">
            <v>27052029594361.199</v>
          </cell>
          <cell r="M21">
            <v>3680031519344</v>
          </cell>
          <cell r="O21">
            <v>7.41</v>
          </cell>
          <cell r="P21">
            <v>13.06</v>
          </cell>
          <cell r="Q21">
            <v>7.4</v>
          </cell>
          <cell r="R21">
            <v>13.6</v>
          </cell>
        </row>
        <row r="22">
          <cell r="F22">
            <v>14</v>
          </cell>
          <cell r="G22">
            <v>841977580204</v>
          </cell>
          <cell r="H22">
            <v>11891834568867</v>
          </cell>
          <cell r="I22">
            <v>8476925966992.7002</v>
          </cell>
          <cell r="J22">
            <v>891063985949</v>
          </cell>
          <cell r="K22">
            <v>12669861829057</v>
          </cell>
          <cell r="L22">
            <v>9079053057547.3008</v>
          </cell>
          <cell r="M22">
            <v>1092301587454</v>
          </cell>
          <cell r="O22">
            <v>7.08</v>
          </cell>
          <cell r="P22">
            <v>10.51</v>
          </cell>
          <cell r="Q22">
            <v>6.65</v>
          </cell>
          <cell r="R22">
            <v>12.03</v>
          </cell>
        </row>
        <row r="23">
          <cell r="F23">
            <v>49</v>
          </cell>
          <cell r="G23">
            <v>466161903108</v>
          </cell>
          <cell r="H23">
            <v>6362063235364</v>
          </cell>
          <cell r="I23">
            <v>4970685572394.9004</v>
          </cell>
          <cell r="J23">
            <v>593352684867</v>
          </cell>
          <cell r="K23">
            <v>6443065922248</v>
          </cell>
          <cell r="L23">
            <v>5075965730551.5</v>
          </cell>
          <cell r="M23">
            <v>667995195680</v>
          </cell>
          <cell r="O23">
            <v>7.33</v>
          </cell>
          <cell r="P23">
            <v>11.94</v>
          </cell>
          <cell r="Q23">
            <v>7.24</v>
          </cell>
          <cell r="R23">
            <v>13.16</v>
          </cell>
        </row>
        <row r="24">
          <cell r="F24">
            <v>12</v>
          </cell>
          <cell r="G24">
            <v>1569110058049</v>
          </cell>
          <cell r="H24">
            <v>33364653447654</v>
          </cell>
          <cell r="I24">
            <v>20423575181830.398</v>
          </cell>
          <cell r="J24">
            <v>2188737130242</v>
          </cell>
          <cell r="K24">
            <v>36892969470151</v>
          </cell>
          <cell r="L24">
            <v>22569525130682.5</v>
          </cell>
          <cell r="M24">
            <v>2509622587743</v>
          </cell>
          <cell r="O24">
            <v>4.7</v>
          </cell>
          <cell r="P24">
            <v>10.72</v>
          </cell>
          <cell r="Q24">
            <v>4.25</v>
          </cell>
          <cell r="R24">
            <v>11.12</v>
          </cell>
        </row>
        <row r="25">
          <cell r="F25">
            <v>980</v>
          </cell>
          <cell r="G25">
            <v>521020311387</v>
          </cell>
          <cell r="H25">
            <v>1258403695417</v>
          </cell>
          <cell r="I25">
            <v>458996897952.80005</v>
          </cell>
          <cell r="J25">
            <v>521020311387</v>
          </cell>
          <cell r="K25">
            <v>1258403695417</v>
          </cell>
          <cell r="L25">
            <v>458996897952.80005</v>
          </cell>
          <cell r="M25">
            <v>521020311387</v>
          </cell>
          <cell r="O25">
            <v>41.4</v>
          </cell>
          <cell r="P25">
            <v>113.51</v>
          </cell>
          <cell r="Q25">
            <v>41.4</v>
          </cell>
          <cell r="R25">
            <v>113.51</v>
          </cell>
        </row>
        <row r="26">
          <cell r="F26">
            <v>43</v>
          </cell>
          <cell r="G26">
            <v>20889064666</v>
          </cell>
          <cell r="H26">
            <v>24034087528</v>
          </cell>
          <cell r="I26">
            <v>11077475939.4</v>
          </cell>
          <cell r="J26">
            <v>20889064666</v>
          </cell>
          <cell r="K26">
            <v>24034087528</v>
          </cell>
          <cell r="L26">
            <v>11077475939.4</v>
          </cell>
          <cell r="M26">
            <v>20889064666</v>
          </cell>
          <cell r="O26">
            <v>86.91</v>
          </cell>
          <cell r="P26">
            <v>188.57</v>
          </cell>
          <cell r="Q26">
            <v>86.91</v>
          </cell>
          <cell r="R26">
            <v>188.57</v>
          </cell>
        </row>
        <row r="27">
          <cell r="F27">
            <v>17</v>
          </cell>
          <cell r="G27">
            <v>23920498410</v>
          </cell>
          <cell r="H27">
            <v>40063329348</v>
          </cell>
          <cell r="I27">
            <v>34102134259.400002</v>
          </cell>
          <cell r="J27">
            <v>23920498410</v>
          </cell>
          <cell r="K27">
            <v>40063329348</v>
          </cell>
          <cell r="L27">
            <v>34102134259.400002</v>
          </cell>
          <cell r="M27">
            <v>23920498410</v>
          </cell>
          <cell r="O27">
            <v>59.71</v>
          </cell>
          <cell r="P27">
            <v>70.14</v>
          </cell>
          <cell r="Q27">
            <v>59.71</v>
          </cell>
          <cell r="R27">
            <v>70.14</v>
          </cell>
        </row>
        <row r="28">
          <cell r="F28">
            <v>59</v>
          </cell>
          <cell r="G28">
            <v>73120617039</v>
          </cell>
          <cell r="H28">
            <v>182510756244</v>
          </cell>
          <cell r="I28">
            <v>59615536900.800003</v>
          </cell>
          <cell r="J28">
            <v>73120617039</v>
          </cell>
          <cell r="K28">
            <v>182510756244</v>
          </cell>
          <cell r="L28">
            <v>59615536900.800003</v>
          </cell>
          <cell r="M28">
            <v>73120617039</v>
          </cell>
          <cell r="O28">
            <v>40.06</v>
          </cell>
          <cell r="P28">
            <v>122.65</v>
          </cell>
          <cell r="Q28">
            <v>40.06</v>
          </cell>
          <cell r="R28">
            <v>122.65</v>
          </cell>
        </row>
        <row r="29">
          <cell r="F29">
            <v>41</v>
          </cell>
          <cell r="G29">
            <v>221737097073</v>
          </cell>
          <cell r="H29">
            <v>638901893561</v>
          </cell>
          <cell r="I29">
            <v>199060731005.39999</v>
          </cell>
          <cell r="J29">
            <v>221737097073</v>
          </cell>
          <cell r="K29">
            <v>638901893561</v>
          </cell>
          <cell r="L29">
            <v>199060731005.39999</v>
          </cell>
          <cell r="M29">
            <v>221737097073</v>
          </cell>
          <cell r="O29">
            <v>34.71</v>
          </cell>
          <cell r="P29">
            <v>111.39</v>
          </cell>
          <cell r="Q29">
            <v>34.71</v>
          </cell>
          <cell r="R29">
            <v>111.39</v>
          </cell>
        </row>
        <row r="30">
          <cell r="F30">
            <v>45</v>
          </cell>
          <cell r="G30">
            <v>57313239075</v>
          </cell>
          <cell r="H30">
            <v>177260016647</v>
          </cell>
          <cell r="I30">
            <v>59249434426.699997</v>
          </cell>
          <cell r="J30">
            <v>57313239075</v>
          </cell>
          <cell r="K30">
            <v>177260016647</v>
          </cell>
          <cell r="L30">
            <v>59249434426.699997</v>
          </cell>
          <cell r="M30">
            <v>57313239075</v>
          </cell>
          <cell r="O30">
            <v>32.33</v>
          </cell>
          <cell r="P30">
            <v>96.73</v>
          </cell>
          <cell r="Q30">
            <v>32.33</v>
          </cell>
          <cell r="R30">
            <v>96.73</v>
          </cell>
        </row>
        <row r="31">
          <cell r="F31">
            <v>60</v>
          </cell>
          <cell r="G31">
            <v>124039795124</v>
          </cell>
          <cell r="H31">
            <v>195633612089</v>
          </cell>
          <cell r="I31">
            <v>95891585421.100006</v>
          </cell>
          <cell r="J31">
            <v>124039795124</v>
          </cell>
          <cell r="K31">
            <v>195633612089</v>
          </cell>
          <cell r="L31">
            <v>95891585421.100006</v>
          </cell>
          <cell r="M31">
            <v>124039795124</v>
          </cell>
          <cell r="O31">
            <v>63.4</v>
          </cell>
          <cell r="P31">
            <v>129.35</v>
          </cell>
          <cell r="Q31">
            <v>63.4</v>
          </cell>
          <cell r="R31">
            <v>129.35</v>
          </cell>
        </row>
        <row r="32">
          <cell r="F32">
            <v>999</v>
          </cell>
          <cell r="G32">
            <v>17499118315133</v>
          </cell>
          <cell r="H32">
            <v>208931238196029</v>
          </cell>
          <cell r="I32">
            <v>145179799421503.59</v>
          </cell>
          <cell r="J32">
            <v>18942045260999</v>
          </cell>
          <cell r="K32">
            <v>229181632321980</v>
          </cell>
          <cell r="L32">
            <v>161164641491526.19</v>
          </cell>
          <cell r="M32">
            <v>22154555084508</v>
          </cell>
          <cell r="O32">
            <v>8.3800000000000008</v>
          </cell>
          <cell r="P32">
            <v>13.05</v>
          </cell>
          <cell r="Q32">
            <v>7.64</v>
          </cell>
          <cell r="R32">
            <v>13.75</v>
          </cell>
        </row>
        <row r="136">
          <cell r="F136">
            <v>970</v>
          </cell>
          <cell r="G136">
            <v>19123912185378</v>
          </cell>
          <cell r="H136">
            <v>15408987945697</v>
          </cell>
          <cell r="I136">
            <v>4262241090583</v>
          </cell>
          <cell r="J136">
            <v>329946006851</v>
          </cell>
          <cell r="K136">
            <v>0</v>
          </cell>
          <cell r="L136">
            <v>0</v>
          </cell>
          <cell r="M136">
            <v>1210003733807</v>
          </cell>
          <cell r="N136">
            <v>0</v>
          </cell>
          <cell r="O136">
            <v>332740876054</v>
          </cell>
          <cell r="P136">
            <v>0</v>
          </cell>
          <cell r="R136">
            <v>27.660746478637112</v>
          </cell>
          <cell r="S136">
            <v>0.26544920905106428</v>
          </cell>
          <cell r="T136">
            <v>0.238855708509777</v>
          </cell>
          <cell r="U136">
            <v>2.1593947456290845</v>
          </cell>
        </row>
        <row r="138">
          <cell r="F138">
            <v>28</v>
          </cell>
          <cell r="G138">
            <v>656611614022</v>
          </cell>
          <cell r="H138">
            <v>459721345214</v>
          </cell>
          <cell r="I138">
            <v>167050670799</v>
          </cell>
          <cell r="J138">
            <v>29808851364</v>
          </cell>
          <cell r="K138">
            <v>0</v>
          </cell>
          <cell r="L138">
            <v>0</v>
          </cell>
          <cell r="M138">
            <v>0</v>
          </cell>
          <cell r="N138">
            <v>0</v>
          </cell>
          <cell r="O138">
            <v>30746645</v>
          </cell>
          <cell r="P138">
            <v>0</v>
          </cell>
          <cell r="R138">
            <v>36.33737535533357</v>
          </cell>
          <cell r="S138">
            <v>0.64646771990776264</v>
          </cell>
          <cell r="T138">
            <v>0.63248537539879879</v>
          </cell>
          <cell r="U138">
            <v>6.6881047225874303E-3</v>
          </cell>
        </row>
        <row r="139">
          <cell r="F139">
            <v>504</v>
          </cell>
          <cell r="G139">
            <v>1216903141399</v>
          </cell>
          <cell r="H139">
            <v>835270938507</v>
          </cell>
          <cell r="I139">
            <v>378094198789</v>
          </cell>
          <cell r="J139">
            <v>3032820934</v>
          </cell>
          <cell r="K139">
            <v>0</v>
          </cell>
          <cell r="L139">
            <v>0</v>
          </cell>
          <cell r="M139">
            <v>0</v>
          </cell>
          <cell r="N139">
            <v>0</v>
          </cell>
          <cell r="O139">
            <v>505183169</v>
          </cell>
          <cell r="P139">
            <v>0</v>
          </cell>
          <cell r="R139">
            <v>45.266054564860383</v>
          </cell>
          <cell r="S139">
            <v>3.0454339768426208E-2</v>
          </cell>
          <cell r="T139">
            <v>3.0016520964055667E-2</v>
          </cell>
          <cell r="U139">
            <v>6.0481353499857976E-2</v>
          </cell>
        </row>
        <row r="140">
          <cell r="F140">
            <v>27</v>
          </cell>
        </row>
        <row r="141">
          <cell r="F141">
            <v>16</v>
          </cell>
          <cell r="G141">
            <v>3359578296000</v>
          </cell>
          <cell r="H141">
            <v>2531468456783</v>
          </cell>
          <cell r="I141">
            <v>777089336740</v>
          </cell>
          <cell r="J141">
            <v>60946058856</v>
          </cell>
          <cell r="K141">
            <v>0</v>
          </cell>
          <cell r="L141">
            <v>0</v>
          </cell>
          <cell r="M141">
            <v>10404357972</v>
          </cell>
          <cell r="N141">
            <v>0</v>
          </cell>
          <cell r="O141">
            <v>478801593</v>
          </cell>
          <cell r="P141">
            <v>0</v>
          </cell>
          <cell r="R141">
            <v>30.697176362510486</v>
          </cell>
          <cell r="S141">
            <v>0.31384753870790005</v>
          </cell>
          <cell r="T141">
            <v>0.24589052135221362</v>
          </cell>
          <cell r="U141">
            <v>1.8913986137850714E-2</v>
          </cell>
        </row>
        <row r="142">
          <cell r="F142">
            <v>1</v>
          </cell>
          <cell r="G142">
            <v>3717026124503</v>
          </cell>
          <cell r="H142">
            <v>2897726681339</v>
          </cell>
          <cell r="I142">
            <v>606046326736</v>
          </cell>
          <cell r="J142">
            <v>213251877138</v>
          </cell>
          <cell r="K142">
            <v>0</v>
          </cell>
          <cell r="L142">
            <v>0</v>
          </cell>
          <cell r="M142">
            <v>0</v>
          </cell>
          <cell r="N142">
            <v>0</v>
          </cell>
          <cell r="O142">
            <v>1239290</v>
          </cell>
          <cell r="P142">
            <v>0</v>
          </cell>
          <cell r="R142">
            <v>20.914544171431455</v>
          </cell>
          <cell r="S142">
            <v>0.79708999142177828</v>
          </cell>
          <cell r="T142">
            <v>0.7955169594701097</v>
          </cell>
          <cell r="U142">
            <v>4.2767663630282101E-5</v>
          </cell>
        </row>
        <row r="143">
          <cell r="F143">
            <v>52</v>
          </cell>
        </row>
        <row r="144">
          <cell r="F144">
            <v>51</v>
          </cell>
          <cell r="G144">
            <v>245333438258</v>
          </cell>
          <cell r="H144">
            <v>217794835454</v>
          </cell>
          <cell r="I144">
            <v>27514705554</v>
          </cell>
          <cell r="J144">
            <v>0</v>
          </cell>
          <cell r="K144">
            <v>0</v>
          </cell>
          <cell r="L144">
            <v>0</v>
          </cell>
          <cell r="M144">
            <v>0</v>
          </cell>
          <cell r="N144">
            <v>0</v>
          </cell>
          <cell r="O144">
            <v>23897250</v>
          </cell>
          <cell r="P144">
            <v>0</v>
          </cell>
          <cell r="R144">
            <v>12.633314052945632</v>
          </cell>
          <cell r="S144">
            <v>0</v>
          </cell>
          <cell r="T144">
            <v>0</v>
          </cell>
          <cell r="U144">
            <v>1.0972367618444877E-2</v>
          </cell>
        </row>
        <row r="145">
          <cell r="F145">
            <v>31</v>
          </cell>
          <cell r="G145">
            <v>88256337124</v>
          </cell>
          <cell r="H145">
            <v>88256337124</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139895343182</v>
          </cell>
          <cell r="H146">
            <v>97168398207</v>
          </cell>
          <cell r="I146">
            <v>41416816658</v>
          </cell>
          <cell r="J146">
            <v>1310128317</v>
          </cell>
          <cell r="K146">
            <v>0</v>
          </cell>
          <cell r="L146">
            <v>0</v>
          </cell>
          <cell r="M146">
            <v>0</v>
          </cell>
          <cell r="N146">
            <v>0</v>
          </cell>
          <cell r="O146">
            <v>0</v>
          </cell>
          <cell r="P146">
            <v>0</v>
          </cell>
          <cell r="R146">
            <v>42.623751571749523</v>
          </cell>
          <cell r="S146">
            <v>0.12967175854582055</v>
          </cell>
          <cell r="T146">
            <v>0.12967175854582055</v>
          </cell>
          <cell r="U146">
            <v>0</v>
          </cell>
        </row>
        <row r="147">
          <cell r="F147">
            <v>39</v>
          </cell>
          <cell r="G147">
            <v>3238288802541</v>
          </cell>
          <cell r="H147">
            <v>3172135239021</v>
          </cell>
          <cell r="I147">
            <v>1025417474218</v>
          </cell>
          <cell r="J147">
            <v>0</v>
          </cell>
          <cell r="K147">
            <v>0</v>
          </cell>
          <cell r="L147">
            <v>0</v>
          </cell>
          <cell r="M147">
            <v>1186560265739</v>
          </cell>
          <cell r="N147">
            <v>0</v>
          </cell>
          <cell r="O147">
            <v>227296355041</v>
          </cell>
          <cell r="P147">
            <v>0</v>
          </cell>
          <cell r="R147">
            <v>32.325780490193395</v>
          </cell>
          <cell r="S147">
            <v>0</v>
          </cell>
          <cell r="T147">
            <v>0</v>
          </cell>
          <cell r="U147">
            <v>7.1654055679905158</v>
          </cell>
        </row>
        <row r="148">
          <cell r="F148">
            <v>55</v>
          </cell>
          <cell r="G148">
            <v>495277919700</v>
          </cell>
          <cell r="H148">
            <v>390630272818</v>
          </cell>
          <cell r="I148">
            <v>104384646882</v>
          </cell>
          <cell r="J148">
            <v>263000000</v>
          </cell>
          <cell r="K148">
            <v>0</v>
          </cell>
          <cell r="L148">
            <v>0</v>
          </cell>
          <cell r="M148">
            <v>0</v>
          </cell>
          <cell r="N148">
            <v>0</v>
          </cell>
          <cell r="O148">
            <v>0</v>
          </cell>
          <cell r="P148">
            <v>0</v>
          </cell>
          <cell r="R148">
            <v>26.722108895701034</v>
          </cell>
          <cell r="S148">
            <v>1.0725592410002122E-2</v>
          </cell>
          <cell r="T148">
            <v>9.7395324556515551E-3</v>
          </cell>
          <cell r="U148">
            <v>0</v>
          </cell>
        </row>
        <row r="149">
          <cell r="F149">
            <v>57</v>
          </cell>
        </row>
        <row r="150">
          <cell r="F150">
            <v>56</v>
          </cell>
          <cell r="G150">
            <v>199444638248</v>
          </cell>
          <cell r="H150">
            <v>199444638248</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113933608037</v>
          </cell>
          <cell r="H151">
            <v>108388673156</v>
          </cell>
          <cell r="I151">
            <v>0</v>
          </cell>
          <cell r="J151">
            <v>5544934881</v>
          </cell>
          <cell r="K151">
            <v>0</v>
          </cell>
          <cell r="L151">
            <v>0</v>
          </cell>
          <cell r="M151">
            <v>0</v>
          </cell>
          <cell r="N151">
            <v>0</v>
          </cell>
          <cell r="O151">
            <v>0</v>
          </cell>
          <cell r="P151">
            <v>0</v>
          </cell>
          <cell r="R151">
            <v>0</v>
          </cell>
          <cell r="S151">
            <v>0.7774736677543933</v>
          </cell>
          <cell r="T151">
            <v>0.7774736677543933</v>
          </cell>
          <cell r="U151">
            <v>0</v>
          </cell>
        </row>
        <row r="152">
          <cell r="F152">
            <v>53</v>
          </cell>
          <cell r="G152">
            <v>213034619886</v>
          </cell>
          <cell r="H152">
            <v>210712047358</v>
          </cell>
          <cell r="I152">
            <v>0</v>
          </cell>
          <cell r="J152">
            <v>0</v>
          </cell>
          <cell r="K152">
            <v>0</v>
          </cell>
          <cell r="L152">
            <v>0</v>
          </cell>
          <cell r="M152">
            <v>0</v>
          </cell>
          <cell r="N152">
            <v>0</v>
          </cell>
          <cell r="O152">
            <v>2322572528</v>
          </cell>
          <cell r="P152">
            <v>0</v>
          </cell>
          <cell r="R152">
            <v>0</v>
          </cell>
          <cell r="S152">
            <v>0</v>
          </cell>
          <cell r="T152">
            <v>0</v>
          </cell>
          <cell r="U152">
            <v>1.102249518772862</v>
          </cell>
        </row>
        <row r="153">
          <cell r="F153">
            <v>37</v>
          </cell>
          <cell r="G153">
            <v>3680031519344</v>
          </cell>
          <cell r="H153">
            <v>2892130599156</v>
          </cell>
          <cell r="I153">
            <v>758292097505</v>
          </cell>
          <cell r="J153">
            <v>0</v>
          </cell>
          <cell r="K153">
            <v>0</v>
          </cell>
          <cell r="L153">
            <v>0</v>
          </cell>
          <cell r="M153">
            <v>0</v>
          </cell>
          <cell r="N153">
            <v>0</v>
          </cell>
          <cell r="O153">
            <v>29608822683</v>
          </cell>
          <cell r="P153">
            <v>0</v>
          </cell>
          <cell r="R153">
            <v>26.219151297188642</v>
          </cell>
          <cell r="S153">
            <v>0</v>
          </cell>
          <cell r="T153">
            <v>0</v>
          </cell>
          <cell r="U153">
            <v>1.0237719794410611</v>
          </cell>
        </row>
        <row r="154">
          <cell r="F154">
            <v>14</v>
          </cell>
          <cell r="G154">
            <v>1092301587454</v>
          </cell>
          <cell r="H154">
            <v>841977580204</v>
          </cell>
          <cell r="I154">
            <v>162112822597</v>
          </cell>
          <cell r="J154">
            <v>15788335361</v>
          </cell>
          <cell r="K154">
            <v>0</v>
          </cell>
          <cell r="L154">
            <v>0</v>
          </cell>
          <cell r="M154">
            <v>0</v>
          </cell>
          <cell r="N154">
            <v>0</v>
          </cell>
          <cell r="O154">
            <v>72422849292</v>
          </cell>
          <cell r="P154">
            <v>0</v>
          </cell>
          <cell r="R154">
            <v>19.253817014667092</v>
          </cell>
          <cell r="S154">
            <v>0.18625071662152451</v>
          </cell>
          <cell r="T154">
            <v>0.17389848105222117</v>
          </cell>
          <cell r="U154">
            <v>8.6015175456872495</v>
          </cell>
        </row>
        <row r="155">
          <cell r="F155">
            <v>49</v>
          </cell>
          <cell r="G155">
            <v>667995195680</v>
          </cell>
          <cell r="H155">
            <v>466161903108</v>
          </cell>
          <cell r="I155">
            <v>214821994105</v>
          </cell>
          <cell r="J155">
            <v>0</v>
          </cell>
          <cell r="K155">
            <v>0</v>
          </cell>
          <cell r="L155">
            <v>0</v>
          </cell>
          <cell r="M155">
            <v>13039110096</v>
          </cell>
          <cell r="N155">
            <v>0</v>
          </cell>
          <cell r="O155">
            <v>50408563</v>
          </cell>
          <cell r="P155">
            <v>0</v>
          </cell>
          <cell r="R155">
            <v>46.083129632159199</v>
          </cell>
          <cell r="S155">
            <v>0</v>
          </cell>
          <cell r="T155">
            <v>0</v>
          </cell>
          <cell r="U155">
            <v>1.0813531235374544E-2</v>
          </cell>
        </row>
        <row r="156">
          <cell r="F156">
            <v>12</v>
          </cell>
          <cell r="G156">
            <v>2509622587743</v>
          </cell>
          <cell r="H156">
            <v>1569110058049</v>
          </cell>
          <cell r="I156">
            <v>692187245343</v>
          </cell>
          <cell r="J156">
            <v>240000000000</v>
          </cell>
          <cell r="K156">
            <v>0</v>
          </cell>
          <cell r="L156">
            <v>0</v>
          </cell>
          <cell r="M156">
            <v>0</v>
          </cell>
          <cell r="N156">
            <v>0</v>
          </cell>
          <cell r="O156">
            <v>8325284351</v>
          </cell>
          <cell r="P156">
            <v>0</v>
          </cell>
          <cell r="R156">
            <v>44.11336488427407</v>
          </cell>
          <cell r="S156">
            <v>1.1751125738921226</v>
          </cell>
          <cell r="T156">
            <v>1.0633808137758654</v>
          </cell>
          <cell r="U156">
            <v>0.53057364002570295</v>
          </cell>
        </row>
        <row r="157">
          <cell r="F157">
            <v>980</v>
          </cell>
          <cell r="G157">
            <v>521020311387</v>
          </cell>
          <cell r="H157">
            <v>521020311387</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20889064666</v>
          </cell>
          <cell r="H158">
            <v>20889064666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23920498410</v>
          </cell>
          <cell r="H159">
            <v>23920498410</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73120617039</v>
          </cell>
          <cell r="H160">
            <v>73120617039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221737097073</v>
          </cell>
          <cell r="H161">
            <v>221737097073</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57313239075</v>
          </cell>
          <cell r="H162">
            <v>57313239075</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124039795124</v>
          </cell>
          <cell r="H163">
            <v>124039795124</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22154555084508</v>
          </cell>
          <cell r="H164">
            <v>17499118315133</v>
          </cell>
          <cell r="I164">
            <v>4954428335926</v>
          </cell>
          <cell r="J164">
            <v>569946006851</v>
          </cell>
          <cell r="K164">
            <v>0</v>
          </cell>
          <cell r="L164">
            <v>0</v>
          </cell>
          <cell r="M164">
            <v>1210003733807</v>
          </cell>
          <cell r="N164">
            <v>0</v>
          </cell>
          <cell r="O164">
            <v>341066160405</v>
          </cell>
          <cell r="P164">
            <v>0</v>
          </cell>
          <cell r="R164">
            <v>28.31244549984828</v>
          </cell>
          <cell r="S164">
            <v>0.39257941471338142</v>
          </cell>
          <cell r="T164">
            <v>0.35364209021056703</v>
          </cell>
          <cell r="U164">
            <v>1.9490476849342211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s>
    <sheetDataSet>
      <sheetData sheetId="0"/>
      <sheetData sheetId="1" refreshError="1"/>
      <sheetData sheetId="2"/>
      <sheetData sheetId="3">
        <row r="3">
          <cell r="B3" t="str">
            <v>Rentabilidad sobre Capital y reservas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sheetData sheetId="14"/>
      <sheetData sheetId="15"/>
      <sheetData sheetId="16"/>
      <sheetData sheetId="17">
        <row r="42">
          <cell r="C42">
            <v>39599</v>
          </cell>
        </row>
      </sheetData>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ow r="7">
          <cell r="AD7" t="str">
            <v>MES ANTERIOR -&gt;</v>
          </cell>
        </row>
      </sheetData>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refreshError="1"/>
      <sheetData sheetId="55" refreshError="1"/>
      <sheetData sheetId="56" refreshError="1"/>
      <sheetData sheetId="57"/>
      <sheetData sheetId="58"/>
      <sheetData sheetId="59">
        <row r="4">
          <cell r="A4" t="str">
            <v>mr1_fecha</v>
          </cell>
        </row>
      </sheetData>
      <sheetData sheetId="60"/>
      <sheetData sheetId="61"/>
      <sheetData sheetId="62" refreshError="1"/>
      <sheetData sheetId="63"/>
      <sheetData sheetId="64">
        <row r="69">
          <cell r="C69">
            <v>69223577</v>
          </cell>
        </row>
      </sheetData>
      <sheetData sheetId="65"/>
      <sheetData sheetId="66"/>
      <sheetData sheetId="67"/>
      <sheetData sheetId="68"/>
      <sheetData sheetId="69"/>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ow r="1">
          <cell r="B1">
            <v>39964</v>
          </cell>
        </row>
      </sheetData>
      <sheetData sheetId="83"/>
      <sheetData sheetId="84"/>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SISTEMA BANCARIO CHILENO</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refreshError="1"/>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6"/>
    <pageSetUpPr fitToPage="1"/>
  </sheetPr>
  <dimension ref="A2:T59"/>
  <sheetViews>
    <sheetView tabSelected="1" zoomScale="80" zoomScaleNormal="80" workbookViewId="0">
      <selection activeCell="B3" sqref="B3:T3"/>
    </sheetView>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24" width="12.5546875" style="1"/>
    <col min="25" max="25" width="13" style="1" customWidth="1"/>
    <col min="26" max="16384" width="12.5546875" style="1"/>
  </cols>
  <sheetData>
    <row r="2" spans="1:20" ht="13.8" thickBot="1"/>
    <row r="3" spans="1:20" ht="25.95" customHeight="1">
      <c r="B3" s="2" t="s">
        <v>56</v>
      </c>
      <c r="C3" s="3"/>
      <c r="D3" s="3"/>
      <c r="E3" s="3"/>
      <c r="F3" s="3"/>
      <c r="G3" s="3"/>
      <c r="H3" s="3"/>
      <c r="I3" s="3"/>
      <c r="J3" s="3"/>
      <c r="K3" s="3"/>
      <c r="L3" s="3"/>
      <c r="M3" s="3"/>
      <c r="N3" s="3"/>
      <c r="O3" s="3"/>
      <c r="P3" s="3"/>
      <c r="Q3" s="3"/>
      <c r="R3" s="3"/>
      <c r="S3" s="4"/>
      <c r="T3" s="5"/>
    </row>
    <row r="4" spans="1:20" ht="25.95" customHeight="1" thickBot="1">
      <c r="B4" s="6" t="s">
        <v>0</v>
      </c>
      <c r="C4" s="7"/>
      <c r="D4" s="7"/>
      <c r="E4" s="7"/>
      <c r="F4" s="7"/>
      <c r="G4" s="7"/>
      <c r="H4" s="7"/>
      <c r="I4" s="7"/>
      <c r="J4" s="7"/>
      <c r="K4" s="7"/>
      <c r="L4" s="7"/>
      <c r="M4" s="7"/>
      <c r="N4" s="7"/>
      <c r="O4" s="7"/>
      <c r="P4" s="7"/>
      <c r="Q4" s="7"/>
      <c r="R4" s="7"/>
      <c r="S4" s="8"/>
      <c r="T4" s="9"/>
    </row>
    <row r="5" spans="1:20" ht="15.6">
      <c r="B5" s="10"/>
      <c r="C5" s="10"/>
      <c r="D5" s="10"/>
      <c r="E5" s="10"/>
      <c r="F5" s="10"/>
      <c r="G5" s="10"/>
      <c r="H5" s="10"/>
      <c r="I5" s="10"/>
      <c r="J5" s="10"/>
      <c r="K5" s="10"/>
      <c r="L5" s="10"/>
      <c r="M5" s="10"/>
      <c r="N5" s="10"/>
      <c r="O5" s="10"/>
      <c r="P5" s="10"/>
      <c r="Q5" s="10"/>
      <c r="R5" s="10"/>
    </row>
    <row r="6" spans="1:20" ht="17.25" customHeight="1">
      <c r="B6" s="11" t="s">
        <v>59</v>
      </c>
      <c r="C6" s="12"/>
      <c r="D6" s="13" t="s">
        <v>1</v>
      </c>
      <c r="E6" s="13"/>
      <c r="F6" s="12"/>
      <c r="G6" s="14" t="s">
        <v>2</v>
      </c>
      <c r="H6" s="14"/>
      <c r="I6" s="14"/>
      <c r="J6" s="14"/>
      <c r="K6" s="14"/>
      <c r="L6" s="14"/>
      <c r="M6" s="14"/>
      <c r="N6" s="14"/>
      <c r="P6" s="15" t="s">
        <v>3</v>
      </c>
      <c r="Q6" s="16"/>
      <c r="R6" s="17"/>
      <c r="T6" s="18" t="s">
        <v>4</v>
      </c>
    </row>
    <row r="7" spans="1:20" ht="15.75" customHeight="1">
      <c r="B7" s="19"/>
      <c r="C7" s="20"/>
      <c r="D7" s="13"/>
      <c r="E7" s="13"/>
      <c r="F7" s="21"/>
      <c r="G7" s="22" t="s">
        <v>5</v>
      </c>
      <c r="H7" s="22"/>
      <c r="I7" s="22"/>
      <c r="J7" s="22"/>
      <c r="K7" s="22"/>
      <c r="L7" s="22"/>
      <c r="M7" s="23" t="s">
        <v>6</v>
      </c>
      <c r="N7" s="23"/>
      <c r="P7" s="24"/>
      <c r="Q7" s="25"/>
      <c r="R7" s="26"/>
      <c r="T7" s="27"/>
    </row>
    <row r="8" spans="1:20" ht="18.75" customHeight="1">
      <c r="B8" s="19"/>
      <c r="C8" s="28"/>
      <c r="D8" s="29" t="s">
        <v>7</v>
      </c>
      <c r="E8" s="29" t="s">
        <v>8</v>
      </c>
      <c r="F8" s="30"/>
      <c r="G8" s="29" t="s">
        <v>9</v>
      </c>
      <c r="H8" s="29" t="s">
        <v>10</v>
      </c>
      <c r="I8" s="29" t="s">
        <v>11</v>
      </c>
      <c r="J8" s="29" t="s">
        <v>12</v>
      </c>
      <c r="K8" s="29" t="s">
        <v>13</v>
      </c>
      <c r="L8" s="29" t="s">
        <v>14</v>
      </c>
      <c r="M8" s="29" t="s">
        <v>15</v>
      </c>
      <c r="N8" s="29" t="s">
        <v>16</v>
      </c>
      <c r="P8" s="15" t="s">
        <v>17</v>
      </c>
      <c r="Q8" s="15" t="s">
        <v>18</v>
      </c>
      <c r="R8" s="18" t="s">
        <v>19</v>
      </c>
      <c r="T8" s="27"/>
    </row>
    <row r="9" spans="1:20" ht="18.75" customHeight="1">
      <c r="B9" s="19"/>
      <c r="C9" s="31"/>
      <c r="D9" s="29"/>
      <c r="E9" s="29"/>
      <c r="F9" s="30"/>
      <c r="G9" s="29"/>
      <c r="H9" s="29"/>
      <c r="I9" s="29"/>
      <c r="J9" s="29"/>
      <c r="K9" s="29"/>
      <c r="L9" s="29"/>
      <c r="M9" s="29"/>
      <c r="N9" s="29"/>
      <c r="P9" s="32"/>
      <c r="Q9" s="32"/>
      <c r="R9" s="33"/>
      <c r="T9" s="27"/>
    </row>
    <row r="10" spans="1:20" ht="18.75" customHeight="1">
      <c r="B10" s="34"/>
      <c r="C10" s="20"/>
      <c r="D10" s="29"/>
      <c r="E10" s="29"/>
      <c r="F10" s="31"/>
      <c r="G10" s="29"/>
      <c r="H10" s="29"/>
      <c r="I10" s="29"/>
      <c r="J10" s="29"/>
      <c r="K10" s="29"/>
      <c r="L10" s="29"/>
      <c r="M10" s="29"/>
      <c r="N10" s="29"/>
      <c r="P10" s="35"/>
      <c r="Q10" s="35"/>
      <c r="R10" s="36"/>
      <c r="T10" s="37"/>
    </row>
    <row r="11" spans="1:20" s="38" customFormat="1" ht="13.8" thickBot="1">
      <c r="B11" s="12" t="s">
        <v>20</v>
      </c>
      <c r="C11" s="12"/>
      <c r="D11" s="12"/>
      <c r="E11" s="12"/>
      <c r="F11" s="12"/>
      <c r="G11" s="12"/>
      <c r="H11" s="12"/>
      <c r="I11" s="12"/>
      <c r="J11" s="12"/>
      <c r="K11" s="39"/>
      <c r="L11" s="12"/>
      <c r="M11" s="12"/>
      <c r="N11" s="12"/>
      <c r="P11" s="12"/>
      <c r="Q11" s="12"/>
      <c r="R11" s="12"/>
    </row>
    <row r="12" spans="1:20">
      <c r="A12" s="40"/>
      <c r="B12" s="41" t="s">
        <v>21</v>
      </c>
      <c r="C12" s="42"/>
      <c r="D12" s="43">
        <v>13.93</v>
      </c>
      <c r="E12" s="43">
        <v>6.91</v>
      </c>
      <c r="F12" s="44"/>
      <c r="G12" s="45">
        <v>459721.34521399997</v>
      </c>
      <c r="H12" s="45">
        <v>29808.851363999998</v>
      </c>
      <c r="I12" s="45">
        <v>167050.67079900001</v>
      </c>
      <c r="J12" s="45">
        <v>30.746645000000001</v>
      </c>
      <c r="K12" s="45">
        <v>0</v>
      </c>
      <c r="L12" s="45">
        <v>656611.61402199999</v>
      </c>
      <c r="M12" s="45">
        <v>6648370.6078420002</v>
      </c>
      <c r="N12" s="45">
        <v>4712970.8485677997</v>
      </c>
      <c r="O12" s="46"/>
      <c r="P12" s="43">
        <v>36.33737535533357</v>
      </c>
      <c r="Q12" s="43">
        <v>6.6881047225874303E-3</v>
      </c>
      <c r="R12" s="43">
        <v>0.63248537539879879</v>
      </c>
      <c r="T12" s="47" t="s">
        <v>57</v>
      </c>
    </row>
    <row r="13" spans="1:20">
      <c r="B13" s="48" t="s">
        <v>22</v>
      </c>
      <c r="C13" s="42"/>
      <c r="D13" s="49">
        <v>12.04</v>
      </c>
      <c r="E13" s="49">
        <v>5.68</v>
      </c>
      <c r="F13" s="44"/>
      <c r="G13" s="50">
        <v>835270.93850699998</v>
      </c>
      <c r="H13" s="50">
        <v>3032.8209339999999</v>
      </c>
      <c r="I13" s="50">
        <v>378094.19878899999</v>
      </c>
      <c r="J13" s="50">
        <v>505.18316900000002</v>
      </c>
      <c r="K13" s="50">
        <v>0</v>
      </c>
      <c r="L13" s="50">
        <v>1216903.1413990001</v>
      </c>
      <c r="M13" s="50">
        <v>14710415.472136</v>
      </c>
      <c r="N13" s="50">
        <v>10103838.941334199</v>
      </c>
      <c r="O13" s="46"/>
      <c r="P13" s="49">
        <v>45.266054564860383</v>
      </c>
      <c r="Q13" s="49">
        <v>6.0481353499857976E-2</v>
      </c>
      <c r="R13" s="49">
        <v>3.0016520964055667E-2</v>
      </c>
      <c r="T13" s="51" t="s">
        <v>57</v>
      </c>
    </row>
    <row r="14" spans="1:20">
      <c r="B14" s="48" t="s">
        <v>23</v>
      </c>
      <c r="C14" s="42"/>
      <c r="D14" s="49">
        <v>122.65</v>
      </c>
      <c r="E14" s="49">
        <v>40.06</v>
      </c>
      <c r="F14" s="44"/>
      <c r="G14" s="50">
        <v>73120.617039000004</v>
      </c>
      <c r="H14" s="50">
        <v>0</v>
      </c>
      <c r="I14" s="50">
        <v>0</v>
      </c>
      <c r="J14" s="50">
        <v>0</v>
      </c>
      <c r="K14" s="50">
        <v>0</v>
      </c>
      <c r="L14" s="50">
        <v>73120.617039000004</v>
      </c>
      <c r="M14" s="50">
        <v>182510.75624399999</v>
      </c>
      <c r="N14" s="50">
        <v>59615.536900800005</v>
      </c>
      <c r="O14" s="46"/>
      <c r="P14" s="49">
        <v>0</v>
      </c>
      <c r="Q14" s="49">
        <v>0</v>
      </c>
      <c r="R14" s="49">
        <v>0</v>
      </c>
      <c r="T14" s="51" t="s">
        <v>57</v>
      </c>
    </row>
    <row r="15" spans="1:20">
      <c r="B15" s="48" t="s">
        <v>24</v>
      </c>
      <c r="C15" s="42"/>
      <c r="D15" s="49">
        <v>18.34</v>
      </c>
      <c r="E15" s="49">
        <v>11.92</v>
      </c>
      <c r="F15" s="44"/>
      <c r="G15" s="50">
        <v>390630.272818</v>
      </c>
      <c r="H15" s="50">
        <v>263</v>
      </c>
      <c r="I15" s="50">
        <v>104384.646882</v>
      </c>
      <c r="J15" s="50">
        <v>0</v>
      </c>
      <c r="K15" s="50">
        <v>0</v>
      </c>
      <c r="L15" s="50">
        <v>495277.91970000003</v>
      </c>
      <c r="M15" s="50">
        <v>3276562.907137</v>
      </c>
      <c r="N15" s="50">
        <v>2700334.9616376003</v>
      </c>
      <c r="O15" s="46"/>
      <c r="P15" s="49">
        <v>26.722108895701034</v>
      </c>
      <c r="Q15" s="49">
        <v>0</v>
      </c>
      <c r="R15" s="49">
        <v>9.7395324556515551E-3</v>
      </c>
      <c r="T15" s="51" t="s">
        <v>57</v>
      </c>
    </row>
    <row r="16" spans="1:20">
      <c r="B16" s="48" t="s">
        <v>25</v>
      </c>
      <c r="C16" s="42"/>
      <c r="D16" s="49">
        <v>13.87</v>
      </c>
      <c r="E16" s="49">
        <v>8.17</v>
      </c>
      <c r="F16" s="44"/>
      <c r="G16" s="50">
        <v>2897726.6813389999</v>
      </c>
      <c r="H16" s="50">
        <v>213251.87713800001</v>
      </c>
      <c r="I16" s="50">
        <v>606046.32673600002</v>
      </c>
      <c r="J16" s="50">
        <v>1.23929</v>
      </c>
      <c r="K16" s="50">
        <v>0</v>
      </c>
      <c r="L16" s="50">
        <v>3717026.1245030002</v>
      </c>
      <c r="M16" s="50">
        <v>35449510.829149</v>
      </c>
      <c r="N16" s="50">
        <v>26806704.068263501</v>
      </c>
      <c r="O16" s="46"/>
      <c r="P16" s="49">
        <v>20.914544171431455</v>
      </c>
      <c r="Q16" s="49">
        <v>4.2767663630282101E-5</v>
      </c>
      <c r="R16" s="49">
        <v>0.7955169594701097</v>
      </c>
      <c r="T16" s="51" t="s">
        <v>57</v>
      </c>
    </row>
    <row r="17" spans="2:20">
      <c r="B17" s="52" t="s">
        <v>26</v>
      </c>
      <c r="C17" s="42"/>
      <c r="D17" s="53">
        <v>13.55</v>
      </c>
      <c r="E17" s="53">
        <v>7.6</v>
      </c>
      <c r="F17" s="44"/>
      <c r="G17" s="54">
        <v>2531468.4567829999</v>
      </c>
      <c r="H17" s="54">
        <v>60946.058856000003</v>
      </c>
      <c r="I17" s="54">
        <v>777089.33674000006</v>
      </c>
      <c r="J17" s="54">
        <v>478.80159300000003</v>
      </c>
      <c r="K17" s="54">
        <v>10404.357972</v>
      </c>
      <c r="L17" s="54">
        <v>3359578.2960000001</v>
      </c>
      <c r="M17" s="54">
        <v>33308144.584288999</v>
      </c>
      <c r="N17" s="54">
        <v>24785851.248288199</v>
      </c>
      <c r="O17" s="46"/>
      <c r="P17" s="53">
        <v>30.697176362510486</v>
      </c>
      <c r="Q17" s="53">
        <v>1.8913986137850714E-2</v>
      </c>
      <c r="R17" s="53">
        <v>0.24589052135221362</v>
      </c>
      <c r="T17" s="55" t="s">
        <v>57</v>
      </c>
    </row>
    <row r="18" spans="2:20">
      <c r="B18" s="52" t="s">
        <v>27</v>
      </c>
      <c r="C18" s="42"/>
      <c r="D18" s="53">
        <v>188.57</v>
      </c>
      <c r="E18" s="53">
        <v>86.91</v>
      </c>
      <c r="F18" s="44"/>
      <c r="G18" s="54">
        <v>20889.064665999998</v>
      </c>
      <c r="H18" s="54">
        <v>0</v>
      </c>
      <c r="I18" s="54">
        <v>0</v>
      </c>
      <c r="J18" s="54">
        <v>0</v>
      </c>
      <c r="K18" s="54">
        <v>0</v>
      </c>
      <c r="L18" s="54">
        <v>20889.064665999998</v>
      </c>
      <c r="M18" s="54">
        <v>24034.087528</v>
      </c>
      <c r="N18" s="54">
        <v>11077.475939399999</v>
      </c>
      <c r="O18" s="46"/>
      <c r="P18" s="53">
        <v>0</v>
      </c>
      <c r="Q18" s="53">
        <v>0</v>
      </c>
      <c r="R18" s="53">
        <v>0</v>
      </c>
      <c r="T18" s="55" t="s">
        <v>57</v>
      </c>
    </row>
    <row r="19" spans="2:20">
      <c r="B19" s="52" t="s">
        <v>28</v>
      </c>
      <c r="C19" s="42"/>
      <c r="D19" s="53">
        <v>11.12</v>
      </c>
      <c r="E19" s="53">
        <v>4.25</v>
      </c>
      <c r="F19" s="44"/>
      <c r="G19" s="54">
        <v>1569110.0580490001</v>
      </c>
      <c r="H19" s="54">
        <v>240000</v>
      </c>
      <c r="I19" s="54">
        <v>692187.24534300005</v>
      </c>
      <c r="J19" s="54">
        <v>8325.2843510000002</v>
      </c>
      <c r="K19" s="54">
        <v>0</v>
      </c>
      <c r="L19" s="54">
        <v>2509622.5877430001</v>
      </c>
      <c r="M19" s="54">
        <v>36892969.470151</v>
      </c>
      <c r="N19" s="54">
        <v>22569525.130682498</v>
      </c>
      <c r="O19" s="46"/>
      <c r="P19" s="53">
        <v>44.11336488427407</v>
      </c>
      <c r="Q19" s="53">
        <v>0.53057364002570295</v>
      </c>
      <c r="R19" s="53">
        <v>1.0633808137758654</v>
      </c>
      <c r="T19" s="55" t="s">
        <v>57</v>
      </c>
    </row>
    <row r="20" spans="2:20">
      <c r="B20" s="52" t="s">
        <v>29</v>
      </c>
      <c r="C20" s="42"/>
      <c r="D20" s="53">
        <v>70.14</v>
      </c>
      <c r="E20" s="53">
        <v>59.71</v>
      </c>
      <c r="F20" s="44"/>
      <c r="G20" s="54">
        <v>23920.49841</v>
      </c>
      <c r="H20" s="54">
        <v>0</v>
      </c>
      <c r="I20" s="54">
        <v>0</v>
      </c>
      <c r="J20" s="54">
        <v>0</v>
      </c>
      <c r="K20" s="54">
        <v>0</v>
      </c>
      <c r="L20" s="54">
        <v>23920.49841</v>
      </c>
      <c r="M20" s="54">
        <v>40063.329347999999</v>
      </c>
      <c r="N20" s="54">
        <v>34102.134259400002</v>
      </c>
      <c r="O20" s="46"/>
      <c r="P20" s="53">
        <v>0</v>
      </c>
      <c r="Q20" s="53">
        <v>0</v>
      </c>
      <c r="R20" s="53">
        <v>0</v>
      </c>
      <c r="T20" s="55" t="s">
        <v>57</v>
      </c>
    </row>
    <row r="21" spans="2:20">
      <c r="B21" s="52" t="s">
        <v>30</v>
      </c>
      <c r="C21" s="42"/>
      <c r="D21" s="53">
        <v>14.68</v>
      </c>
      <c r="E21" s="53">
        <v>8.77</v>
      </c>
      <c r="F21" s="44"/>
      <c r="G21" s="54">
        <v>217794.83545399999</v>
      </c>
      <c r="H21" s="54">
        <v>0</v>
      </c>
      <c r="I21" s="54">
        <v>27514.705554</v>
      </c>
      <c r="J21" s="54">
        <v>23.89725</v>
      </c>
      <c r="K21" s="54">
        <v>0</v>
      </c>
      <c r="L21" s="54">
        <v>245333.43825800001</v>
      </c>
      <c r="M21" s="54">
        <v>2484683.6434570001</v>
      </c>
      <c r="N21" s="54">
        <v>1670920.3713197</v>
      </c>
      <c r="O21" s="46"/>
      <c r="P21" s="53">
        <v>12.633314052945632</v>
      </c>
      <c r="Q21" s="53">
        <v>1.0972367618444877E-2</v>
      </c>
      <c r="R21" s="53">
        <v>0</v>
      </c>
      <c r="T21" s="55" t="s">
        <v>57</v>
      </c>
    </row>
    <row r="22" spans="2:20">
      <c r="B22" s="48" t="s">
        <v>31</v>
      </c>
      <c r="C22" s="42"/>
      <c r="D22" s="49">
        <v>13.85</v>
      </c>
      <c r="E22" s="49">
        <v>6.8</v>
      </c>
      <c r="F22" s="44"/>
      <c r="G22" s="50">
        <v>97168.398207000006</v>
      </c>
      <c r="H22" s="50">
        <v>1310.1283169999999</v>
      </c>
      <c r="I22" s="50">
        <v>41416.816658000003</v>
      </c>
      <c r="J22" s="50">
        <v>0</v>
      </c>
      <c r="K22" s="50">
        <v>0</v>
      </c>
      <c r="L22" s="50">
        <v>139895.34318200001</v>
      </c>
      <c r="M22" s="50">
        <v>1428380.1505110001</v>
      </c>
      <c r="N22" s="50">
        <v>1010342.0603624</v>
      </c>
      <c r="O22" s="46"/>
      <c r="P22" s="49">
        <v>42.623751571749523</v>
      </c>
      <c r="Q22" s="49">
        <v>0</v>
      </c>
      <c r="R22" s="49">
        <v>0.12967175854582055</v>
      </c>
      <c r="T22" s="56" t="s">
        <v>57</v>
      </c>
    </row>
    <row r="23" spans="2:20">
      <c r="B23" s="48" t="s">
        <v>32</v>
      </c>
      <c r="C23" s="42"/>
      <c r="D23" s="49">
        <v>14.2</v>
      </c>
      <c r="E23" s="49">
        <v>10.06</v>
      </c>
      <c r="F23" s="44"/>
      <c r="G23" s="50">
        <v>3172135.239021</v>
      </c>
      <c r="H23" s="50">
        <v>0</v>
      </c>
      <c r="I23" s="50">
        <v>1025417.474218</v>
      </c>
      <c r="J23" s="50">
        <v>227296.355041</v>
      </c>
      <c r="K23" s="50">
        <v>1186560.2657389999</v>
      </c>
      <c r="L23" s="50">
        <v>3238288.8025409998</v>
      </c>
      <c r="M23" s="50">
        <v>31518921.909479</v>
      </c>
      <c r="N23" s="50">
        <v>22812792.0492361</v>
      </c>
      <c r="O23" s="46"/>
      <c r="P23" s="49">
        <v>32.325780490193395</v>
      </c>
      <c r="Q23" s="49">
        <v>7.1654055679905158</v>
      </c>
      <c r="R23" s="49">
        <v>0</v>
      </c>
      <c r="T23" s="56" t="s">
        <v>57</v>
      </c>
    </row>
    <row r="24" spans="2:20">
      <c r="B24" s="48" t="s">
        <v>33</v>
      </c>
      <c r="C24" s="42"/>
      <c r="D24" s="49">
        <v>124.25</v>
      </c>
      <c r="E24" s="49">
        <v>99.64</v>
      </c>
      <c r="F24" s="44"/>
      <c r="G24" s="50">
        <v>199444.638248</v>
      </c>
      <c r="H24" s="50">
        <v>0</v>
      </c>
      <c r="I24" s="50">
        <v>0</v>
      </c>
      <c r="J24" s="50">
        <v>0</v>
      </c>
      <c r="K24" s="50">
        <v>0</v>
      </c>
      <c r="L24" s="50">
        <v>199444.638248</v>
      </c>
      <c r="M24" s="50">
        <v>200157.91066699999</v>
      </c>
      <c r="N24" s="50">
        <v>160514.06558929998</v>
      </c>
      <c r="O24" s="46"/>
      <c r="P24" s="49">
        <v>0</v>
      </c>
      <c r="Q24" s="49">
        <v>0</v>
      </c>
      <c r="R24" s="49">
        <v>0</v>
      </c>
      <c r="T24" s="51" t="s">
        <v>57</v>
      </c>
    </row>
    <row r="25" spans="2:20">
      <c r="B25" s="52" t="s">
        <v>34</v>
      </c>
      <c r="C25" s="42"/>
      <c r="D25" s="53">
        <v>21.44</v>
      </c>
      <c r="E25" s="53">
        <v>16.47</v>
      </c>
      <c r="F25" s="44"/>
      <c r="G25" s="54">
        <v>210712.04735800001</v>
      </c>
      <c r="H25" s="54">
        <v>0</v>
      </c>
      <c r="I25" s="54">
        <v>0</v>
      </c>
      <c r="J25" s="54">
        <v>2322.5725280000001</v>
      </c>
      <c r="K25" s="54">
        <v>0</v>
      </c>
      <c r="L25" s="54">
        <v>213034.619886</v>
      </c>
      <c r="M25" s="54">
        <v>1279524.186947</v>
      </c>
      <c r="N25" s="54">
        <v>993735.60526330001</v>
      </c>
      <c r="O25" s="46"/>
      <c r="P25" s="53">
        <v>0</v>
      </c>
      <c r="Q25" s="53">
        <v>1.102249518772862</v>
      </c>
      <c r="R25" s="53">
        <v>0</v>
      </c>
      <c r="T25" s="55" t="s">
        <v>57</v>
      </c>
    </row>
    <row r="26" spans="2:20">
      <c r="B26" s="52" t="s">
        <v>35</v>
      </c>
      <c r="C26" s="42"/>
      <c r="D26" s="53">
        <v>13.6</v>
      </c>
      <c r="E26" s="53">
        <v>7.4</v>
      </c>
      <c r="F26" s="44"/>
      <c r="G26" s="54">
        <v>2892130.5991560002</v>
      </c>
      <c r="H26" s="54">
        <v>0</v>
      </c>
      <c r="I26" s="54">
        <v>758292.09750499995</v>
      </c>
      <c r="J26" s="54">
        <v>29608.822682999999</v>
      </c>
      <c r="K26" s="54">
        <v>0</v>
      </c>
      <c r="L26" s="54">
        <v>3680031.5193440001</v>
      </c>
      <c r="M26" s="54">
        <v>39081747.211102001</v>
      </c>
      <c r="N26" s="54">
        <v>27052029.594361201</v>
      </c>
      <c r="O26" s="46"/>
      <c r="P26" s="53">
        <v>26.219151297188642</v>
      </c>
      <c r="Q26" s="53">
        <v>1.0237719794410611</v>
      </c>
      <c r="R26" s="53">
        <v>0</v>
      </c>
      <c r="T26" s="55" t="s">
        <v>57</v>
      </c>
    </row>
    <row r="27" spans="2:20">
      <c r="B27" s="52" t="s">
        <v>36</v>
      </c>
      <c r="C27" s="42"/>
      <c r="D27" s="53">
        <v>13.16</v>
      </c>
      <c r="E27" s="53">
        <v>7.24</v>
      </c>
      <c r="F27" s="44"/>
      <c r="G27" s="54">
        <v>466161.903108</v>
      </c>
      <c r="H27" s="54">
        <v>0</v>
      </c>
      <c r="I27" s="54">
        <v>214821.99410499999</v>
      </c>
      <c r="J27" s="54">
        <v>50.408563000000001</v>
      </c>
      <c r="K27" s="54">
        <v>13039.110096</v>
      </c>
      <c r="L27" s="54">
        <v>667995.19568</v>
      </c>
      <c r="M27" s="54">
        <v>6443065.9222480003</v>
      </c>
      <c r="N27" s="54">
        <v>5075965.7305514999</v>
      </c>
      <c r="O27" s="46"/>
      <c r="P27" s="53">
        <v>46.083129632159199</v>
      </c>
      <c r="Q27" s="53">
        <v>1.0813531235374544E-2</v>
      </c>
      <c r="R27" s="53">
        <v>0</v>
      </c>
      <c r="T27" s="55" t="s">
        <v>57</v>
      </c>
    </row>
    <row r="28" spans="2:20">
      <c r="B28" s="52" t="s">
        <v>37</v>
      </c>
      <c r="C28" s="42"/>
      <c r="D28" s="53">
        <v>129.35</v>
      </c>
      <c r="E28" s="53">
        <v>63.4</v>
      </c>
      <c r="F28" s="44"/>
      <c r="G28" s="54">
        <v>124039.795124</v>
      </c>
      <c r="H28" s="54">
        <v>0</v>
      </c>
      <c r="I28" s="54">
        <v>0</v>
      </c>
      <c r="J28" s="54">
        <v>0</v>
      </c>
      <c r="K28" s="54">
        <v>0</v>
      </c>
      <c r="L28" s="54">
        <v>124039.795124</v>
      </c>
      <c r="M28" s="54">
        <v>195633.612089</v>
      </c>
      <c r="N28" s="54">
        <v>95891.585421100011</v>
      </c>
      <c r="O28" s="46"/>
      <c r="P28" s="53">
        <v>0</v>
      </c>
      <c r="Q28" s="53">
        <v>0</v>
      </c>
      <c r="R28" s="53">
        <v>0</v>
      </c>
      <c r="T28" s="55" t="s">
        <v>57</v>
      </c>
    </row>
    <row r="29" spans="2:20">
      <c r="B29" s="48" t="s">
        <v>38</v>
      </c>
      <c r="C29" s="42"/>
      <c r="D29" s="49">
        <v>19.28</v>
      </c>
      <c r="E29" s="49">
        <v>4.99</v>
      </c>
      <c r="F29" s="44"/>
      <c r="G29" s="50">
        <v>88256.337123999998</v>
      </c>
      <c r="H29" s="50">
        <v>0</v>
      </c>
      <c r="I29" s="50">
        <v>0</v>
      </c>
      <c r="J29" s="50">
        <v>0</v>
      </c>
      <c r="K29" s="50">
        <v>0</v>
      </c>
      <c r="L29" s="50">
        <v>88256.337123999998</v>
      </c>
      <c r="M29" s="50">
        <v>1768089.53565</v>
      </c>
      <c r="N29" s="50">
        <v>457867.80174849997</v>
      </c>
      <c r="O29" s="46"/>
      <c r="P29" s="49">
        <v>0</v>
      </c>
      <c r="Q29" s="49">
        <v>0</v>
      </c>
      <c r="R29" s="49">
        <v>0</v>
      </c>
      <c r="T29" s="51" t="s">
        <v>57</v>
      </c>
    </row>
    <row r="30" spans="2:20">
      <c r="B30" s="48" t="s">
        <v>39</v>
      </c>
      <c r="C30" s="42"/>
      <c r="D30" s="49">
        <v>111.39</v>
      </c>
      <c r="E30" s="49">
        <v>34.71</v>
      </c>
      <c r="F30" s="44"/>
      <c r="G30" s="50">
        <v>221737.09707300001</v>
      </c>
      <c r="H30" s="50">
        <v>0</v>
      </c>
      <c r="I30" s="50">
        <v>0</v>
      </c>
      <c r="J30" s="50">
        <v>0</v>
      </c>
      <c r="K30" s="50">
        <v>0</v>
      </c>
      <c r="L30" s="50">
        <v>221737.09707300001</v>
      </c>
      <c r="M30" s="50">
        <v>638901.893561</v>
      </c>
      <c r="N30" s="50">
        <v>199060.73100539998</v>
      </c>
      <c r="O30" s="46"/>
      <c r="P30" s="49">
        <v>0</v>
      </c>
      <c r="Q30" s="49">
        <v>0</v>
      </c>
      <c r="R30" s="49">
        <v>0</v>
      </c>
      <c r="T30" s="51" t="s">
        <v>57</v>
      </c>
    </row>
    <row r="31" spans="2:20">
      <c r="B31" s="48" t="s">
        <v>40</v>
      </c>
      <c r="C31" s="42"/>
      <c r="D31" s="49">
        <v>15.98</v>
      </c>
      <c r="E31" s="49">
        <v>14.21</v>
      </c>
      <c r="F31" s="44"/>
      <c r="G31" s="50">
        <v>108388.673156</v>
      </c>
      <c r="H31" s="50">
        <v>5544.9348810000001</v>
      </c>
      <c r="I31" s="50">
        <v>0</v>
      </c>
      <c r="J31" s="50">
        <v>0</v>
      </c>
      <c r="K31" s="50">
        <v>0</v>
      </c>
      <c r="L31" s="50">
        <v>113933.608037</v>
      </c>
      <c r="M31" s="50">
        <v>762822.45674099994</v>
      </c>
      <c r="N31" s="50">
        <v>713199.05882030004</v>
      </c>
      <c r="O31" s="46"/>
      <c r="P31" s="49">
        <v>0</v>
      </c>
      <c r="Q31" s="49">
        <v>0</v>
      </c>
      <c r="R31" s="49">
        <v>0.7774736677543933</v>
      </c>
      <c r="T31" s="51" t="s">
        <v>57</v>
      </c>
    </row>
    <row r="32" spans="2:20">
      <c r="B32" s="48" t="s">
        <v>41</v>
      </c>
      <c r="C32" s="42"/>
      <c r="D32" s="49">
        <v>12.03</v>
      </c>
      <c r="E32" s="49">
        <v>6.65</v>
      </c>
      <c r="F32" s="44"/>
      <c r="G32" s="50">
        <v>841977.580204</v>
      </c>
      <c r="H32" s="50">
        <v>15788.335360999999</v>
      </c>
      <c r="I32" s="50">
        <v>162112.82259699999</v>
      </c>
      <c r="J32" s="50">
        <v>72422.849291999999</v>
      </c>
      <c r="K32" s="50">
        <v>0</v>
      </c>
      <c r="L32" s="50">
        <v>1092301.587454</v>
      </c>
      <c r="M32" s="50">
        <v>12669861.829057001</v>
      </c>
      <c r="N32" s="50">
        <v>9079053.0575473011</v>
      </c>
      <c r="O32" s="46"/>
      <c r="P32" s="49">
        <v>19.253817014667092</v>
      </c>
      <c r="Q32" s="49">
        <v>8.6015175456872495</v>
      </c>
      <c r="R32" s="49">
        <v>0.17389848105222117</v>
      </c>
      <c r="T32" s="56" t="s">
        <v>57</v>
      </c>
    </row>
    <row r="33" spans="2:20" ht="13.8" thickBot="1">
      <c r="B33" s="57" t="s">
        <v>42</v>
      </c>
      <c r="C33" s="42"/>
      <c r="D33" s="58">
        <v>96.73</v>
      </c>
      <c r="E33" s="58">
        <v>32.33</v>
      </c>
      <c r="F33" s="44"/>
      <c r="G33" s="59">
        <v>57313.239074999998</v>
      </c>
      <c r="H33" s="59">
        <v>0</v>
      </c>
      <c r="I33" s="59">
        <v>0</v>
      </c>
      <c r="J33" s="59">
        <v>0</v>
      </c>
      <c r="K33" s="59">
        <v>0</v>
      </c>
      <c r="L33" s="59">
        <v>57313.239074999998</v>
      </c>
      <c r="M33" s="59">
        <v>177260.01664700001</v>
      </c>
      <c r="N33" s="59">
        <v>59249.434426699998</v>
      </c>
      <c r="O33" s="46"/>
      <c r="P33" s="58">
        <v>0</v>
      </c>
      <c r="Q33" s="58">
        <v>0</v>
      </c>
      <c r="R33" s="58">
        <v>0</v>
      </c>
      <c r="T33" s="60" t="s">
        <v>57</v>
      </c>
    </row>
    <row r="34" spans="2:20" ht="13.8" thickBot="1">
      <c r="B34" s="61"/>
      <c r="C34" s="62"/>
      <c r="D34" s="63"/>
      <c r="E34" s="63"/>
      <c r="F34" s="44"/>
      <c r="G34" s="64"/>
      <c r="H34" s="64"/>
      <c r="I34" s="64"/>
      <c r="J34" s="64"/>
      <c r="K34" s="64"/>
      <c r="L34" s="64"/>
      <c r="M34" s="64"/>
      <c r="N34" s="64"/>
      <c r="O34" s="46"/>
      <c r="P34" s="63"/>
      <c r="Q34" s="63"/>
      <c r="R34" s="63"/>
    </row>
    <row r="35" spans="2:20" ht="13.8" thickBot="1">
      <c r="B35" s="65" t="s">
        <v>43</v>
      </c>
      <c r="C35" s="66"/>
      <c r="D35" s="67">
        <v>13.75</v>
      </c>
      <c r="E35" s="67">
        <v>7.64</v>
      </c>
      <c r="F35" s="68"/>
      <c r="G35" s="69">
        <v>17499118.315133002</v>
      </c>
      <c r="H35" s="69">
        <v>569946.00685100001</v>
      </c>
      <c r="I35" s="69">
        <v>4954428.335926</v>
      </c>
      <c r="J35" s="69">
        <v>341066.16040499997</v>
      </c>
      <c r="K35" s="69">
        <v>1210003.7338070001</v>
      </c>
      <c r="L35" s="69">
        <v>22154555.084508002</v>
      </c>
      <c r="M35" s="69">
        <v>229181632.32198</v>
      </c>
      <c r="N35" s="69">
        <v>161164641.49152619</v>
      </c>
      <c r="O35" s="46"/>
      <c r="P35" s="67">
        <v>28.31244549984828</v>
      </c>
      <c r="Q35" s="67">
        <v>1.9490476849342211</v>
      </c>
      <c r="R35" s="67">
        <v>0.35364209021056703</v>
      </c>
      <c r="T35" s="70"/>
    </row>
    <row r="36" spans="2:20">
      <c r="B36" s="20"/>
      <c r="C36" s="20"/>
      <c r="D36" s="71"/>
      <c r="E36" s="71"/>
      <c r="F36" s="72"/>
      <c r="G36" s="73"/>
      <c r="H36" s="74"/>
      <c r="I36" s="74"/>
      <c r="J36" s="74"/>
      <c r="K36" s="74"/>
      <c r="L36" s="74"/>
      <c r="M36" s="74"/>
      <c r="N36" s="74"/>
      <c r="O36" s="75"/>
      <c r="P36" s="72"/>
      <c r="Q36" s="72"/>
      <c r="R36" s="72"/>
    </row>
    <row r="37" spans="2:20">
      <c r="B37" s="42" t="s">
        <v>44</v>
      </c>
      <c r="C37" s="42"/>
      <c r="D37" s="42"/>
      <c r="E37" s="42"/>
      <c r="F37" s="42"/>
      <c r="G37" s="42"/>
      <c r="H37" s="42"/>
      <c r="I37" s="42"/>
      <c r="J37" s="42"/>
      <c r="K37" s="42"/>
      <c r="L37" s="42"/>
      <c r="M37" s="42"/>
      <c r="N37" s="76"/>
      <c r="O37" s="77"/>
      <c r="P37" s="78"/>
      <c r="Q37" s="78"/>
      <c r="R37" s="78"/>
    </row>
    <row r="38" spans="2:20">
      <c r="B38" s="79" t="s">
        <v>45</v>
      </c>
      <c r="C38" s="42"/>
      <c r="D38" s="42"/>
      <c r="E38" s="42"/>
      <c r="F38" s="42"/>
      <c r="G38" s="42"/>
      <c r="H38" s="42"/>
      <c r="I38" s="42"/>
      <c r="J38" s="42"/>
      <c r="K38" s="42"/>
      <c r="L38" s="42"/>
      <c r="M38" s="42"/>
      <c r="N38" s="42"/>
      <c r="O38" s="77"/>
      <c r="P38" s="78"/>
      <c r="Q38" s="78"/>
      <c r="R38" s="78"/>
    </row>
    <row r="39" spans="2:20">
      <c r="B39" s="80" t="s">
        <v>46</v>
      </c>
      <c r="C39" s="79"/>
      <c r="D39" s="79"/>
      <c r="E39" s="79"/>
      <c r="F39" s="81"/>
      <c r="G39" s="81"/>
      <c r="H39" s="81"/>
      <c r="I39" s="81"/>
      <c r="J39" s="81"/>
      <c r="K39" s="81"/>
      <c r="L39" s="81"/>
      <c r="M39" s="81"/>
      <c r="N39" s="81"/>
      <c r="R39" s="82"/>
    </row>
    <row r="40" spans="2:20" ht="4.5" customHeight="1">
      <c r="B40" s="80"/>
      <c r="C40" s="79"/>
      <c r="D40" s="79"/>
      <c r="E40" s="79"/>
      <c r="F40" s="81"/>
      <c r="G40" s="81"/>
      <c r="H40" s="81"/>
      <c r="I40" s="81"/>
      <c r="J40" s="81"/>
      <c r="K40" s="81"/>
      <c r="L40" s="81"/>
      <c r="M40" s="81"/>
      <c r="N40" s="81"/>
    </row>
    <row r="41" spans="2:20">
      <c r="B41" s="79" t="s">
        <v>47</v>
      </c>
      <c r="C41" s="79"/>
      <c r="D41" s="79"/>
      <c r="E41" s="79"/>
    </row>
    <row r="42" spans="2:20">
      <c r="B42" s="79" t="s">
        <v>48</v>
      </c>
      <c r="C42" s="80"/>
      <c r="D42" s="80"/>
      <c r="E42" s="80"/>
    </row>
    <row r="43" spans="2:20">
      <c r="B43" s="80" t="s">
        <v>49</v>
      </c>
      <c r="C43" s="80"/>
      <c r="D43" s="80"/>
      <c r="E43" s="80"/>
    </row>
    <row r="44" spans="2:20">
      <c r="B44" s="80" t="s">
        <v>50</v>
      </c>
      <c r="C44" s="79"/>
      <c r="D44" s="79"/>
      <c r="E44" s="79"/>
    </row>
    <row r="45" spans="2:20" ht="5.25" customHeight="1">
      <c r="B45" s="79"/>
      <c r="C45" s="79"/>
      <c r="D45" s="79"/>
      <c r="E45" s="79"/>
    </row>
    <row r="46" spans="2:20">
      <c r="B46" s="80" t="s">
        <v>51</v>
      </c>
      <c r="C46" s="79"/>
      <c r="D46" s="79"/>
      <c r="E46" s="79"/>
    </row>
    <row r="47" spans="2:20">
      <c r="B47" s="83" t="s">
        <v>52</v>
      </c>
      <c r="C47" s="80"/>
      <c r="D47" s="80"/>
    </row>
    <row r="48" spans="2:20">
      <c r="B48" s="83" t="s">
        <v>53</v>
      </c>
      <c r="C48" s="80"/>
      <c r="D48" s="80"/>
      <c r="E48" s="80"/>
    </row>
    <row r="49" spans="2:5">
      <c r="B49" s="83" t="s">
        <v>54</v>
      </c>
      <c r="C49" s="80"/>
      <c r="D49" s="80"/>
      <c r="E49" s="80"/>
    </row>
    <row r="50" spans="2:5" ht="6" customHeight="1">
      <c r="B50" s="80"/>
      <c r="C50" s="80"/>
      <c r="D50" s="80"/>
      <c r="E50" s="80"/>
    </row>
    <row r="51" spans="2:5">
      <c r="B51" s="80" t="s">
        <v>58</v>
      </c>
    </row>
    <row r="53" spans="2:5" ht="13.8">
      <c r="B53" s="84" t="s">
        <v>55</v>
      </c>
    </row>
    <row r="54" spans="2:5">
      <c r="B54" s="80"/>
    </row>
    <row r="55" spans="2:5">
      <c r="B55" s="80"/>
    </row>
    <row r="56" spans="2:5">
      <c r="B56" s="80"/>
    </row>
    <row r="57" spans="2:5">
      <c r="B57" s="80"/>
    </row>
    <row r="58" spans="2:5">
      <c r="B58" s="80"/>
    </row>
    <row r="59" spans="2:5">
      <c r="B59" s="80"/>
    </row>
  </sheetData>
  <mergeCells count="22">
    <mergeCell ref="L8:L10"/>
    <mergeCell ref="M8:M10"/>
    <mergeCell ref="N8:N10"/>
    <mergeCell ref="P8:P10"/>
    <mergeCell ref="Q8:Q10"/>
    <mergeCell ref="R8:R10"/>
    <mergeCell ref="E8:E10"/>
    <mergeCell ref="G8:G10"/>
    <mergeCell ref="H8:H10"/>
    <mergeCell ref="I8:I10"/>
    <mergeCell ref="J8:J10"/>
    <mergeCell ref="K8:K10"/>
    <mergeCell ref="B3:T3"/>
    <mergeCell ref="B4:T4"/>
    <mergeCell ref="B6:B10"/>
    <mergeCell ref="D6:E7"/>
    <mergeCell ref="G6:N6"/>
    <mergeCell ref="P6:R7"/>
    <mergeCell ref="T6:T10"/>
    <mergeCell ref="G7:L7"/>
    <mergeCell ref="M7:N7"/>
    <mergeCell ref="D8:D10"/>
  </mergeCells>
  <conditionalFormatting sqref="T12:T13 T15:T16 T18:T21 T27 T23:T24 T29:T33">
    <cfRule type="cellIs" dxfId="6" priority="7" stopIfTrue="1" operator="equal">
      <formula>"División"</formula>
    </cfRule>
  </conditionalFormatting>
  <conditionalFormatting sqref="T14">
    <cfRule type="cellIs" dxfId="5" priority="6" stopIfTrue="1" operator="equal">
      <formula>"División"</formula>
    </cfRule>
  </conditionalFormatting>
  <conditionalFormatting sqref="T17">
    <cfRule type="cellIs" dxfId="4" priority="5" stopIfTrue="1" operator="equal">
      <formula>"División"</formula>
    </cfRule>
  </conditionalFormatting>
  <conditionalFormatting sqref="T22">
    <cfRule type="cellIs" dxfId="3" priority="4" stopIfTrue="1" operator="equal">
      <formula>"División"</formula>
    </cfRule>
  </conditionalFormatting>
  <conditionalFormatting sqref="T26">
    <cfRule type="cellIs" dxfId="2" priority="3" stopIfTrue="1" operator="equal">
      <formula>"División"</formula>
    </cfRule>
  </conditionalFormatting>
  <conditionalFormatting sqref="T25">
    <cfRule type="cellIs" dxfId="1" priority="2" stopIfTrue="1" operator="equal">
      <formula>"División"</formula>
    </cfRule>
  </conditionalFormatting>
  <conditionalFormatting sqref="T28">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Salida Consolidado</vt:lpstr>
      <vt:lpstr>'Salida Consolidado'!Área_de_impresión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2017-04-06T20:29:41Z</dcterms:created>
  <dcterms:modified xsi:type="dcterms:W3CDTF">2017-04-06T20:38:36Z</dcterms:modified>
</cp:coreProperties>
</file>