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4936" windowWidth="32120" windowHeight="16300" activeTab="0"/>
  </bookViews>
  <sheets>
    <sheet name="Indicadores Consolidados" sheetId="1" r:id="rId1"/>
    <sheet name="Apertura APRC"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APRC'!$B$3:$Y$43</definedName>
    <definedName name="_xlnm.Print_Area" localSheetId="0">'Indicadores Consolidados'!$B$3:$T$49</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<sst xmlns="http://schemas.openxmlformats.org/spreadsheetml/2006/main" count="133" uniqueCount="74">
  <si>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</si>
  <si>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</si>
  <si>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</si>
  <si>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</si>
  <si>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</si>
  <si>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</si>
  <si>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</si>
  <si>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</si>
  <si>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</si>
  <si>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</si>
  <si>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</si>
  <si>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</si>
  <si>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</si>
  <si>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</si>
  <si>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</si>
  <si>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</si>
  <si>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</si>
  <si>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</si>
  <si>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</si>
  <si>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</si>
  <si>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</si>
  <si>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</si>
  <si>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</si>
  <si>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</si>
  <si>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</si>
  <si>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</si>
  <si>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</si>
  <si>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</si>
  <si>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</si>
  <si>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</si>
  <si>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</si>
  <si>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</si>
  <si>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</si>
  <si>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</si>
  <si>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</si>
  <si>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</si>
  <si>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</si>
  <si>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</si>
  <si>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</si>
  <si>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</si>
  <si>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</si>
  <si>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</si>
  <si>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</si>
  <si>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</si>
  <si>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</si>
  <si>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</si>
  <si>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</si>
  <si>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</si>
  <si>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</si>
  <si>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</si>
  <si>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</si>
  <si>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</si>
  <si>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</si>
  <si>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Instituciones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</si>
  <si>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</si>
  <si>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</si>
  <si>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</si>
  <si>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</si>
  <si>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</si>
  <si>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</si>
  <si>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</si>
  <si>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</si>
  <si>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</si>
  <si>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</si>
  <si>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</si>
  <si>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</si>
  <si>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</si>
  <si>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</si>
  <si>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</si>
  <si>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</si>
  <si>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</si>
  <si>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NOVIEMBRE DE 2018</t>
  </si>
  <si>
    <t>A</t>
  </si>
  <si>
    <t>Publicado: 21-01-2019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</si>
</sst>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1"/>
      <color indexed="9"/>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color theme="1"/>
      </left>
      <right style="thin">
        <color theme="1"/>
      </right>
      <top style="thin">
        <color theme="1"/>
      </top>
      <bottom style="thin">
        <color theme="1"/>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22"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0">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3" fontId="5" fillId="35" borderId="19" xfId="61" applyNumberFormat="1" applyFont="1" applyFill="1" applyBorder="1" applyAlignment="1">
      <alignment horizontal="center" vertical="center" wrapText="1"/>
      <protection/>
    </xf>
    <xf numFmtId="0" fontId="0" fillId="33" borderId="0" xfId="58" applyFont="1" applyFill="1">
      <alignment/>
      <protection/>
    </xf>
    <xf numFmtId="0" fontId="3" fillId="33" borderId="20"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1" xfId="0" applyBorder="1" applyAlignment="1">
      <alignment/>
    </xf>
    <xf numFmtId="0" fontId="4" fillId="33" borderId="22" xfId="58" applyFont="1" applyFill="1" applyBorder="1" applyAlignment="1">
      <alignment horizontal="center"/>
      <protection/>
    </xf>
    <xf numFmtId="0" fontId="4" fillId="33" borderId="23" xfId="58" applyFont="1" applyFill="1" applyBorder="1" applyAlignment="1">
      <alignment horizontal="center"/>
      <protection/>
    </xf>
    <xf numFmtId="0" fontId="0" fillId="0" borderId="23" xfId="0" applyBorder="1" applyAlignment="1">
      <alignment/>
    </xf>
    <xf numFmtId="0" fontId="0" fillId="0" borderId="24" xfId="0" applyBorder="1" applyAlignment="1">
      <alignment/>
    </xf>
    <xf numFmtId="0" fontId="5" fillId="35" borderId="25" xfId="58" applyFont="1" applyFill="1" applyBorder="1" applyAlignment="1">
      <alignment horizontal="center" vertical="center" wrapText="1"/>
      <protection/>
    </xf>
    <xf numFmtId="0" fontId="8" fillId="35" borderId="26"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5" fillId="35" borderId="28" xfId="0" applyFont="1" applyFill="1" applyBorder="1" applyAlignment="1">
      <alignment horizontal="center" vertical="center"/>
    </xf>
    <xf numFmtId="0" fontId="5" fillId="35" borderId="28" xfId="58" applyFont="1" applyFill="1" applyBorder="1" applyAlignment="1">
      <alignment horizontal="center"/>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5" fillId="35" borderId="25" xfId="59" applyFont="1" applyFill="1" applyBorder="1" applyAlignment="1">
      <alignment horizontal="center" vertical="center" wrapText="1"/>
      <protection/>
    </xf>
    <xf numFmtId="0" fontId="0" fillId="0" borderId="26" xfId="0" applyBorder="1" applyAlignment="1">
      <alignment wrapText="1"/>
    </xf>
    <xf numFmtId="0" fontId="0" fillId="0" borderId="27" xfId="0" applyBorder="1" applyAlignment="1">
      <alignment wrapText="1"/>
    </xf>
    <xf numFmtId="0" fontId="10" fillId="35" borderId="28" xfId="58" applyFont="1" applyFill="1" applyBorder="1" applyAlignment="1">
      <alignment horizontal="center"/>
      <protection/>
    </xf>
    <xf numFmtId="0" fontId="5" fillId="35" borderId="28" xfId="59"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27" xfId="59" applyFont="1" applyFill="1" applyBorder="1" applyAlignment="1">
      <alignment horizontal="center" vertical="center" wrapText="1"/>
      <protection/>
    </xf>
    <xf numFmtId="0" fontId="5" fillId="35" borderId="35"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3" fillId="33" borderId="21" xfId="58" applyFont="1" applyFill="1" applyBorder="1" applyAlignment="1">
      <alignment horizontal="center"/>
      <protection/>
    </xf>
    <xf numFmtId="0" fontId="4" fillId="33" borderId="24" xfId="58" applyFont="1" applyFill="1" applyBorder="1" applyAlignment="1">
      <alignment horizontal="center"/>
      <protection/>
    </xf>
    <xf numFmtId="0" fontId="5" fillId="35" borderId="26" xfId="58" applyFont="1" applyFill="1" applyBorder="1" applyAlignment="1">
      <alignment horizontal="center" vertical="center" wrapText="1"/>
      <protection/>
    </xf>
    <xf numFmtId="0" fontId="5" fillId="35" borderId="27" xfId="58" applyFont="1" applyFill="1" applyBorder="1" applyAlignment="1">
      <alignment horizontal="center" vertical="center" wrapText="1"/>
      <protection/>
    </xf>
    <xf numFmtId="0" fontId="19" fillId="35" borderId="29" xfId="58" applyFont="1" applyFill="1" applyBorder="1" applyAlignment="1">
      <alignment horizontal="center" vertical="center" wrapText="1"/>
      <protection/>
    </xf>
    <xf numFmtId="0" fontId="19" fillId="35" borderId="30" xfId="58" applyFont="1" applyFill="1" applyBorder="1" applyAlignment="1">
      <alignment horizontal="center" vertical="center" wrapText="1"/>
      <protection/>
    </xf>
    <xf numFmtId="0" fontId="19" fillId="35" borderId="31" xfId="58" applyFont="1" applyFill="1" applyBorder="1" applyAlignment="1">
      <alignment horizontal="center" vertical="center" wrapText="1"/>
      <protection/>
    </xf>
    <xf numFmtId="0" fontId="19" fillId="35" borderId="25" xfId="59" applyFont="1" applyFill="1" applyBorder="1" applyAlignment="1">
      <alignment horizontal="center" vertical="center" wrapText="1"/>
      <protection/>
    </xf>
    <xf numFmtId="0" fontId="19" fillId="35" borderId="26" xfId="59" applyFont="1" applyFill="1" applyBorder="1" applyAlignment="1">
      <alignment horizontal="center" vertical="center" wrapText="1"/>
      <protection/>
    </xf>
    <xf numFmtId="0" fontId="19" fillId="35" borderId="27" xfId="59" applyFont="1" applyFill="1" applyBorder="1" applyAlignment="1">
      <alignment horizontal="center" vertical="center" wrapText="1"/>
      <protection/>
    </xf>
    <xf numFmtId="0" fontId="5" fillId="35" borderId="36" xfId="58" applyFont="1" applyFill="1" applyBorder="1" applyAlignment="1">
      <alignment horizontal="center" vertical="center"/>
      <protection/>
    </xf>
    <xf numFmtId="0" fontId="5" fillId="35" borderId="37" xfId="58" applyFont="1" applyFill="1" applyBorder="1" applyAlignment="1">
      <alignment horizontal="center" vertical="center"/>
      <protection/>
    </xf>
    <xf numFmtId="0" fontId="5" fillId="35" borderId="38" xfId="58" applyFont="1" applyFill="1" applyBorder="1" applyAlignment="1">
      <alignment horizontal="center"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0.0099340111833962</v>
          </cell>
          <cell r="AC4" t="str">
            <v>Bilbao Vizcaya</v>
          </cell>
          <cell r="AD4">
            <v>1</v>
          </cell>
          <cell r="AE4">
            <v>0.0114010770996177</v>
          </cell>
          <cell r="AG4" t="str">
            <v>Bilbao Vizcaya</v>
          </cell>
          <cell r="AH4">
            <v>1</v>
          </cell>
          <cell r="AI4">
            <v>0.0114010770996177</v>
          </cell>
          <cell r="AK4" t="str">
            <v>Santander-Chile</v>
          </cell>
          <cell r="AL4">
            <v>1</v>
          </cell>
          <cell r="AM4">
            <v>0.3621908337825415</v>
          </cell>
          <cell r="AO4" t="str">
            <v>Santander-Chile</v>
          </cell>
          <cell r="AP4">
            <v>1</v>
          </cell>
          <cell r="AQ4">
            <v>0.38597650433606323</v>
          </cell>
          <cell r="AS4" t="str">
            <v>Santander-Chile</v>
          </cell>
          <cell r="AT4">
            <v>1</v>
          </cell>
          <cell r="AU4">
            <v>0.38597650433606323</v>
          </cell>
          <cell r="AW4" t="str">
            <v>Citibank</v>
          </cell>
          <cell r="AX4">
            <v>1</v>
          </cell>
          <cell r="AY4">
            <v>0.187707776335399</v>
          </cell>
          <cell r="BA4" t="str">
            <v>Citibank</v>
          </cell>
          <cell r="BB4">
            <v>1</v>
          </cell>
          <cell r="BC4">
            <v>0.242692234446558</v>
          </cell>
          <cell r="BE4" t="str">
            <v>Citibank</v>
          </cell>
          <cell r="BF4">
            <v>1</v>
          </cell>
          <cell r="BG4">
            <v>0.242692234446558</v>
          </cell>
          <cell r="BI4" t="str">
            <v>Chile</v>
          </cell>
          <cell r="BJ4">
            <v>1</v>
          </cell>
          <cell r="BK4">
            <v>0.299451507312695</v>
          </cell>
          <cell r="BM4" t="str">
            <v>Chile</v>
          </cell>
          <cell r="BN4">
            <v>1</v>
          </cell>
          <cell r="BO4">
            <v>0.305368916159982</v>
          </cell>
          <cell r="BQ4" t="str">
            <v>Chile</v>
          </cell>
          <cell r="BR4">
            <v>1</v>
          </cell>
          <cell r="BS4">
            <v>0.305368916159982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0.011110674900786599</v>
          </cell>
          <cell r="AC5" t="str">
            <v>Credito</v>
          </cell>
          <cell r="AD5">
            <v>2</v>
          </cell>
          <cell r="AE5">
            <v>0.012706314824070699</v>
          </cell>
          <cell r="AG5" t="str">
            <v>Credito</v>
          </cell>
          <cell r="AH5">
            <v>2</v>
          </cell>
          <cell r="AI5">
            <v>0.012706314824070699</v>
          </cell>
          <cell r="AK5" t="str">
            <v>Chile</v>
          </cell>
          <cell r="AL5">
            <v>2</v>
          </cell>
          <cell r="AM5">
            <v>0.4553612750104452</v>
          </cell>
          <cell r="AO5" t="str">
            <v>Desarrollo</v>
          </cell>
          <cell r="AP5">
            <v>2</v>
          </cell>
          <cell r="AQ5">
            <v>0.4596745946824105</v>
          </cell>
          <cell r="AS5" t="str">
            <v>Desarrollo</v>
          </cell>
          <cell r="AT5">
            <v>2</v>
          </cell>
          <cell r="AU5">
            <v>0.4596745946824105</v>
          </cell>
          <cell r="AW5" t="str">
            <v>Scotiabank</v>
          </cell>
          <cell r="AX5">
            <v>2</v>
          </cell>
          <cell r="AY5">
            <v>0.145100212253141</v>
          </cell>
          <cell r="BA5" t="str">
            <v>Corpbanca</v>
          </cell>
          <cell r="BB5">
            <v>2</v>
          </cell>
          <cell r="BC5">
            <v>0.135918861002213</v>
          </cell>
          <cell r="BE5" t="str">
            <v>Corpbanca</v>
          </cell>
          <cell r="BF5">
            <v>2</v>
          </cell>
          <cell r="BG5">
            <v>0.135918861002213</v>
          </cell>
          <cell r="BI5" t="str">
            <v>Santander-Chile</v>
          </cell>
          <cell r="BJ5">
            <v>2</v>
          </cell>
          <cell r="BK5">
            <v>0.273284897488219</v>
          </cell>
          <cell r="BM5" t="str">
            <v>Santander-Chile</v>
          </cell>
          <cell r="BN5">
            <v>2</v>
          </cell>
          <cell r="BO5">
            <v>0.297556352179759</v>
          </cell>
          <cell r="BQ5" t="str">
            <v>Santander-Chile</v>
          </cell>
          <cell r="BR5">
            <v>2</v>
          </cell>
          <cell r="BS5">
            <v>0.297556352179759</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v>
          </cell>
          <cell r="Q6" t="str">
            <v>Bilbao Vizcaya</v>
          </cell>
          <cell r="R6">
            <v>3</v>
          </cell>
          <cell r="S6">
            <v>0.172518548844279</v>
          </cell>
          <cell r="U6" t="str">
            <v>Bilbao Vizcaya</v>
          </cell>
          <cell r="V6">
            <v>3</v>
          </cell>
          <cell r="W6">
            <v>0.172518548844279</v>
          </cell>
          <cell r="Y6" t="str">
            <v>Corpbanca</v>
          </cell>
          <cell r="Z6">
            <v>3</v>
          </cell>
          <cell r="AA6">
            <v>0.012672429012481098</v>
          </cell>
          <cell r="AC6" t="str">
            <v>Corpbanca</v>
          </cell>
          <cell r="AD6">
            <v>3</v>
          </cell>
          <cell r="AE6">
            <v>0.0139635205403758</v>
          </cell>
          <cell r="AG6" t="str">
            <v>Corpbanca</v>
          </cell>
          <cell r="AH6">
            <v>3</v>
          </cell>
          <cell r="AI6">
            <v>0.0139635205403758</v>
          </cell>
          <cell r="AK6" t="str">
            <v>Corpbanca</v>
          </cell>
          <cell r="AL6">
            <v>3</v>
          </cell>
          <cell r="AM6">
            <v>0.4611458938884551</v>
          </cell>
          <cell r="AO6" t="str">
            <v>Chile</v>
          </cell>
          <cell r="AP6">
            <v>3</v>
          </cell>
          <cell r="AQ6">
            <v>0.4893454113431016</v>
          </cell>
          <cell r="AS6" t="str">
            <v>Chile</v>
          </cell>
          <cell r="AT6">
            <v>3</v>
          </cell>
          <cell r="AU6">
            <v>0.4893454113431016</v>
          </cell>
          <cell r="AW6" t="str">
            <v>Santander-Chile</v>
          </cell>
          <cell r="AX6">
            <v>3</v>
          </cell>
          <cell r="AY6">
            <v>0.118794472121128</v>
          </cell>
          <cell r="BA6" t="str">
            <v>Santander-Chile</v>
          </cell>
          <cell r="BB6">
            <v>3</v>
          </cell>
          <cell r="BC6">
            <v>0.126422057699508</v>
          </cell>
          <cell r="BE6" t="str">
            <v>Santander-Chile</v>
          </cell>
          <cell r="BF6">
            <v>3</v>
          </cell>
          <cell r="BG6">
            <v>0.126422057699508</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0.1235961479221312</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0.158888524382557</v>
          </cell>
          <cell r="U7" t="str">
            <v>Credito</v>
          </cell>
          <cell r="V7">
            <v>4</v>
          </cell>
          <cell r="W7">
            <v>0.158888524382557</v>
          </cell>
          <cell r="Y7" t="str">
            <v>Credito</v>
          </cell>
          <cell r="Z7">
            <v>4</v>
          </cell>
          <cell r="AA7">
            <v>0.0131635211103937</v>
          </cell>
          <cell r="AC7" t="str">
            <v>Scotiabank</v>
          </cell>
          <cell r="AD7">
            <v>4</v>
          </cell>
          <cell r="AE7">
            <v>0.0140560940901705</v>
          </cell>
          <cell r="AG7" t="str">
            <v>Scotiabank</v>
          </cell>
          <cell r="AH7">
            <v>4</v>
          </cell>
          <cell r="AI7">
            <v>0.0140560940901705</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v>
          </cell>
          <cell r="BQ7" t="str">
            <v>Desarrollo</v>
          </cell>
          <cell r="BR7">
            <v>4</v>
          </cell>
          <cell r="BS7">
            <v>0.175435416571906</v>
          </cell>
        </row>
        <row r="8">
          <cell r="A8" t="str">
            <v>Bilbao Vizcaya</v>
          </cell>
          <cell r="B8">
            <v>5</v>
          </cell>
          <cell r="C8">
            <v>0.08331545999643876</v>
          </cell>
          <cell r="E8" t="str">
            <v>Bilbao Vizcaya</v>
          </cell>
          <cell r="F8">
            <v>5</v>
          </cell>
          <cell r="G8">
            <v>0.08110793069973987</v>
          </cell>
          <cell r="I8" t="str">
            <v>Bilbao Vizcaya</v>
          </cell>
          <cell r="J8">
            <v>5</v>
          </cell>
          <cell r="K8">
            <v>0.08110793069973987</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0.013372194423995301</v>
          </cell>
          <cell r="AC8" t="str">
            <v>Citibank</v>
          </cell>
          <cell r="AD8">
            <v>5</v>
          </cell>
          <cell r="AE8">
            <v>0.0143896501164965</v>
          </cell>
          <cell r="AG8" t="str">
            <v>Citibank</v>
          </cell>
          <cell r="AH8">
            <v>5</v>
          </cell>
          <cell r="AI8">
            <v>0.0143896501164965</v>
          </cell>
          <cell r="AK8" t="str">
            <v>Desarrollo</v>
          </cell>
          <cell r="AL8">
            <v>5</v>
          </cell>
          <cell r="AM8">
            <v>0.5029946462235791</v>
          </cell>
          <cell r="AO8" t="str">
            <v>Credito</v>
          </cell>
          <cell r="AP8">
            <v>5</v>
          </cell>
          <cell r="AQ8">
            <v>0.5034904387328052</v>
          </cell>
          <cell r="AS8" t="str">
            <v>Credito</v>
          </cell>
          <cell r="AT8">
            <v>5</v>
          </cell>
          <cell r="AU8">
            <v>0.5034904387328052</v>
          </cell>
          <cell r="AW8" t="str">
            <v>Desarrollo</v>
          </cell>
          <cell r="AX8">
            <v>5</v>
          </cell>
          <cell r="AY8">
            <v>0.114572360398782</v>
          </cell>
          <cell r="BA8" t="str">
            <v>Desarrollo</v>
          </cell>
          <cell r="BB8">
            <v>5</v>
          </cell>
          <cell r="BC8">
            <v>0.115956397930496</v>
          </cell>
          <cell r="BE8" t="str">
            <v>Desarrollo</v>
          </cell>
          <cell r="BF8">
            <v>5</v>
          </cell>
          <cell r="BG8">
            <v>0.115956397930496</v>
          </cell>
          <cell r="BI8" t="str">
            <v>Estado</v>
          </cell>
          <cell r="BJ8">
            <v>5</v>
          </cell>
          <cell r="BK8">
            <v>0.09940645351687859</v>
          </cell>
          <cell r="BM8" t="str">
            <v>Scotiabank</v>
          </cell>
          <cell r="BN8">
            <v>5</v>
          </cell>
          <cell r="BO8">
            <v>0.120241406000211</v>
          </cell>
          <cell r="BQ8" t="str">
            <v>Scotiabank</v>
          </cell>
          <cell r="BR8">
            <v>5</v>
          </cell>
          <cell r="BS8">
            <v>0.120241406000211</v>
          </cell>
        </row>
        <row r="9">
          <cell r="A9" t="str">
            <v>Corpbanca</v>
          </cell>
          <cell r="B9">
            <v>6</v>
          </cell>
          <cell r="C9">
            <v>0.06817962870384553</v>
          </cell>
          <cell r="E9" t="str">
            <v>Corpbanca</v>
          </cell>
          <cell r="F9">
            <v>6</v>
          </cell>
          <cell r="G9">
            <v>0.06312394684433388</v>
          </cell>
          <cell r="I9" t="str">
            <v>Corpbanca</v>
          </cell>
          <cell r="J9">
            <v>6</v>
          </cell>
          <cell r="K9">
            <v>0.06312394684433388</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0.0171442269870932</v>
          </cell>
          <cell r="AC9" t="str">
            <v>Santander-Chile</v>
          </cell>
          <cell r="AD9">
            <v>6</v>
          </cell>
          <cell r="AE9">
            <v>0.0145702284567655</v>
          </cell>
          <cell r="AG9" t="str">
            <v>Santander-Chile</v>
          </cell>
          <cell r="AH9">
            <v>6</v>
          </cell>
          <cell r="AI9">
            <v>0.0145702284567655</v>
          </cell>
          <cell r="AK9" t="str">
            <v>Estado</v>
          </cell>
          <cell r="AL9">
            <v>6</v>
          </cell>
          <cell r="AM9">
            <v>0.5695685109298303</v>
          </cell>
          <cell r="AO9" t="str">
            <v>Estado</v>
          </cell>
          <cell r="AP9">
            <v>6</v>
          </cell>
          <cell r="AQ9">
            <v>0.568842619047814</v>
          </cell>
          <cell r="AS9" t="str">
            <v>Estado</v>
          </cell>
          <cell r="AT9">
            <v>6</v>
          </cell>
          <cell r="AU9">
            <v>0.568842619047814</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0.09505596055689709</v>
          </cell>
          <cell r="BM9" t="str">
            <v>Estado</v>
          </cell>
          <cell r="BN9">
            <v>6</v>
          </cell>
          <cell r="BO9">
            <v>0.10956042493141799</v>
          </cell>
          <cell r="BQ9" t="str">
            <v>Estado</v>
          </cell>
          <cell r="BR9">
            <v>6</v>
          </cell>
          <cell r="BS9">
            <v>0.10956042493141799</v>
          </cell>
        </row>
        <row r="10">
          <cell r="A10" t="str">
            <v>Desarrollo</v>
          </cell>
          <cell r="B10">
            <v>7</v>
          </cell>
          <cell r="C10">
            <v>0.039918563497052924</v>
          </cell>
          <cell r="E10" t="str">
            <v>Desarrollo</v>
          </cell>
          <cell r="F10">
            <v>7</v>
          </cell>
          <cell r="G10">
            <v>0.03905707452822939</v>
          </cell>
          <cell r="I10" t="str">
            <v>Desarrollo</v>
          </cell>
          <cell r="J10">
            <v>7</v>
          </cell>
          <cell r="K10">
            <v>0.03905707452822939</v>
          </cell>
          <cell r="M10" t="str">
            <v>Estado</v>
          </cell>
          <cell r="N10">
            <v>7</v>
          </cell>
          <cell r="O10">
            <v>0.09316802868922959</v>
          </cell>
          <cell r="Q10" t="str">
            <v>Corpbanca</v>
          </cell>
          <cell r="R10">
            <v>7</v>
          </cell>
          <cell r="S10">
            <v>0.146561822323796</v>
          </cell>
          <cell r="U10" t="str">
            <v>Corpbanca</v>
          </cell>
          <cell r="V10">
            <v>7</v>
          </cell>
          <cell r="W10">
            <v>0.146561822323796</v>
          </cell>
          <cell r="Y10" t="str">
            <v>Citibank</v>
          </cell>
          <cell r="Z10">
            <v>7</v>
          </cell>
          <cell r="AA10">
            <v>0.0187395840577133</v>
          </cell>
          <cell r="AC10" t="str">
            <v>Chile</v>
          </cell>
          <cell r="AD10">
            <v>7</v>
          </cell>
          <cell r="AE10">
            <v>0.0148365923202416</v>
          </cell>
          <cell r="AG10" t="str">
            <v>Chile</v>
          </cell>
          <cell r="AH10">
            <v>7</v>
          </cell>
          <cell r="AI10">
            <v>0.0148365923202416</v>
          </cell>
          <cell r="AK10" t="str">
            <v>Bilbao Vizcaya</v>
          </cell>
          <cell r="AL10">
            <v>7</v>
          </cell>
          <cell r="AM10">
            <v>0.6197080640965009</v>
          </cell>
          <cell r="AO10" t="str">
            <v>Bilbao Vizcaya</v>
          </cell>
          <cell r="AP10">
            <v>7</v>
          </cell>
          <cell r="AQ10">
            <v>0.5986298754580258</v>
          </cell>
          <cell r="AS10" t="str">
            <v>Bilbao Vizcaya</v>
          </cell>
          <cell r="AT10">
            <v>7</v>
          </cell>
          <cell r="AU10">
            <v>0.5986298754580258</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0.0740440470283719</v>
          </cell>
          <cell r="BM10" t="str">
            <v>Citibank</v>
          </cell>
          <cell r="BN10">
            <v>7</v>
          </cell>
          <cell r="BO10">
            <v>0.109057108215934</v>
          </cell>
          <cell r="BQ10" t="str">
            <v>Citibank</v>
          </cell>
          <cell r="BR10">
            <v>7</v>
          </cell>
          <cell r="BS10">
            <v>0.109057108215934</v>
          </cell>
        </row>
        <row r="11">
          <cell r="A11" t="str">
            <v>Scotiabank</v>
          </cell>
          <cell r="B11">
            <v>8</v>
          </cell>
          <cell r="C11">
            <v>0.02596752337000813</v>
          </cell>
          <cell r="E11" t="str">
            <v>Scotiabank</v>
          </cell>
          <cell r="F11">
            <v>8</v>
          </cell>
          <cell r="G11">
            <v>0.024641527846112017</v>
          </cell>
          <cell r="I11" t="str">
            <v>Scotiabank</v>
          </cell>
          <cell r="J11">
            <v>8</v>
          </cell>
          <cell r="K11">
            <v>0.024641527846112017</v>
          </cell>
          <cell r="M11" t="str">
            <v>Santander-Chile</v>
          </cell>
          <cell r="N11">
            <v>8</v>
          </cell>
          <cell r="O11">
            <v>0.0681645889487419</v>
          </cell>
          <cell r="Q11" t="str">
            <v>Santander-Chile</v>
          </cell>
          <cell r="R11">
            <v>8</v>
          </cell>
          <cell r="S11">
            <v>0.136928980189907</v>
          </cell>
          <cell r="U11" t="str">
            <v>Santander-Chile</v>
          </cell>
          <cell r="V11">
            <v>8</v>
          </cell>
          <cell r="W11">
            <v>0.136928980189907</v>
          </cell>
          <cell r="Y11" t="str">
            <v>Estado</v>
          </cell>
          <cell r="Z11">
            <v>8</v>
          </cell>
          <cell r="AA11">
            <v>0.0197259471941123</v>
          </cell>
          <cell r="AC11" t="str">
            <v>Estado</v>
          </cell>
          <cell r="AD11">
            <v>8</v>
          </cell>
          <cell r="AE11">
            <v>0.016683726309123</v>
          </cell>
          <cell r="AG11" t="str">
            <v>Estado</v>
          </cell>
          <cell r="AH11">
            <v>8</v>
          </cell>
          <cell r="AI11">
            <v>0.016683726309123</v>
          </cell>
          <cell r="AK11" t="str">
            <v>Scotiabank</v>
          </cell>
          <cell r="AL11">
            <v>8</v>
          </cell>
          <cell r="AM11">
            <v>0.6207251774060146</v>
          </cell>
          <cell r="AO11" t="str">
            <v>Scotiabank</v>
          </cell>
          <cell r="AP11">
            <v>8</v>
          </cell>
          <cell r="AQ11">
            <v>0.6440562383720579</v>
          </cell>
          <cell r="AS11" t="str">
            <v>Scotiabank</v>
          </cell>
          <cell r="AT11">
            <v>8</v>
          </cell>
          <cell r="AU11">
            <v>0.6440562383720579</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0.0228023817559776</v>
          </cell>
          <cell r="BM11" t="str">
            <v>Bilbao Vizcaya</v>
          </cell>
          <cell r="BN11">
            <v>8</v>
          </cell>
          <cell r="BO11">
            <v>0.108204383991624</v>
          </cell>
          <cell r="BQ11" t="str">
            <v>Bilbao Vizcaya</v>
          </cell>
          <cell r="BR11">
            <v>8</v>
          </cell>
          <cell r="BS11">
            <v>0.108204383991624</v>
          </cell>
        </row>
        <row r="12">
          <cell r="A12" t="str">
            <v>Citibank</v>
          </cell>
          <cell r="B12">
            <v>9</v>
          </cell>
          <cell r="C12">
            <v>0.01744836338242794</v>
          </cell>
          <cell r="E12" t="str">
            <v>Citibank</v>
          </cell>
          <cell r="F12">
            <v>9</v>
          </cell>
          <cell r="G12">
            <v>0.01957415946146632</v>
          </cell>
          <cell r="I12" t="str">
            <v>Citibank</v>
          </cell>
          <cell r="J12">
            <v>9</v>
          </cell>
          <cell r="K12">
            <v>0.01957415946146632</v>
          </cell>
          <cell r="M12" t="str">
            <v>Citibank</v>
          </cell>
          <cell r="N12">
            <v>9</v>
          </cell>
          <cell r="O12">
            <v>0.00581494033621377</v>
          </cell>
          <cell r="Q12" t="str">
            <v>Scotiabank</v>
          </cell>
          <cell r="R12">
            <v>9</v>
          </cell>
          <cell r="S12">
            <v>0.0509699327929662</v>
          </cell>
          <cell r="U12" t="str">
            <v>Scotiabank</v>
          </cell>
          <cell r="V12">
            <v>9</v>
          </cell>
          <cell r="W12">
            <v>0.0509699327929662</v>
          </cell>
          <cell r="Y12" t="str">
            <v>Desarrollo</v>
          </cell>
          <cell r="Z12">
            <v>9</v>
          </cell>
          <cell r="AA12">
            <v>0.033694266370602</v>
          </cell>
          <cell r="AC12" t="str">
            <v>Desarrollo</v>
          </cell>
          <cell r="AD12">
            <v>9</v>
          </cell>
          <cell r="AE12">
            <v>0.0231164831229713</v>
          </cell>
          <cell r="AG12" t="str">
            <v>Desarrollo</v>
          </cell>
          <cell r="AH12">
            <v>9</v>
          </cell>
          <cell r="AI12">
            <v>0.0231164831229713</v>
          </cell>
          <cell r="AK12" t="str">
            <v>Citibank</v>
          </cell>
          <cell r="AL12">
            <v>9</v>
          </cell>
          <cell r="AM12">
            <v>0.708100568937252</v>
          </cell>
          <cell r="AO12" t="str">
            <v>Citibank</v>
          </cell>
          <cell r="AP12">
            <v>9</v>
          </cell>
          <cell r="AQ12">
            <v>0.7149534663410873</v>
          </cell>
          <cell r="AS12" t="str">
            <v>Citibank</v>
          </cell>
          <cell r="AT12">
            <v>9</v>
          </cell>
          <cell r="AU12">
            <v>0.7149534663410873</v>
          </cell>
          <cell r="AW12" t="str">
            <v>Bilbao Vizcaya</v>
          </cell>
          <cell r="AX12">
            <v>9</v>
          </cell>
          <cell r="AY12">
            <v>0.101903765732647</v>
          </cell>
          <cell r="BA12" t="str">
            <v>Credito</v>
          </cell>
          <cell r="BB12">
            <v>9</v>
          </cell>
          <cell r="BC12">
            <v>0.102480474782012</v>
          </cell>
          <cell r="BE12" t="str">
            <v>Credito</v>
          </cell>
          <cell r="BF12">
            <v>9</v>
          </cell>
          <cell r="BG12">
            <v>0.102480474782012</v>
          </cell>
          <cell r="BI12" t="str">
            <v>Desarrollo</v>
          </cell>
          <cell r="BJ12">
            <v>9</v>
          </cell>
          <cell r="BK12">
            <v>0.00429718488338955</v>
          </cell>
          <cell r="BM12" t="str">
            <v>Corpbanca</v>
          </cell>
          <cell r="BN12">
            <v>9</v>
          </cell>
          <cell r="BO12">
            <v>0.09921347923129159</v>
          </cell>
          <cell r="BQ12" t="str">
            <v>Corpbanca</v>
          </cell>
          <cell r="BR12">
            <v>9</v>
          </cell>
          <cell r="BS12">
            <v>0.09921347923129159</v>
          </cell>
        </row>
        <row r="14">
          <cell r="A14" t="str">
            <v>Itaú Chile</v>
          </cell>
          <cell r="B14">
            <v>1</v>
          </cell>
          <cell r="C14">
            <v>0.030362221413337023</v>
          </cell>
          <cell r="E14" t="str">
            <v>Security</v>
          </cell>
          <cell r="F14">
            <v>1</v>
          </cell>
          <cell r="G14">
            <v>0.030519060691655615</v>
          </cell>
          <cell r="I14" t="str">
            <v>Security</v>
          </cell>
          <cell r="J14">
            <v>1</v>
          </cell>
          <cell r="K14">
            <v>0.030519060691655615</v>
          </cell>
          <cell r="M14" t="str">
            <v>JP Morgan Chase</v>
          </cell>
          <cell r="N14">
            <v>1</v>
          </cell>
          <cell r="O14">
            <v>3.5030255615290002</v>
          </cell>
          <cell r="Q14" t="str">
            <v>HSBC</v>
          </cell>
          <cell r="R14">
            <v>1</v>
          </cell>
          <cell r="S14">
            <v>0.488590875996792</v>
          </cell>
          <cell r="U14" t="str">
            <v>HSBC</v>
          </cell>
          <cell r="V14">
            <v>1</v>
          </cell>
          <cell r="W14">
            <v>0.488590875996792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0.2895386751589912</v>
          </cell>
          <cell r="AS14" t="str">
            <v>Deutsche</v>
          </cell>
          <cell r="AT14">
            <v>1</v>
          </cell>
          <cell r="AU14">
            <v>0.2895386751589912</v>
          </cell>
          <cell r="AW14" t="str">
            <v>N. Argentina</v>
          </cell>
          <cell r="AX14">
            <v>1</v>
          </cell>
          <cell r="AY14">
            <v>1.15414555668554</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0.345918434727527</v>
          </cell>
          <cell r="BQ14" t="str">
            <v>Falabella</v>
          </cell>
          <cell r="BR14">
            <v>1</v>
          </cell>
          <cell r="BS14">
            <v>0.345918434727527</v>
          </cell>
        </row>
        <row r="15">
          <cell r="A15" t="str">
            <v>Security</v>
          </cell>
          <cell r="B15">
            <v>2</v>
          </cell>
          <cell r="C15">
            <v>0.03026949002550068</v>
          </cell>
          <cell r="E15" t="str">
            <v>Bice</v>
          </cell>
          <cell r="F15">
            <v>2</v>
          </cell>
          <cell r="G15">
            <v>0.026024499635980882</v>
          </cell>
          <cell r="I15" t="str">
            <v>Bice</v>
          </cell>
          <cell r="J15">
            <v>2</v>
          </cell>
          <cell r="K15">
            <v>0.026024499635980882</v>
          </cell>
          <cell r="M15" t="str">
            <v>Internacional</v>
          </cell>
          <cell r="N15">
            <v>2</v>
          </cell>
          <cell r="O15">
            <v>0.648272998909438</v>
          </cell>
          <cell r="Q15" t="str">
            <v>Ripley</v>
          </cell>
          <cell r="R15">
            <v>2</v>
          </cell>
          <cell r="S15">
            <v>0.409078062454063</v>
          </cell>
          <cell r="U15" t="str">
            <v>Ripley</v>
          </cell>
          <cell r="V15">
            <v>2</v>
          </cell>
          <cell r="W15">
            <v>0.409078062454063</v>
          </cell>
          <cell r="Y15" t="str">
            <v>Deutsche</v>
          </cell>
          <cell r="Z15">
            <v>1</v>
          </cell>
          <cell r="AA15">
            <v>0</v>
          </cell>
          <cell r="AC15" t="str">
            <v>Of Tokyo</v>
          </cell>
          <cell r="AD15">
            <v>2</v>
          </cell>
          <cell r="AE15">
            <v>0.0029419363146597297</v>
          </cell>
          <cell r="AG15" t="str">
            <v>Of Tokyo</v>
          </cell>
          <cell r="AH15">
            <v>2</v>
          </cell>
          <cell r="AI15">
            <v>0.0029419363146597297</v>
          </cell>
          <cell r="AK15" t="str">
            <v>Deutsche</v>
          </cell>
          <cell r="AL15">
            <v>2</v>
          </cell>
          <cell r="AM15">
            <v>0.27177110960318257</v>
          </cell>
          <cell r="AO15" t="str">
            <v>Falabella</v>
          </cell>
          <cell r="AP15">
            <v>2</v>
          </cell>
          <cell r="AQ15">
            <v>0.3861225112163137</v>
          </cell>
          <cell r="AS15" t="str">
            <v>Falabella</v>
          </cell>
          <cell r="AT15">
            <v>2</v>
          </cell>
          <cell r="AU15">
            <v>0.3861225112163137</v>
          </cell>
          <cell r="AW15" t="str">
            <v>JP Morgan Chase</v>
          </cell>
          <cell r="AX15">
            <v>2</v>
          </cell>
          <cell r="AY15">
            <v>1.04608721023328</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0.190049373883882</v>
          </cell>
          <cell r="BQ15" t="str">
            <v>Bice</v>
          </cell>
          <cell r="BR15">
            <v>2</v>
          </cell>
          <cell r="BS15">
            <v>0.190049373883882</v>
          </cell>
        </row>
        <row r="16">
          <cell r="A16" t="str">
            <v>Bice</v>
          </cell>
          <cell r="B16">
            <v>3</v>
          </cell>
          <cell r="C16">
            <v>0.027224320408186467</v>
          </cell>
          <cell r="E16" t="str">
            <v>Itaú Chile</v>
          </cell>
          <cell r="F16">
            <v>3</v>
          </cell>
          <cell r="G16">
            <v>0.025779220745522045</v>
          </cell>
          <cell r="I16" t="str">
            <v>Itaú Chile</v>
          </cell>
          <cell r="J16">
            <v>3</v>
          </cell>
          <cell r="K16">
            <v>0.025779220745522045</v>
          </cell>
          <cell r="M16" t="str">
            <v>Monex</v>
          </cell>
          <cell r="N16">
            <v>3</v>
          </cell>
          <cell r="O16">
            <v>0.42728210489353996</v>
          </cell>
          <cell r="Q16" t="str">
            <v>Rabobank Chile</v>
          </cell>
          <cell r="R16">
            <v>3</v>
          </cell>
          <cell r="S16">
            <v>0.243706751636759</v>
          </cell>
          <cell r="U16" t="str">
            <v>Rabobank Chile</v>
          </cell>
          <cell r="V16">
            <v>3</v>
          </cell>
          <cell r="W16">
            <v>0.243706751636759</v>
          </cell>
          <cell r="Y16" t="str">
            <v>JP Morgan Chase</v>
          </cell>
          <cell r="Z16">
            <v>3</v>
          </cell>
          <cell r="AA16">
            <v>0.00190541637960154</v>
          </cell>
          <cell r="AC16" t="str">
            <v>N. Argentina</v>
          </cell>
          <cell r="AD16">
            <v>3</v>
          </cell>
          <cell r="AE16">
            <v>0.00478743908150088</v>
          </cell>
          <cell r="AG16" t="str">
            <v>N. Argentina</v>
          </cell>
          <cell r="AH16">
            <v>3</v>
          </cell>
          <cell r="AI16">
            <v>0.00478743908150088</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v>
          </cell>
          <cell r="BA16" t="str">
            <v>Do Brasil</v>
          </cell>
          <cell r="BB16">
            <v>3</v>
          </cell>
          <cell r="BC16">
            <v>0.6490604584998649</v>
          </cell>
          <cell r="BE16" t="str">
            <v>Do Brasil</v>
          </cell>
          <cell r="BF16">
            <v>3</v>
          </cell>
          <cell r="BG16">
            <v>0.6490604584998649</v>
          </cell>
          <cell r="BI16" t="str">
            <v>Security</v>
          </cell>
          <cell r="BJ16">
            <v>3</v>
          </cell>
          <cell r="BK16">
            <v>0.194530338495187</v>
          </cell>
          <cell r="BM16" t="str">
            <v>Deutsche</v>
          </cell>
          <cell r="BN16">
            <v>3</v>
          </cell>
          <cell r="BO16">
            <v>0.183197918416371</v>
          </cell>
          <cell r="BQ16" t="str">
            <v>Deutsche</v>
          </cell>
          <cell r="BR16">
            <v>3</v>
          </cell>
          <cell r="BS16">
            <v>0.183197918416371</v>
          </cell>
        </row>
        <row r="17">
          <cell r="A17" t="str">
            <v>Falabella</v>
          </cell>
          <cell r="B17">
            <v>4</v>
          </cell>
          <cell r="C17">
            <v>0.00822568259768388</v>
          </cell>
          <cell r="E17" t="str">
            <v>Falabella</v>
          </cell>
          <cell r="F17">
            <v>4</v>
          </cell>
          <cell r="G17">
            <v>0.008414940238723875</v>
          </cell>
          <cell r="I17" t="str">
            <v>Falabella</v>
          </cell>
          <cell r="J17">
            <v>4</v>
          </cell>
          <cell r="K17">
            <v>0.008414940238723875</v>
          </cell>
          <cell r="M17" t="str">
            <v>Itaú Chile</v>
          </cell>
          <cell r="N17">
            <v>4</v>
          </cell>
          <cell r="O17">
            <v>0.32895496674436403</v>
          </cell>
          <cell r="Q17" t="str">
            <v>Falabella</v>
          </cell>
          <cell r="R17">
            <v>4</v>
          </cell>
          <cell r="S17">
            <v>0.238792709827063</v>
          </cell>
          <cell r="U17" t="str">
            <v>Falabella</v>
          </cell>
          <cell r="V17">
            <v>4</v>
          </cell>
          <cell r="W17">
            <v>0.238792709827063</v>
          </cell>
          <cell r="Y17" t="str">
            <v>N. Argentina</v>
          </cell>
          <cell r="Z17">
            <v>4</v>
          </cell>
          <cell r="AA17">
            <v>0.0042048490270286095</v>
          </cell>
          <cell r="AC17" t="str">
            <v>Deutsche</v>
          </cell>
          <cell r="AD17">
            <v>4</v>
          </cell>
          <cell r="AE17">
            <v>0.00499998500441513</v>
          </cell>
          <cell r="AG17" t="str">
            <v>Deutsche</v>
          </cell>
          <cell r="AH17">
            <v>4</v>
          </cell>
          <cell r="AI17">
            <v>0.00499998500441513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v>
          </cell>
          <cell r="BA17" t="str">
            <v>Of Tokyo</v>
          </cell>
          <cell r="BB17">
            <v>4</v>
          </cell>
          <cell r="BC17">
            <v>0.636150717324676</v>
          </cell>
          <cell r="BE17" t="str">
            <v>Of Tokyo</v>
          </cell>
          <cell r="BF17">
            <v>4</v>
          </cell>
          <cell r="BG17">
            <v>0.636150717324676</v>
          </cell>
          <cell r="BI17" t="str">
            <v>Deutsche</v>
          </cell>
          <cell r="BJ17">
            <v>4</v>
          </cell>
          <cell r="BK17">
            <v>0.13740546474909998</v>
          </cell>
          <cell r="BM17" t="str">
            <v>Ripley</v>
          </cell>
          <cell r="BN17">
            <v>4</v>
          </cell>
          <cell r="BO17">
            <v>0.171584357072273</v>
          </cell>
          <cell r="BQ17" t="str">
            <v>Ripley</v>
          </cell>
          <cell r="BR17">
            <v>4</v>
          </cell>
          <cell r="BS17">
            <v>0.171584357072273</v>
          </cell>
        </row>
        <row r="18">
          <cell r="A18" t="str">
            <v>Ripley</v>
          </cell>
          <cell r="B18">
            <v>5</v>
          </cell>
          <cell r="C18">
            <v>0.0036985093242475724</v>
          </cell>
          <cell r="E18" t="str">
            <v>Ripley</v>
          </cell>
          <cell r="F18">
            <v>5</v>
          </cell>
          <cell r="G18">
            <v>0.0040493130337122705</v>
          </cell>
          <cell r="I18" t="str">
            <v>Ripley</v>
          </cell>
          <cell r="J18">
            <v>5</v>
          </cell>
          <cell r="K18">
            <v>0.0040493130337122705</v>
          </cell>
          <cell r="M18" t="str">
            <v>Of Tokyo</v>
          </cell>
          <cell r="N18">
            <v>5</v>
          </cell>
          <cell r="O18">
            <v>0.23010732556952</v>
          </cell>
          <cell r="Q18" t="str">
            <v>Itaú Chile</v>
          </cell>
          <cell r="R18">
            <v>5</v>
          </cell>
          <cell r="S18">
            <v>0.23637960357898</v>
          </cell>
          <cell r="U18" t="str">
            <v>Itaú Chile</v>
          </cell>
          <cell r="V18">
            <v>5</v>
          </cell>
          <cell r="W18">
            <v>0.23637960357898</v>
          </cell>
          <cell r="Y18" t="str">
            <v>Do Brasil</v>
          </cell>
          <cell r="Z18">
            <v>5</v>
          </cell>
          <cell r="AA18">
            <v>0.00605721530721264</v>
          </cell>
          <cell r="AC18" t="str">
            <v>ABN Amro</v>
          </cell>
          <cell r="AD18">
            <v>5</v>
          </cell>
          <cell r="AE18">
            <v>0.00709532990795875</v>
          </cell>
          <cell r="AG18" t="str">
            <v>ABN Amro</v>
          </cell>
          <cell r="AH18">
            <v>5</v>
          </cell>
          <cell r="AI18">
            <v>0.00709532990795875</v>
          </cell>
          <cell r="AK18" t="str">
            <v>Bice</v>
          </cell>
          <cell r="AL18">
            <v>5</v>
          </cell>
          <cell r="AM18">
            <v>0.4897685530349549</v>
          </cell>
          <cell r="AO18" t="str">
            <v>Of Tokyo</v>
          </cell>
          <cell r="AP18">
            <v>5</v>
          </cell>
          <cell r="AQ18">
            <v>0.5144435694467738</v>
          </cell>
          <cell r="AS18" t="str">
            <v>Of Tokyo</v>
          </cell>
          <cell r="AT18">
            <v>5</v>
          </cell>
          <cell r="AU18">
            <v>0.5144435694467738</v>
          </cell>
          <cell r="AW18" t="str">
            <v>Penta</v>
          </cell>
          <cell r="AX18">
            <v>5</v>
          </cell>
          <cell r="AY18">
            <v>0.379802902595986</v>
          </cell>
          <cell r="BA18" t="str">
            <v>Deutsche</v>
          </cell>
          <cell r="BB18">
            <v>5</v>
          </cell>
          <cell r="BC18">
            <v>0.619329346820327</v>
          </cell>
          <cell r="BE18" t="str">
            <v>Deutsche</v>
          </cell>
          <cell r="BF18">
            <v>5</v>
          </cell>
          <cell r="BG18">
            <v>0.619329346820327</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0.0036052493030185057</v>
          </cell>
          <cell r="E19" t="str">
            <v>HSBC</v>
          </cell>
          <cell r="F19">
            <v>6</v>
          </cell>
          <cell r="G19">
            <v>0.0038616995854402446</v>
          </cell>
          <cell r="I19" t="str">
            <v>HSBC</v>
          </cell>
          <cell r="J19">
            <v>6</v>
          </cell>
          <cell r="K19">
            <v>0.0038616995854402446</v>
          </cell>
          <cell r="M19" t="str">
            <v>Do Brasil</v>
          </cell>
          <cell r="N19">
            <v>6</v>
          </cell>
          <cell r="O19">
            <v>0.209612392121904</v>
          </cell>
          <cell r="Q19" t="str">
            <v>Paris</v>
          </cell>
          <cell r="R19">
            <v>6</v>
          </cell>
          <cell r="S19">
            <v>0.204883914703797</v>
          </cell>
          <cell r="U19" t="str">
            <v>Paris</v>
          </cell>
          <cell r="V19">
            <v>6</v>
          </cell>
          <cell r="W19">
            <v>0.204883914703797</v>
          </cell>
          <cell r="Y19" t="str">
            <v>Of Tokyo</v>
          </cell>
          <cell r="Z19">
            <v>6</v>
          </cell>
          <cell r="AA19">
            <v>0.0062135759428610104</v>
          </cell>
          <cell r="AC19" t="str">
            <v>HSBC</v>
          </cell>
          <cell r="AD19">
            <v>6</v>
          </cell>
          <cell r="AE19">
            <v>0.00887163778515007</v>
          </cell>
          <cell r="AG19" t="str">
            <v>HSBC</v>
          </cell>
          <cell r="AH19">
            <v>6</v>
          </cell>
          <cell r="AI19">
            <v>0.00887163778515007</v>
          </cell>
          <cell r="AK19" t="str">
            <v>Paris</v>
          </cell>
          <cell r="AL19">
            <v>6</v>
          </cell>
          <cell r="AM19">
            <v>0.5071574306579808</v>
          </cell>
          <cell r="AO19" t="str">
            <v>Ripley</v>
          </cell>
          <cell r="AP19">
            <v>6</v>
          </cell>
          <cell r="AQ19">
            <v>0.5162738732368892</v>
          </cell>
          <cell r="AS19" t="str">
            <v>Ripley</v>
          </cell>
          <cell r="AT19">
            <v>6</v>
          </cell>
          <cell r="AU19">
            <v>0.5162738732368892</v>
          </cell>
          <cell r="AW19" t="str">
            <v>Deutsche</v>
          </cell>
          <cell r="AX19">
            <v>6</v>
          </cell>
          <cell r="AY19">
            <v>0.318519964927713</v>
          </cell>
          <cell r="BA19" t="str">
            <v>HSBC</v>
          </cell>
          <cell r="BB19">
            <v>6</v>
          </cell>
          <cell r="BC19">
            <v>0.398879503992792</v>
          </cell>
          <cell r="BE19" t="str">
            <v>HSBC</v>
          </cell>
          <cell r="BF19">
            <v>6</v>
          </cell>
          <cell r="BG19">
            <v>0.398879503992792</v>
          </cell>
          <cell r="BI19" t="str">
            <v>Itaú Chile</v>
          </cell>
          <cell r="BJ19">
            <v>6</v>
          </cell>
          <cell r="BK19">
            <v>0.104536010524358</v>
          </cell>
          <cell r="BM19" t="str">
            <v>Paris</v>
          </cell>
          <cell r="BN19">
            <v>6</v>
          </cell>
          <cell r="BO19">
            <v>0.129981428151752</v>
          </cell>
          <cell r="BQ19" t="str">
            <v>Paris</v>
          </cell>
          <cell r="BR19">
            <v>6</v>
          </cell>
          <cell r="BS19">
            <v>0.129981428151752</v>
          </cell>
        </row>
        <row r="20">
          <cell r="A20" t="str">
            <v>Internacional</v>
          </cell>
          <cell r="B20">
            <v>7</v>
          </cell>
          <cell r="C20">
            <v>0.00354593727964266</v>
          </cell>
          <cell r="E20" t="str">
            <v>ABN Amro</v>
          </cell>
          <cell r="F20">
            <v>7</v>
          </cell>
          <cell r="G20">
            <v>0.003575578080229873</v>
          </cell>
          <cell r="I20" t="str">
            <v>ABN Amro</v>
          </cell>
          <cell r="J20">
            <v>7</v>
          </cell>
          <cell r="K20">
            <v>0.003575578080229873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0.0073551590117737</v>
          </cell>
          <cell r="AC20" t="str">
            <v>Do Brasil</v>
          </cell>
          <cell r="AD20">
            <v>7</v>
          </cell>
          <cell r="AE20">
            <v>0.00897207793749248</v>
          </cell>
          <cell r="AG20" t="str">
            <v>Do Brasil</v>
          </cell>
          <cell r="AH20">
            <v>7</v>
          </cell>
          <cell r="AI20">
            <v>0.00897207793749248</v>
          </cell>
          <cell r="AK20" t="str">
            <v>Security</v>
          </cell>
          <cell r="AL20">
            <v>7</v>
          </cell>
          <cell r="AM20">
            <v>0.5449170876612559</v>
          </cell>
          <cell r="AO20" t="str">
            <v>Bice</v>
          </cell>
          <cell r="AP20">
            <v>7</v>
          </cell>
          <cell r="AQ20">
            <v>0.5441757048645166</v>
          </cell>
          <cell r="AS20" t="str">
            <v>Bice</v>
          </cell>
          <cell r="AT20">
            <v>7</v>
          </cell>
          <cell r="AU20">
            <v>0.5441757048645166</v>
          </cell>
          <cell r="AW20" t="str">
            <v>HSBC</v>
          </cell>
          <cell r="AX20">
            <v>7</v>
          </cell>
          <cell r="AY20">
            <v>0.265815916976008</v>
          </cell>
          <cell r="BA20" t="str">
            <v>ABN Amro</v>
          </cell>
          <cell r="BB20">
            <v>7</v>
          </cell>
          <cell r="BC20">
            <v>0.373449120971974</v>
          </cell>
          <cell r="BE20" t="str">
            <v>ABN Amro</v>
          </cell>
          <cell r="BF20">
            <v>7</v>
          </cell>
          <cell r="BG20">
            <v>0.373449120971974</v>
          </cell>
          <cell r="BI20" t="str">
            <v>Internacional</v>
          </cell>
          <cell r="BJ20">
            <v>7</v>
          </cell>
          <cell r="BK20">
            <v>0.0998619604684347</v>
          </cell>
          <cell r="BM20" t="str">
            <v>Internacional</v>
          </cell>
          <cell r="BN20">
            <v>7</v>
          </cell>
          <cell r="BO20">
            <v>0.102607179853361</v>
          </cell>
          <cell r="BQ20" t="str">
            <v>Internacional</v>
          </cell>
          <cell r="BR20">
            <v>7</v>
          </cell>
          <cell r="BS20">
            <v>0.102607179853361</v>
          </cell>
        </row>
        <row r="21">
          <cell r="A21" t="str">
            <v>ABN Amro</v>
          </cell>
          <cell r="B21">
            <v>8</v>
          </cell>
          <cell r="C21">
            <v>0.0035131980851789827</v>
          </cell>
          <cell r="E21" t="str">
            <v>Paris</v>
          </cell>
          <cell r="F21">
            <v>8</v>
          </cell>
          <cell r="G21">
            <v>0.003265766565263599</v>
          </cell>
          <cell r="I21" t="str">
            <v>Paris</v>
          </cell>
          <cell r="J21">
            <v>8</v>
          </cell>
          <cell r="K21">
            <v>0.003265766565263599</v>
          </cell>
          <cell r="M21" t="str">
            <v>Bice</v>
          </cell>
          <cell r="N21">
            <v>8</v>
          </cell>
          <cell r="O21">
            <v>0.180378162157432</v>
          </cell>
          <cell r="Q21" t="str">
            <v>Security</v>
          </cell>
          <cell r="R21">
            <v>8</v>
          </cell>
          <cell r="S21">
            <v>0.165941269554857</v>
          </cell>
          <cell r="U21" t="str">
            <v>Security</v>
          </cell>
          <cell r="V21">
            <v>8</v>
          </cell>
          <cell r="W21">
            <v>0.165941269554857</v>
          </cell>
          <cell r="Y21" t="str">
            <v>Security</v>
          </cell>
          <cell r="Z21">
            <v>8</v>
          </cell>
          <cell r="AA21">
            <v>0.00997752682011558</v>
          </cell>
          <cell r="AC21" t="str">
            <v>Bice</v>
          </cell>
          <cell r="AD21">
            <v>8</v>
          </cell>
          <cell r="AE21">
            <v>0.0100640043781162</v>
          </cell>
          <cell r="AG21" t="str">
            <v>Bice</v>
          </cell>
          <cell r="AH21">
            <v>8</v>
          </cell>
          <cell r="AI21">
            <v>0.0100640043781162</v>
          </cell>
          <cell r="AK21" t="str">
            <v>Itaú Chile</v>
          </cell>
          <cell r="AL21">
            <v>8</v>
          </cell>
          <cell r="AM21">
            <v>0.6408261811794006</v>
          </cell>
          <cell r="AO21" t="str">
            <v>Security</v>
          </cell>
          <cell r="AP21">
            <v>8</v>
          </cell>
          <cell r="AQ21">
            <v>0.5656893105815282</v>
          </cell>
          <cell r="AS21" t="str">
            <v>Security</v>
          </cell>
          <cell r="AT21">
            <v>8</v>
          </cell>
          <cell r="AU21">
            <v>0.5656893105815282</v>
          </cell>
          <cell r="AW21" t="str">
            <v>ABN Amro</v>
          </cell>
          <cell r="AX21">
            <v>8</v>
          </cell>
          <cell r="AY21">
            <v>0.257203707605908</v>
          </cell>
          <cell r="BA21" t="str">
            <v>Penta</v>
          </cell>
          <cell r="BB21">
            <v>8</v>
          </cell>
          <cell r="BC21">
            <v>0.355176491616222</v>
          </cell>
          <cell r="BE21" t="str">
            <v>Penta</v>
          </cell>
          <cell r="BF21">
            <v>8</v>
          </cell>
          <cell r="BG21">
            <v>0.355176491616222</v>
          </cell>
          <cell r="BI21" t="str">
            <v>JP Morgan Chase</v>
          </cell>
          <cell r="BJ21">
            <v>8</v>
          </cell>
          <cell r="BK21">
            <v>0.0818861349111495</v>
          </cell>
          <cell r="BM21" t="str">
            <v>Of Tokyo</v>
          </cell>
          <cell r="BN21">
            <v>8</v>
          </cell>
          <cell r="BO21">
            <v>0.0671145522661961</v>
          </cell>
          <cell r="BQ21" t="str">
            <v>Of Tokyo</v>
          </cell>
          <cell r="BR21">
            <v>8</v>
          </cell>
          <cell r="BS21">
            <v>0.0671145522661961</v>
          </cell>
        </row>
        <row r="22">
          <cell r="A22" t="str">
            <v>Paris</v>
          </cell>
          <cell r="B22">
            <v>9</v>
          </cell>
          <cell r="C22">
            <v>0.0026239192966574965</v>
          </cell>
          <cell r="E22" t="str">
            <v>Rabobank Chile</v>
          </cell>
          <cell r="F22">
            <v>9</v>
          </cell>
          <cell r="G22">
            <v>0.002943462195939452</v>
          </cell>
          <cell r="I22" t="str">
            <v>Rabobank Chile</v>
          </cell>
          <cell r="J22">
            <v>9</v>
          </cell>
          <cell r="K22">
            <v>0.002943462195939452</v>
          </cell>
          <cell r="M22" t="str">
            <v>Security</v>
          </cell>
          <cell r="N22">
            <v>9</v>
          </cell>
          <cell r="O22">
            <v>0.119129769031795</v>
          </cell>
          <cell r="Q22" t="str">
            <v>Of Tokyo</v>
          </cell>
          <cell r="R22">
            <v>9</v>
          </cell>
          <cell r="S22">
            <v>0.13891620243274</v>
          </cell>
          <cell r="U22" t="str">
            <v>Of Tokyo</v>
          </cell>
          <cell r="V22">
            <v>9</v>
          </cell>
          <cell r="W22">
            <v>0.13891620243274</v>
          </cell>
          <cell r="Y22" t="str">
            <v>HSBC</v>
          </cell>
          <cell r="Z22">
            <v>9</v>
          </cell>
          <cell r="AA22">
            <v>0.010293395556407701</v>
          </cell>
          <cell r="AC22" t="str">
            <v>Security</v>
          </cell>
          <cell r="AD22">
            <v>9</v>
          </cell>
          <cell r="AE22">
            <v>0.0102037590330348</v>
          </cell>
          <cell r="AG22" t="str">
            <v>Security</v>
          </cell>
          <cell r="AH22">
            <v>9</v>
          </cell>
          <cell r="AI22">
            <v>0.0102037590330348</v>
          </cell>
          <cell r="AK22" t="str">
            <v>Ripley</v>
          </cell>
          <cell r="AL22">
            <v>9</v>
          </cell>
          <cell r="AM22">
            <v>0.6444817564691111</v>
          </cell>
          <cell r="AO22" t="str">
            <v>Itaú Chile</v>
          </cell>
          <cell r="AP22">
            <v>9</v>
          </cell>
          <cell r="AQ22">
            <v>0.6242600539022781</v>
          </cell>
          <cell r="AS22" t="str">
            <v>Itaú Chile</v>
          </cell>
          <cell r="AT22">
            <v>9</v>
          </cell>
          <cell r="AU22">
            <v>0.6242600539022781</v>
          </cell>
          <cell r="AW22" t="str">
            <v>Rabobank Chile</v>
          </cell>
          <cell r="AX22">
            <v>9</v>
          </cell>
          <cell r="AY22">
            <v>0.232492896082973</v>
          </cell>
          <cell r="BA22" t="str">
            <v>Monex</v>
          </cell>
          <cell r="BB22">
            <v>9</v>
          </cell>
          <cell r="BC22">
            <v>0.293414757022354</v>
          </cell>
          <cell r="BE22" t="str">
            <v>Monex</v>
          </cell>
          <cell r="BF22">
            <v>9</v>
          </cell>
          <cell r="BG22">
            <v>0.293414757022354</v>
          </cell>
          <cell r="BI22" t="str">
            <v>Monex</v>
          </cell>
          <cell r="BJ22">
            <v>9</v>
          </cell>
          <cell r="BK22">
            <v>0.0478244011715097</v>
          </cell>
          <cell r="BM22" t="str">
            <v>Rabobank Chile</v>
          </cell>
          <cell r="BN22">
            <v>9</v>
          </cell>
          <cell r="BO22">
            <v>0.0591824328461894</v>
          </cell>
          <cell r="BQ22" t="str">
            <v>Rabobank Chile</v>
          </cell>
          <cell r="BR22">
            <v>9</v>
          </cell>
          <cell r="BS22">
            <v>0.0591824328461894</v>
          </cell>
        </row>
        <row r="23">
          <cell r="A23" t="str">
            <v>Rabobank Chile</v>
          </cell>
          <cell r="B23">
            <v>10</v>
          </cell>
          <cell r="C23">
            <v>0.002504998717834699</v>
          </cell>
          <cell r="E23" t="str">
            <v>Internacional</v>
          </cell>
          <cell r="F23">
            <v>10</v>
          </cell>
          <cell r="G23">
            <v>0.002427439486447542</v>
          </cell>
          <cell r="I23" t="str">
            <v>Internacional</v>
          </cell>
          <cell r="J23">
            <v>10</v>
          </cell>
          <cell r="K23">
            <v>0.002427439486447542</v>
          </cell>
          <cell r="M23" t="str">
            <v>ABN Amro</v>
          </cell>
          <cell r="N23">
            <v>10</v>
          </cell>
          <cell r="O23">
            <v>0.108671486273689</v>
          </cell>
          <cell r="Q23" t="str">
            <v>Monex</v>
          </cell>
          <cell r="R23">
            <v>10</v>
          </cell>
          <cell r="S23">
            <v>0.116439619234711</v>
          </cell>
          <cell r="U23" t="str">
            <v>Monex</v>
          </cell>
          <cell r="V23">
            <v>10</v>
          </cell>
          <cell r="W23">
            <v>0.116439619234711</v>
          </cell>
          <cell r="Y23" t="str">
            <v>Bice</v>
          </cell>
          <cell r="Z23">
            <v>10</v>
          </cell>
          <cell r="AA23">
            <v>0.0105560507921981</v>
          </cell>
          <cell r="AC23" t="str">
            <v>Itaú Chile</v>
          </cell>
          <cell r="AD23">
            <v>10</v>
          </cell>
          <cell r="AE23">
            <v>0.015089972984803902</v>
          </cell>
          <cell r="AG23" t="str">
            <v>Itaú Chile</v>
          </cell>
          <cell r="AH23">
            <v>10</v>
          </cell>
          <cell r="AI23">
            <v>0.015089972984803902</v>
          </cell>
          <cell r="AK23" t="str">
            <v>Of Tokyo</v>
          </cell>
          <cell r="AL23">
            <v>10</v>
          </cell>
          <cell r="AM23">
            <v>0.6551498515511505</v>
          </cell>
          <cell r="AO23" t="str">
            <v>Internacional</v>
          </cell>
          <cell r="AP23">
            <v>10</v>
          </cell>
          <cell r="AQ23">
            <v>0.7245929187285297</v>
          </cell>
          <cell r="AS23" t="str">
            <v>Internacional</v>
          </cell>
          <cell r="AT23">
            <v>10</v>
          </cell>
          <cell r="AU23">
            <v>0.7245929187285297</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0.0252825394017787</v>
          </cell>
          <cell r="BM23" t="str">
            <v>JP Morgan Chase</v>
          </cell>
          <cell r="BN23">
            <v>10</v>
          </cell>
          <cell r="BO23">
            <v>0.05175432455990921</v>
          </cell>
          <cell r="BQ23" t="str">
            <v>JP Morgan Chase</v>
          </cell>
          <cell r="BR23">
            <v>10</v>
          </cell>
          <cell r="BS23">
            <v>0.05175432455990921</v>
          </cell>
        </row>
        <row r="24">
          <cell r="A24" t="str">
            <v>Of Tokyo</v>
          </cell>
          <cell r="B24">
            <v>11</v>
          </cell>
          <cell r="C24">
            <v>0.0008751060507741185</v>
          </cell>
          <cell r="E24" t="str">
            <v>Of Tokyo</v>
          </cell>
          <cell r="F24">
            <v>11</v>
          </cell>
          <cell r="G24">
            <v>0.0008027201943707368</v>
          </cell>
          <cell r="I24" t="str">
            <v>Of Tokyo</v>
          </cell>
          <cell r="J24">
            <v>11</v>
          </cell>
          <cell r="K24">
            <v>0.0008027201943707368</v>
          </cell>
          <cell r="M24" t="str">
            <v>Falabella</v>
          </cell>
          <cell r="N24">
            <v>11</v>
          </cell>
          <cell r="O24">
            <v>0.102979443350065</v>
          </cell>
          <cell r="Q24" t="str">
            <v>ABN Amro</v>
          </cell>
          <cell r="R24">
            <v>11</v>
          </cell>
          <cell r="S24">
            <v>0.11158414477845299</v>
          </cell>
          <cell r="U24" t="str">
            <v>ABN Amro</v>
          </cell>
          <cell r="V24">
            <v>11</v>
          </cell>
          <cell r="W24">
            <v>0.11158414477845299</v>
          </cell>
          <cell r="Y24" t="str">
            <v>Itaú Chile</v>
          </cell>
          <cell r="Z24">
            <v>11</v>
          </cell>
          <cell r="AA24">
            <v>0.012630971266203701</v>
          </cell>
          <cell r="AC24" t="str">
            <v>Monex</v>
          </cell>
          <cell r="AD24">
            <v>11</v>
          </cell>
          <cell r="AE24">
            <v>0.017256181739251</v>
          </cell>
          <cell r="AG24" t="str">
            <v>Monex</v>
          </cell>
          <cell r="AH24">
            <v>11</v>
          </cell>
          <cell r="AI24">
            <v>0.017256181739251</v>
          </cell>
          <cell r="AK24" t="str">
            <v>Internacional</v>
          </cell>
          <cell r="AL24">
            <v>11</v>
          </cell>
          <cell r="AM24">
            <v>0.6815872550683099</v>
          </cell>
          <cell r="AO24" t="str">
            <v>Rabobank Chile</v>
          </cell>
          <cell r="AP24">
            <v>11</v>
          </cell>
          <cell r="AQ24">
            <v>0.7406580433579626</v>
          </cell>
          <cell r="AS24" t="str">
            <v>Rabobank Chile</v>
          </cell>
          <cell r="AT24">
            <v>11</v>
          </cell>
          <cell r="AU24">
            <v>0.7406580433579626</v>
          </cell>
          <cell r="AW24" t="str">
            <v>Paris</v>
          </cell>
          <cell r="AX24">
            <v>11</v>
          </cell>
          <cell r="AY24">
            <v>0.150996303666857</v>
          </cell>
          <cell r="BA24" t="str">
            <v>Itaú Chile</v>
          </cell>
          <cell r="BB24">
            <v>11</v>
          </cell>
          <cell r="BC24">
            <v>0.128964626678869</v>
          </cell>
          <cell r="BE24" t="str">
            <v>Itaú Chile</v>
          </cell>
          <cell r="BF24">
            <v>11</v>
          </cell>
          <cell r="BG24">
            <v>0.128964626678869</v>
          </cell>
          <cell r="BI24" t="str">
            <v>ABN Amro</v>
          </cell>
          <cell r="BJ24">
            <v>11</v>
          </cell>
          <cell r="BK24">
            <v>0.0190273294176755</v>
          </cell>
          <cell r="BM24" t="str">
            <v>Monex</v>
          </cell>
          <cell r="BN24">
            <v>11</v>
          </cell>
          <cell r="BO24">
            <v>0.0477887143145401</v>
          </cell>
          <cell r="BQ24" t="str">
            <v>Monex</v>
          </cell>
          <cell r="BR24">
            <v>11</v>
          </cell>
          <cell r="BS24">
            <v>0.0477887143145401</v>
          </cell>
        </row>
        <row r="25">
          <cell r="A25" t="str">
            <v>Do Brasil</v>
          </cell>
          <cell r="B25">
            <v>12</v>
          </cell>
          <cell r="C25">
            <v>0.0006444221240591893</v>
          </cell>
          <cell r="E25" t="str">
            <v>Do Brasil</v>
          </cell>
          <cell r="F25">
            <v>12</v>
          </cell>
          <cell r="G25">
            <v>0.0006011332101226769</v>
          </cell>
          <cell r="I25" t="str">
            <v>Do Brasil</v>
          </cell>
          <cell r="J25">
            <v>12</v>
          </cell>
          <cell r="K25">
            <v>0.0006011332101226769</v>
          </cell>
          <cell r="M25" t="str">
            <v>HSBC</v>
          </cell>
          <cell r="N25">
            <v>12</v>
          </cell>
          <cell r="O25">
            <v>0.053424277469386695</v>
          </cell>
          <cell r="Q25" t="str">
            <v>Penta</v>
          </cell>
          <cell r="R25">
            <v>12</v>
          </cell>
          <cell r="S25">
            <v>0</v>
          </cell>
          <cell r="U25" t="str">
            <v>Penta</v>
          </cell>
          <cell r="V25">
            <v>12</v>
          </cell>
          <cell r="W25">
            <v>0</v>
          </cell>
          <cell r="Y25" t="str">
            <v>Internacional</v>
          </cell>
          <cell r="Z25">
            <v>12</v>
          </cell>
          <cell r="AA25">
            <v>0.0159107947567445</v>
          </cell>
          <cell r="AC25" t="str">
            <v>JP Morgan Chase</v>
          </cell>
          <cell r="AD25">
            <v>12</v>
          </cell>
          <cell r="AE25">
            <v>0.0199999796712881</v>
          </cell>
          <cell r="AG25" t="str">
            <v>JP Morgan Chase</v>
          </cell>
          <cell r="AH25">
            <v>12</v>
          </cell>
          <cell r="AI25">
            <v>0.0199999796712881</v>
          </cell>
          <cell r="AK25" t="str">
            <v>ABN Amro</v>
          </cell>
          <cell r="AL25">
            <v>12</v>
          </cell>
          <cell r="AM25">
            <v>0.7756487110677516</v>
          </cell>
          <cell r="AO25" t="str">
            <v>HSBC</v>
          </cell>
          <cell r="AP25">
            <v>12</v>
          </cell>
          <cell r="AQ25">
            <v>0.7416715052319516</v>
          </cell>
          <cell r="AS25" t="str">
            <v>HSBC</v>
          </cell>
          <cell r="AT25">
            <v>12</v>
          </cell>
          <cell r="AU25">
            <v>0.7416715052319516</v>
          </cell>
          <cell r="AW25" t="str">
            <v>Ripley</v>
          </cell>
          <cell r="AX25">
            <v>12</v>
          </cell>
          <cell r="AY25">
            <v>0.136429619155009</v>
          </cell>
          <cell r="BA25" t="str">
            <v>Falabella</v>
          </cell>
          <cell r="BB25">
            <v>12</v>
          </cell>
          <cell r="BC25">
            <v>0.12599044470185</v>
          </cell>
          <cell r="BE25" t="str">
            <v>Falabella</v>
          </cell>
          <cell r="BF25">
            <v>12</v>
          </cell>
          <cell r="BG25">
            <v>0.12599044470185</v>
          </cell>
          <cell r="BI25" t="str">
            <v>HSBC</v>
          </cell>
          <cell r="BJ25">
            <v>12</v>
          </cell>
          <cell r="BK25">
            <v>-0.0083860555420422</v>
          </cell>
          <cell r="BM25" t="str">
            <v>Itaú Chile</v>
          </cell>
          <cell r="BN25">
            <v>12</v>
          </cell>
          <cell r="BO25">
            <v>0.0387330904364226</v>
          </cell>
          <cell r="BQ25" t="str">
            <v>Itaú Chile</v>
          </cell>
          <cell r="BR25">
            <v>12</v>
          </cell>
          <cell r="BS25">
            <v>0.0387330904364226</v>
          </cell>
        </row>
        <row r="26">
          <cell r="A26" t="str">
            <v>Monex</v>
          </cell>
          <cell r="B26">
            <v>13</v>
          </cell>
          <cell r="C26">
            <v>0.0005322492592499371</v>
          </cell>
          <cell r="E26" t="str">
            <v>Monex</v>
          </cell>
          <cell r="F26">
            <v>13</v>
          </cell>
          <cell r="G26">
            <v>0.00042077676654399276</v>
          </cell>
          <cell r="I26" t="str">
            <v>Monex</v>
          </cell>
          <cell r="J26">
            <v>13</v>
          </cell>
          <cell r="K26">
            <v>0.00042077676654399276</v>
          </cell>
          <cell r="M26" t="str">
            <v>Ripley</v>
          </cell>
          <cell r="N26">
            <v>13</v>
          </cell>
          <cell r="O26">
            <v>0.0306041181934138</v>
          </cell>
          <cell r="Q26" t="str">
            <v>Internacional</v>
          </cell>
          <cell r="R26">
            <v>13</v>
          </cell>
          <cell r="S26">
            <v>-0.0357495793205371</v>
          </cell>
          <cell r="U26" t="str">
            <v>Internacional</v>
          </cell>
          <cell r="V26">
            <v>13</v>
          </cell>
          <cell r="W26">
            <v>-0.0357495793205371</v>
          </cell>
          <cell r="Y26" t="str">
            <v>Monex</v>
          </cell>
          <cell r="Z26">
            <v>13</v>
          </cell>
          <cell r="AA26">
            <v>0.0190040682066</v>
          </cell>
          <cell r="AC26" t="str">
            <v>Rabobank Chile</v>
          </cell>
          <cell r="AD26">
            <v>13</v>
          </cell>
          <cell r="AE26">
            <v>0.0227535442843218</v>
          </cell>
          <cell r="AG26" t="str">
            <v>Rabobank Chile</v>
          </cell>
          <cell r="AH26">
            <v>13</v>
          </cell>
          <cell r="AI26">
            <v>0.0227535442843218</v>
          </cell>
          <cell r="AK26" t="str">
            <v>Monex</v>
          </cell>
          <cell r="AL26">
            <v>13</v>
          </cell>
          <cell r="AM26">
            <v>0.8401440729492289</v>
          </cell>
          <cell r="AO26" t="str">
            <v>ABN Amro</v>
          </cell>
          <cell r="AP26">
            <v>13</v>
          </cell>
          <cell r="AQ26">
            <v>0.7534815132534542</v>
          </cell>
          <cell r="AS26" t="str">
            <v>ABN Amro</v>
          </cell>
          <cell r="AT26">
            <v>13</v>
          </cell>
          <cell r="AU26">
            <v>0.7534815132534542</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-0.021697554117695098</v>
          </cell>
          <cell r="BM26" t="str">
            <v>ABN Amro</v>
          </cell>
          <cell r="BN26">
            <v>13</v>
          </cell>
          <cell r="BO26">
            <v>0.0309189384958749</v>
          </cell>
          <cell r="BQ26" t="str">
            <v>ABN Amro</v>
          </cell>
          <cell r="BR26">
            <v>13</v>
          </cell>
          <cell r="BS26">
            <v>0.0309189384958749</v>
          </cell>
        </row>
        <row r="27">
          <cell r="A27" t="str">
            <v>JP Morgan Chase</v>
          </cell>
          <cell r="B27">
            <v>14</v>
          </cell>
          <cell r="C27">
            <v>0.00026778896853342515</v>
          </cell>
          <cell r="E27" t="str">
            <v>N. Argentina</v>
          </cell>
          <cell r="F27">
            <v>14</v>
          </cell>
          <cell r="G27">
            <v>0.00022981752462758627</v>
          </cell>
          <cell r="I27" t="str">
            <v>N. Argentina</v>
          </cell>
          <cell r="J27">
            <v>14</v>
          </cell>
          <cell r="K27">
            <v>0.00022981752462758627</v>
          </cell>
          <cell r="M27" t="str">
            <v>Penta</v>
          </cell>
          <cell r="N27">
            <v>14</v>
          </cell>
          <cell r="O27">
            <v>0</v>
          </cell>
          <cell r="Q27" t="str">
            <v>Do Brasil</v>
          </cell>
          <cell r="R27">
            <v>14</v>
          </cell>
          <cell r="S27">
            <v>-0.06741974313128</v>
          </cell>
          <cell r="U27" t="str">
            <v>Do Brasil</v>
          </cell>
          <cell r="V27">
            <v>14</v>
          </cell>
          <cell r="W27">
            <v>-0.06741974313128</v>
          </cell>
          <cell r="Y27" t="str">
            <v>Falabella</v>
          </cell>
          <cell r="Z27">
            <v>14</v>
          </cell>
          <cell r="AA27">
            <v>0.033814229207753205</v>
          </cell>
          <cell r="AC27" t="str">
            <v>Internacional</v>
          </cell>
          <cell r="AD27">
            <v>14</v>
          </cell>
          <cell r="AE27">
            <v>0.0293961143588096</v>
          </cell>
          <cell r="AG27" t="str">
            <v>Internacional</v>
          </cell>
          <cell r="AH27">
            <v>14</v>
          </cell>
          <cell r="AI27">
            <v>0.0293961143588096</v>
          </cell>
          <cell r="AK27" t="str">
            <v>Rabobank Chile</v>
          </cell>
          <cell r="AL27">
            <v>14</v>
          </cell>
          <cell r="AM27">
            <v>0.8971619560595809</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-0.0495245009095512</v>
          </cell>
          <cell r="BM27" t="str">
            <v>HSBC</v>
          </cell>
          <cell r="BN27">
            <v>14</v>
          </cell>
          <cell r="BO27">
            <v>0.017991070232263998</v>
          </cell>
          <cell r="BQ27" t="str">
            <v>HSBC</v>
          </cell>
          <cell r="BR27">
            <v>14</v>
          </cell>
          <cell r="BS27">
            <v>0.017991070232263998</v>
          </cell>
        </row>
        <row r="28">
          <cell r="A28" t="str">
            <v>N. Argentina</v>
          </cell>
          <cell r="B28">
            <v>15</v>
          </cell>
          <cell r="C28">
            <v>0.00024359650475247195</v>
          </cell>
          <cell r="E28" t="str">
            <v>JP Morgan Chase</v>
          </cell>
          <cell r="F28">
            <v>15</v>
          </cell>
          <cell r="G28">
            <v>6.710189377383908E-05</v>
          </cell>
          <cell r="I28" t="str">
            <v>JP Morgan Chase</v>
          </cell>
          <cell r="J28">
            <v>15</v>
          </cell>
          <cell r="K28">
            <v>6.710189377383908E-05</v>
          </cell>
          <cell r="M28" t="str">
            <v>Rabobank Chile</v>
          </cell>
          <cell r="N28">
            <v>15</v>
          </cell>
          <cell r="O28">
            <v>-0.0397251547487699</v>
          </cell>
          <cell r="Q28" t="str">
            <v>N. Argentina</v>
          </cell>
          <cell r="R28">
            <v>15</v>
          </cell>
          <cell r="S28">
            <v>-0.18733185825496398</v>
          </cell>
          <cell r="U28" t="str">
            <v>N. Argentina</v>
          </cell>
          <cell r="V28">
            <v>15</v>
          </cell>
          <cell r="W28">
            <v>-0.18733185825496398</v>
          </cell>
          <cell r="Y28" t="str">
            <v>Rabobank Chile</v>
          </cell>
          <cell r="Z28">
            <v>15</v>
          </cell>
          <cell r="AA28">
            <v>0.0395967391800359</v>
          </cell>
          <cell r="AC28" t="str">
            <v>Falabella</v>
          </cell>
          <cell r="AD28">
            <v>15</v>
          </cell>
          <cell r="AE28">
            <v>0.0316323635331367</v>
          </cell>
          <cell r="AG28" t="str">
            <v>Falabella</v>
          </cell>
          <cell r="AH28">
            <v>15</v>
          </cell>
          <cell r="AI28">
            <v>0.0316323635331367</v>
          </cell>
          <cell r="AK28" t="str">
            <v>HSBC</v>
          </cell>
          <cell r="AL28">
            <v>15</v>
          </cell>
          <cell r="AM28">
            <v>0.9833241282945504</v>
          </cell>
          <cell r="AO28" t="str">
            <v>Do Brasil</v>
          </cell>
          <cell r="AP28">
            <v>15</v>
          </cell>
          <cell r="AQ28">
            <v>0.7990314173008725</v>
          </cell>
          <cell r="AS28" t="str">
            <v>Do Brasil</v>
          </cell>
          <cell r="AT28">
            <v>15</v>
          </cell>
          <cell r="AU28">
            <v>0.7990314173008725</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-0.0603009580028052</v>
          </cell>
          <cell r="BM28" t="str">
            <v>Do Brasil</v>
          </cell>
          <cell r="BN28">
            <v>15</v>
          </cell>
          <cell r="BO28">
            <v>0.0159395835283258</v>
          </cell>
          <cell r="BQ28" t="str">
            <v>Do Brasil</v>
          </cell>
          <cell r="BR28">
            <v>15</v>
          </cell>
          <cell r="BS28">
            <v>0.0159395835283258</v>
          </cell>
        </row>
        <row r="29">
          <cell r="A29" t="str">
            <v>Deutsche</v>
          </cell>
          <cell r="B29">
            <v>16</v>
          </cell>
          <cell r="C29">
            <v>0</v>
          </cell>
          <cell r="E29" t="str">
            <v>Deutsche</v>
          </cell>
          <cell r="F29">
            <v>16</v>
          </cell>
          <cell r="G29">
            <v>6.632970039769475E-05</v>
          </cell>
          <cell r="I29" t="str">
            <v>Deutsche</v>
          </cell>
          <cell r="J29">
            <v>16</v>
          </cell>
          <cell r="K29">
            <v>6.632970039769475E-05</v>
          </cell>
          <cell r="M29" t="str">
            <v>Paris</v>
          </cell>
          <cell r="N29">
            <v>16</v>
          </cell>
          <cell r="O29">
            <v>-0.0934080845155983</v>
          </cell>
          <cell r="Q29" t="str">
            <v>Deutsche</v>
          </cell>
          <cell r="R29">
            <v>16</v>
          </cell>
          <cell r="S29">
            <v>-0.698354694651791</v>
          </cell>
          <cell r="U29" t="str">
            <v>Deutsche</v>
          </cell>
          <cell r="V29">
            <v>16</v>
          </cell>
          <cell r="W29">
            <v>-0.698354694651791</v>
          </cell>
          <cell r="Y29" t="str">
            <v>Ripley</v>
          </cell>
          <cell r="Z29">
            <v>16</v>
          </cell>
          <cell r="AA29">
            <v>0.053553261279330897</v>
          </cell>
          <cell r="AC29" t="str">
            <v>Ripley</v>
          </cell>
          <cell r="AD29">
            <v>16</v>
          </cell>
          <cell r="AE29">
            <v>0.0347083005971397</v>
          </cell>
          <cell r="AG29" t="str">
            <v>Ripley</v>
          </cell>
          <cell r="AH29">
            <v>16</v>
          </cell>
          <cell r="AI29">
            <v>0.0347083005971397</v>
          </cell>
          <cell r="AK29" t="str">
            <v>Penta</v>
          </cell>
          <cell r="AL29">
            <v>16</v>
          </cell>
          <cell r="AM29">
            <v>2.2229657574164734</v>
          </cell>
          <cell r="AO29" t="str">
            <v>Monex</v>
          </cell>
          <cell r="AP29">
            <v>16</v>
          </cell>
          <cell r="AQ29">
            <v>0.8948260667636295</v>
          </cell>
          <cell r="AS29" t="str">
            <v>Monex</v>
          </cell>
          <cell r="AT29">
            <v>16</v>
          </cell>
          <cell r="AU29">
            <v>0.8948260667636295</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-0.0639642964127711</v>
          </cell>
          <cell r="BM29" t="str">
            <v>N. Argentina</v>
          </cell>
          <cell r="BN29">
            <v>16</v>
          </cell>
          <cell r="BO29">
            <v>0.00972490656346278</v>
          </cell>
          <cell r="BQ29" t="str">
            <v>N. Argentina</v>
          </cell>
          <cell r="BR29">
            <v>16</v>
          </cell>
          <cell r="BS29">
            <v>0.00972490656346278</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-0.88029270905688</v>
          </cell>
          <cell r="U30" t="str">
            <v>JP Morgan Chase</v>
          </cell>
          <cell r="V30">
            <v>17</v>
          </cell>
          <cell r="W30">
            <v>-0.88029270905688</v>
          </cell>
          <cell r="Y30" t="str">
            <v>Paris</v>
          </cell>
          <cell r="Z30">
            <v>17</v>
          </cell>
          <cell r="AA30">
            <v>0.07588122542084651</v>
          </cell>
          <cell r="AC30" t="str">
            <v>Paris</v>
          </cell>
          <cell r="AD30">
            <v>17</v>
          </cell>
          <cell r="AE30">
            <v>0.06748180676717311</v>
          </cell>
          <cell r="AG30" t="str">
            <v>Paris</v>
          </cell>
          <cell r="AH30">
            <v>17</v>
          </cell>
          <cell r="AI30">
            <v>0.06748180676717311</v>
          </cell>
          <cell r="AK30" t="str">
            <v>Do Brasil</v>
          </cell>
          <cell r="AL30">
            <v>17</v>
          </cell>
          <cell r="AM30">
            <v>14.75385368187691</v>
          </cell>
          <cell r="AO30" t="str">
            <v>Penta</v>
          </cell>
          <cell r="AP30">
            <v>17</v>
          </cell>
          <cell r="AQ30">
            <v>3.507970013735532</v>
          </cell>
          <cell r="AS30" t="str">
            <v>Penta</v>
          </cell>
          <cell r="AT30">
            <v>17</v>
          </cell>
          <cell r="AU30">
            <v>3.507970013735532</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v>
          </cell>
          <cell r="BM30" t="str">
            <v>Penta</v>
          </cell>
          <cell r="BN30">
            <v>17</v>
          </cell>
          <cell r="BO30">
            <v>-0.22586293706349403</v>
          </cell>
          <cell r="BQ30" t="str">
            <v>Penta</v>
          </cell>
          <cell r="BR30">
            <v>17</v>
          </cell>
          <cell r="BS30">
            <v>-0.22586293706349403</v>
          </cell>
        </row>
        <row r="32">
          <cell r="M32" t="str">
            <v>Sist. financiero</v>
          </cell>
          <cell r="O32">
            <v>0.128356946686119</v>
          </cell>
          <cell r="Q32" t="str">
            <v>Sist. financiero</v>
          </cell>
          <cell r="S32">
            <v>0.154079839582509</v>
          </cell>
          <cell r="U32" t="str">
            <v>Sist. financiero</v>
          </cell>
          <cell r="W32">
            <v>0.154079839582509</v>
          </cell>
          <cell r="Y32" t="str">
            <v>Sist. financiero</v>
          </cell>
          <cell r="AA32">
            <v>0.0157845146011068</v>
          </cell>
          <cell r="AC32" t="str">
            <v>Sist. financiero</v>
          </cell>
          <cell r="AE32">
            <v>0.014847619387277</v>
          </cell>
          <cell r="AG32" t="str">
            <v>Sist. financiero</v>
          </cell>
          <cell r="AI32">
            <v>0.014847619387277</v>
          </cell>
          <cell r="AK32" t="str">
            <v>Sist. financiero</v>
          </cell>
          <cell r="AM32">
            <v>0.49018581684321555</v>
          </cell>
          <cell r="AO32" t="str">
            <v>Sist. financiero</v>
          </cell>
          <cell r="AQ32">
            <v>0.5016332688879134</v>
          </cell>
          <cell r="AS32" t="str">
            <v>Sist. financiero</v>
          </cell>
          <cell r="AU32">
            <v>0.5016332688879134</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v>
          </cell>
          <cell r="BQ32" t="str">
            <v>Sist. financiero</v>
          </cell>
          <cell r="BS32">
            <v>0.186112415882652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s>
    <sheetDataSet>
      <sheetData sheetId="6">
        <row r="4">
          <cell r="F4">
            <v>970</v>
          </cell>
          <cell r="G4">
            <v>17182727312531</v>
          </cell>
          <cell r="H4">
            <v>196391693425994</v>
          </cell>
          <cell r="I4">
            <v>139554623775362.44</v>
          </cell>
          <cell r="J4">
            <v>17513206803949</v>
          </cell>
          <cell r="K4">
            <v>217057156745471</v>
          </cell>
          <cell r="L4">
            <v>156799825392619.56</v>
          </cell>
          <cell r="M4">
            <v>20994603001288</v>
          </cell>
          <cell r="O4">
            <v>8.75</v>
          </cell>
          <cell r="P4">
            <v>12.55</v>
          </cell>
          <cell r="Q4">
            <v>7.92</v>
          </cell>
          <cell r="R4">
            <v>13.39</v>
          </cell>
        </row>
        <row r="6">
          <cell r="F6">
            <v>28</v>
          </cell>
          <cell r="G6">
            <v>547620432630</v>
          </cell>
          <cell r="H6">
            <v>7878839949168</v>
          </cell>
          <cell r="I6">
            <v>5693740126489.5</v>
          </cell>
          <cell r="J6">
            <v>644155335961</v>
          </cell>
          <cell r="K6">
            <v>8023477961714</v>
          </cell>
          <cell r="L6">
            <v>5822560862022.3</v>
          </cell>
          <cell r="M6">
            <v>780369186471</v>
          </cell>
          <cell r="N6">
            <v>5822560862022.3</v>
          </cell>
          <cell r="O6">
            <v>6.95</v>
          </cell>
          <cell r="P6">
            <v>11.31</v>
          </cell>
          <cell r="Q6">
            <v>6.83</v>
          </cell>
          <cell r="R6">
            <v>13.4</v>
          </cell>
        </row>
        <row r="7">
          <cell r="F7">
            <v>504</v>
          </cell>
        </row>
        <row r="8">
          <cell r="F8">
            <v>27</v>
          </cell>
        </row>
        <row r="9">
          <cell r="F9">
            <v>16</v>
          </cell>
          <cell r="G9">
            <v>3376960364880</v>
          </cell>
          <cell r="H9">
            <v>32225962692019</v>
          </cell>
          <cell r="I9">
            <v>22700914684957</v>
          </cell>
          <cell r="J9">
            <v>2640136222361</v>
          </cell>
          <cell r="K9">
            <v>43247402622855</v>
          </cell>
          <cell r="L9">
            <v>31525513809837.902</v>
          </cell>
          <cell r="M9">
            <v>4125889824585</v>
          </cell>
          <cell r="N9">
            <v>31525513809837.9</v>
          </cell>
          <cell r="O9">
            <v>10.48</v>
          </cell>
          <cell r="P9">
            <v>11.63</v>
          </cell>
          <cell r="Q9">
            <v>7.81</v>
          </cell>
          <cell r="R9">
            <v>13.09</v>
          </cell>
        </row>
        <row r="10">
          <cell r="F10">
            <v>1</v>
          </cell>
          <cell r="G10">
            <v>3276013112747</v>
          </cell>
          <cell r="H10">
            <v>39252396326553</v>
          </cell>
          <cell r="I10">
            <v>29288969780929.68</v>
          </cell>
          <cell r="J10">
            <v>3933462621187</v>
          </cell>
          <cell r="K10">
            <v>39222981338240</v>
          </cell>
          <cell r="L10">
            <v>29394080433168.68</v>
          </cell>
          <cell r="M10">
            <v>4101122315837</v>
          </cell>
          <cell r="N10">
            <v>29394080433168.7</v>
          </cell>
          <cell r="O10">
            <v>8.35</v>
          </cell>
          <cell r="P10">
            <v>13.43</v>
          </cell>
          <cell r="Q10">
            <v>8.35</v>
          </cell>
          <cell r="R10">
            <v>13.95</v>
          </cell>
        </row>
        <row r="11">
          <cell r="F11">
            <v>52</v>
          </cell>
        </row>
        <row r="12">
          <cell r="F12">
            <v>51</v>
          </cell>
          <cell r="G12">
            <v>264608441740</v>
          </cell>
          <cell r="H12">
            <v>2999484166932</v>
          </cell>
          <cell r="I12">
            <v>1795476319720.5999</v>
          </cell>
          <cell r="J12">
            <v>288098677520</v>
          </cell>
          <cell r="K12">
            <v>2999491700294</v>
          </cell>
          <cell r="L12">
            <v>1796483634000.7998</v>
          </cell>
          <cell r="M12">
            <v>289262379592</v>
          </cell>
          <cell r="N12">
            <v>1796483634000.8</v>
          </cell>
          <cell r="O12">
            <v>8.82</v>
          </cell>
          <cell r="P12">
            <v>16.05</v>
          </cell>
          <cell r="Q12">
            <v>8.82</v>
          </cell>
          <cell r="R12">
            <v>16.1</v>
          </cell>
        </row>
        <row r="13">
          <cell r="F13">
            <v>31</v>
          </cell>
          <cell r="G13">
            <v>92430709535</v>
          </cell>
          <cell r="H13">
            <v>2613037910285</v>
          </cell>
          <cell r="I13">
            <v>402750104185.7</v>
          </cell>
          <cell r="J13">
            <v>92430709535</v>
          </cell>
          <cell r="K13">
            <v>2613037910285</v>
          </cell>
          <cell r="L13">
            <v>402750104185.7</v>
          </cell>
          <cell r="M13">
            <v>92430709535</v>
          </cell>
          <cell r="N13">
            <v>402750104185.7</v>
          </cell>
          <cell r="O13">
            <v>3.54</v>
          </cell>
          <cell r="P13">
            <v>22.95</v>
          </cell>
          <cell r="Q13">
            <v>3.54</v>
          </cell>
          <cell r="R13">
            <v>22.95</v>
          </cell>
        </row>
        <row r="14">
          <cell r="F14">
            <v>9</v>
          </cell>
          <cell r="G14">
            <v>138491376735</v>
          </cell>
          <cell r="H14">
            <v>2262525757504</v>
          </cell>
          <cell r="I14">
            <v>1695558876685.5999</v>
          </cell>
          <cell r="J14">
            <v>207103546362</v>
          </cell>
          <cell r="K14">
            <v>2263818467744</v>
          </cell>
          <cell r="L14">
            <v>1696274913646.3</v>
          </cell>
          <cell r="M14">
            <v>207197951203</v>
          </cell>
          <cell r="N14">
            <v>1696274913646.3</v>
          </cell>
          <cell r="O14">
            <v>6.12</v>
          </cell>
          <cell r="P14">
            <v>12.21</v>
          </cell>
          <cell r="Q14">
            <v>6.12</v>
          </cell>
          <cell r="R14">
            <v>12.21</v>
          </cell>
        </row>
        <row r="15">
          <cell r="F15">
            <v>39</v>
          </cell>
          <cell r="G15">
            <v>3311717655961</v>
          </cell>
          <cell r="H15">
            <v>24166814365008</v>
          </cell>
          <cell r="I15">
            <v>16662007840582.1</v>
          </cell>
          <cell r="J15">
            <v>2573672396873</v>
          </cell>
          <cell r="K15">
            <v>32064996712423</v>
          </cell>
          <cell r="L15">
            <v>23246038966615.9</v>
          </cell>
          <cell r="M15">
            <v>3390753344800</v>
          </cell>
          <cell r="N15">
            <v>23246038966615.9</v>
          </cell>
          <cell r="O15">
            <v>13.7</v>
          </cell>
          <cell r="P15">
            <v>15.45</v>
          </cell>
          <cell r="Q15">
            <v>10.33</v>
          </cell>
          <cell r="R15">
            <v>14.59</v>
          </cell>
        </row>
        <row r="16">
          <cell r="F16">
            <v>55</v>
          </cell>
          <cell r="G16">
            <v>414337704805</v>
          </cell>
          <cell r="H16">
            <v>4434611557534</v>
          </cell>
          <cell r="I16">
            <v>3351119297186.24</v>
          </cell>
          <cell r="J16">
            <v>489782908433</v>
          </cell>
          <cell r="K16">
            <v>4726604663756</v>
          </cell>
          <cell r="L16">
            <v>3646405212560.54</v>
          </cell>
          <cell r="M16">
            <v>551997086188</v>
          </cell>
          <cell r="N16">
            <v>3646405212560.54</v>
          </cell>
          <cell r="O16">
            <v>9.34</v>
          </cell>
          <cell r="P16">
            <v>14.62</v>
          </cell>
          <cell r="Q16">
            <v>8.77</v>
          </cell>
          <cell r="R16">
            <v>15.14</v>
          </cell>
        </row>
        <row r="17">
          <cell r="F17">
            <v>61</v>
          </cell>
          <cell r="G17">
            <v>34977529679</v>
          </cell>
          <cell r="H17">
            <v>35535663870</v>
          </cell>
          <cell r="I17">
            <v>7726951833.6</v>
          </cell>
          <cell r="J17">
            <v>34977529679</v>
          </cell>
          <cell r="K17">
            <v>35535663870</v>
          </cell>
          <cell r="L17">
            <v>7726951833.6</v>
          </cell>
          <cell r="M17">
            <v>34977529679</v>
          </cell>
          <cell r="N17">
            <v>7726951833.6</v>
          </cell>
          <cell r="O17">
            <v>98.43</v>
          </cell>
          <cell r="P17">
            <v>452.67</v>
          </cell>
          <cell r="Q17">
            <v>98.43</v>
          </cell>
          <cell r="R17">
            <v>452.67</v>
          </cell>
        </row>
        <row r="19">
          <cell r="F19">
            <v>54</v>
          </cell>
        </row>
        <row r="20">
          <cell r="F20">
            <v>53</v>
          </cell>
          <cell r="G20">
            <v>203537477016</v>
          </cell>
          <cell r="H20">
            <v>981795374738</v>
          </cell>
          <cell r="I20">
            <v>650184467680.8</v>
          </cell>
          <cell r="J20">
            <v>12520026050</v>
          </cell>
          <cell r="K20">
            <v>1516307113545</v>
          </cell>
          <cell r="L20">
            <v>1147903911687.8</v>
          </cell>
          <cell r="M20">
            <v>204445972009</v>
          </cell>
          <cell r="N20">
            <v>1147903911687.8</v>
          </cell>
          <cell r="O20">
            <v>20.73</v>
          </cell>
          <cell r="P20">
            <v>1.93</v>
          </cell>
          <cell r="Q20">
            <v>13.42</v>
          </cell>
          <cell r="R20">
            <v>17.81</v>
          </cell>
        </row>
        <row r="21">
          <cell r="F21">
            <v>37</v>
          </cell>
          <cell r="G21">
            <v>3187222423045</v>
          </cell>
          <cell r="H21">
            <v>41649883953576</v>
          </cell>
          <cell r="I21">
            <v>29929574446117.02</v>
          </cell>
          <cell r="J21">
            <v>3859394041412</v>
          </cell>
          <cell r="K21">
            <v>41609102719097</v>
          </cell>
          <cell r="L21">
            <v>30019477721752.32</v>
          </cell>
          <cell r="M21">
            <v>4043470035482</v>
          </cell>
          <cell r="N21">
            <v>30019477721752.3</v>
          </cell>
          <cell r="O21">
            <v>7.65</v>
          </cell>
          <cell r="P21">
            <v>12.89</v>
          </cell>
          <cell r="Q21">
            <v>7.66</v>
          </cell>
          <cell r="R21">
            <v>13.47</v>
          </cell>
        </row>
        <row r="22">
          <cell r="F22">
            <v>14</v>
          </cell>
          <cell r="G22">
            <v>1762544479249</v>
          </cell>
          <cell r="H22">
            <v>30766776814260</v>
          </cell>
          <cell r="I22">
            <v>21708990189962.598</v>
          </cell>
          <cell r="J22">
            <v>2059402188972</v>
          </cell>
          <cell r="K22">
            <v>31570642025747</v>
          </cell>
          <cell r="L22">
            <v>22337628874052.9</v>
          </cell>
          <cell r="M22">
            <v>2402231729106</v>
          </cell>
          <cell r="N22">
            <v>22337628874052.9</v>
          </cell>
          <cell r="O22">
            <v>5.73</v>
          </cell>
          <cell r="P22">
            <v>9.49</v>
          </cell>
          <cell r="Q22">
            <v>5.58</v>
          </cell>
          <cell r="R22">
            <v>10.75</v>
          </cell>
        </row>
        <row r="23">
          <cell r="F23">
            <v>49</v>
          </cell>
          <cell r="G23">
            <v>572265604509</v>
          </cell>
          <cell r="H23">
            <v>7124028894547</v>
          </cell>
          <cell r="I23">
            <v>5667610689032.0205</v>
          </cell>
          <cell r="J23">
            <v>678070599604</v>
          </cell>
          <cell r="K23">
            <v>7163757845901</v>
          </cell>
          <cell r="L23">
            <v>5756979997254.82</v>
          </cell>
          <cell r="M23">
            <v>770454936801</v>
          </cell>
          <cell r="N23">
            <v>5756979997254.82</v>
          </cell>
          <cell r="O23">
            <v>8.03</v>
          </cell>
          <cell r="P23">
            <v>11.96</v>
          </cell>
          <cell r="Q23">
            <v>7.99</v>
          </cell>
          <cell r="R23">
            <v>13.38</v>
          </cell>
        </row>
        <row r="24">
          <cell r="F24">
            <v>12</v>
          </cell>
          <cell r="G24">
            <v>1693471298854</v>
          </cell>
          <cell r="H24">
            <v>36808005561186</v>
          </cell>
          <cell r="I24">
            <v>23115608108863.22</v>
          </cell>
          <cell r="J24">
            <v>2394189097180</v>
          </cell>
          <cell r="K24">
            <v>40143811661892</v>
          </cell>
          <cell r="L24">
            <v>24912692243922.82</v>
          </cell>
          <cell r="M24">
            <v>2755646068842</v>
          </cell>
          <cell r="N24">
            <v>24912692243922.8</v>
          </cell>
          <cell r="O24">
            <v>4.6</v>
          </cell>
          <cell r="P24">
            <v>10.36</v>
          </cell>
          <cell r="Q24">
            <v>4.22</v>
          </cell>
          <cell r="R24">
            <v>11.06</v>
          </cell>
        </row>
        <row r="25">
          <cell r="F25">
            <v>980</v>
          </cell>
          <cell r="G25">
            <v>603181588923</v>
          </cell>
          <cell r="H25">
            <v>1780135130160</v>
          </cell>
          <cell r="I25">
            <v>948647585026.1001</v>
          </cell>
          <cell r="J25">
            <v>534910226331</v>
          </cell>
          <cell r="K25">
            <v>1867476394427</v>
          </cell>
          <cell r="L25">
            <v>1078862754560.5</v>
          </cell>
          <cell r="M25">
            <v>603186293494</v>
          </cell>
          <cell r="O25">
            <v>33.88</v>
          </cell>
          <cell r="P25">
            <v>56.39</v>
          </cell>
          <cell r="Q25">
            <v>32.3</v>
          </cell>
          <cell r="R25">
            <v>55.91</v>
          </cell>
        </row>
        <row r="26">
          <cell r="F26">
            <v>43</v>
          </cell>
        </row>
        <row r="27">
          <cell r="F27">
            <v>17</v>
          </cell>
          <cell r="G27">
            <v>23368674010</v>
          </cell>
          <cell r="H27">
            <v>43325882279</v>
          </cell>
          <cell r="I27">
            <v>37180087961.9</v>
          </cell>
          <cell r="J27">
            <v>23368674010</v>
          </cell>
          <cell r="K27">
            <v>43325882279</v>
          </cell>
          <cell r="L27">
            <v>37180087961.9</v>
          </cell>
          <cell r="M27">
            <v>23368674010</v>
          </cell>
          <cell r="N27">
            <v>37180087961.9</v>
          </cell>
          <cell r="O27">
            <v>53.94</v>
          </cell>
          <cell r="P27">
            <v>62.85</v>
          </cell>
          <cell r="Q27">
            <v>53.94</v>
          </cell>
          <cell r="R27">
            <v>62.85</v>
          </cell>
        </row>
        <row r="28">
          <cell r="F28">
            <v>59</v>
          </cell>
          <cell r="G28">
            <v>161981851317</v>
          </cell>
          <cell r="H28">
            <v>851719460077</v>
          </cell>
          <cell r="I28">
            <v>517188021528.9</v>
          </cell>
          <cell r="J28">
            <v>93710488725</v>
          </cell>
          <cell r="K28">
            <v>939060724344</v>
          </cell>
          <cell r="L28">
            <v>647403191063.3</v>
          </cell>
          <cell r="M28">
            <v>161986555888</v>
          </cell>
          <cell r="N28">
            <v>647403191063.3</v>
          </cell>
          <cell r="O28">
            <v>19.02</v>
          </cell>
          <cell r="P28">
            <v>18.12</v>
          </cell>
          <cell r="Q28">
            <v>17.25</v>
          </cell>
          <cell r="R28">
            <v>25.02</v>
          </cell>
        </row>
        <row r="29">
          <cell r="F29">
            <v>41</v>
          </cell>
          <cell r="G29">
            <v>236609050491</v>
          </cell>
          <cell r="H29">
            <v>574481863475</v>
          </cell>
          <cell r="I29">
            <v>214752575747.8</v>
          </cell>
          <cell r="J29">
            <v>236609050491</v>
          </cell>
          <cell r="K29">
            <v>574481863475</v>
          </cell>
          <cell r="L29">
            <v>214752575747.8</v>
          </cell>
          <cell r="M29">
            <v>236609050491</v>
          </cell>
          <cell r="N29">
            <v>214752575747.8</v>
          </cell>
          <cell r="O29">
            <v>41.19</v>
          </cell>
          <cell r="P29">
            <v>110.18</v>
          </cell>
          <cell r="Q29">
            <v>41.19</v>
          </cell>
          <cell r="R29">
            <v>110.18</v>
          </cell>
        </row>
        <row r="30">
          <cell r="F30">
            <v>45</v>
          </cell>
          <cell r="G30">
            <v>54731294286</v>
          </cell>
          <cell r="H30">
            <v>103413226602</v>
          </cell>
          <cell r="I30">
            <v>22367834626.3</v>
          </cell>
          <cell r="J30">
            <v>54731294286</v>
          </cell>
          <cell r="K30">
            <v>103413226602</v>
          </cell>
          <cell r="L30">
            <v>22367834626.3</v>
          </cell>
          <cell r="M30">
            <v>54731294286</v>
          </cell>
          <cell r="N30">
            <v>22367834626.3</v>
          </cell>
          <cell r="O30">
            <v>52.92</v>
          </cell>
          <cell r="P30">
            <v>244.69</v>
          </cell>
          <cell r="Q30">
            <v>52.92</v>
          </cell>
          <cell r="R30">
            <v>244.69</v>
          </cell>
        </row>
        <row r="31">
          <cell r="F31">
            <v>60</v>
          </cell>
          <cell r="G31">
            <v>126490718819</v>
          </cell>
          <cell r="H31">
            <v>207194697727</v>
          </cell>
          <cell r="I31">
            <v>157159065161.2</v>
          </cell>
          <cell r="J31">
            <v>126490718819</v>
          </cell>
          <cell r="K31">
            <v>207194697727</v>
          </cell>
          <cell r="L31">
            <v>157159065161.2</v>
          </cell>
          <cell r="M31">
            <v>126490718819</v>
          </cell>
          <cell r="N31">
            <v>157159065161.2</v>
          </cell>
          <cell r="O31">
            <v>61.05</v>
          </cell>
          <cell r="P31">
            <v>80.49</v>
          </cell>
          <cell r="Q31">
            <v>61.05</v>
          </cell>
          <cell r="R31">
            <v>80.49</v>
          </cell>
        </row>
        <row r="32">
          <cell r="F32">
            <v>999</v>
          </cell>
          <cell r="G32">
            <v>19479380200308</v>
          </cell>
          <cell r="H32">
            <v>234979834117340</v>
          </cell>
          <cell r="I32">
            <v>163618879469251.75</v>
          </cell>
          <cell r="J32">
            <v>20442306127460</v>
          </cell>
          <cell r="K32">
            <v>259068444801790</v>
          </cell>
          <cell r="L32">
            <v>182791380391102.88</v>
          </cell>
          <cell r="M32">
            <v>24353435363624</v>
          </cell>
          <cell r="O32">
            <v>8.29</v>
          </cell>
          <cell r="P32">
            <v>12.49</v>
          </cell>
          <cell r="Q32">
            <v>7.52</v>
          </cell>
          <cell r="R32">
            <v>13.32</v>
          </cell>
        </row>
        <row r="136">
          <cell r="F136">
            <v>970</v>
          </cell>
          <cell r="G136">
            <v>20994603001288</v>
          </cell>
          <cell r="H136">
            <v>17182727312531</v>
          </cell>
          <cell r="I136">
            <v>4424233673166</v>
          </cell>
          <cell r="J136">
            <v>332106710959</v>
          </cell>
          <cell r="M136">
            <v>1299903830078</v>
          </cell>
          <cell r="N136">
            <v>0</v>
          </cell>
          <cell r="O136">
            <v>355439134710</v>
          </cell>
          <cell r="P136">
            <v>0</v>
          </cell>
          <cell r="R136">
            <v>25.748145755298697</v>
          </cell>
          <cell r="S136">
            <v>0.23797614294284067</v>
          </cell>
          <cell r="T136">
            <v>0.21180298519301285</v>
          </cell>
          <cell r="U136">
            <v>2.068583922942115</v>
          </cell>
        </row>
        <row r="138">
          <cell r="F138">
            <v>28</v>
          </cell>
          <cell r="G138">
            <v>780369186471</v>
          </cell>
          <cell r="H138">
            <v>547620432630</v>
          </cell>
          <cell r="I138">
            <v>203030441657</v>
          </cell>
          <cell r="J138">
            <v>29681716176</v>
          </cell>
          <cell r="M138">
            <v>0</v>
          </cell>
          <cell r="N138">
            <v>0</v>
          </cell>
          <cell r="O138">
            <v>36596008</v>
          </cell>
          <cell r="P138">
            <v>0</v>
          </cell>
          <cell r="R138">
            <v>37.07503036034041</v>
          </cell>
          <cell r="S138">
            <v>0.5213043714079798</v>
          </cell>
          <cell r="T138">
            <v>0.5097708187062369</v>
          </cell>
          <cell r="U138">
            <v>0.006682732385321004</v>
          </cell>
        </row>
        <row r="139">
          <cell r="F139">
            <v>504</v>
          </cell>
        </row>
        <row r="140">
          <cell r="F140">
            <v>27</v>
          </cell>
        </row>
        <row r="141">
          <cell r="F141">
            <v>16</v>
          </cell>
          <cell r="G141">
            <v>4125889824585</v>
          </cell>
          <cell r="H141">
            <v>3376960364880</v>
          </cell>
          <cell r="I141">
            <v>802527719305</v>
          </cell>
          <cell r="J141">
            <v>60261058856</v>
          </cell>
          <cell r="M141">
            <v>114665862790</v>
          </cell>
          <cell r="N141">
            <v>0</v>
          </cell>
          <cell r="O141">
            <v>806544334</v>
          </cell>
          <cell r="P141">
            <v>0</v>
          </cell>
          <cell r="R141">
            <v>23.764795336397672</v>
          </cell>
          <cell r="S141">
            <v>0.26545652319433904</v>
          </cell>
          <cell r="T141">
            <v>0.19115012437067666</v>
          </cell>
          <cell r="U141">
            <v>0.023883737055014575</v>
          </cell>
        </row>
        <row r="142">
          <cell r="F142">
            <v>1</v>
          </cell>
          <cell r="G142">
            <v>4101122315837</v>
          </cell>
          <cell r="H142">
            <v>3276013112747</v>
          </cell>
          <cell r="I142">
            <v>611856332858</v>
          </cell>
          <cell r="J142">
            <v>213251877138</v>
          </cell>
          <cell r="M142">
            <v>0</v>
          </cell>
          <cell r="N142">
            <v>0</v>
          </cell>
          <cell r="O142">
            <v>993094</v>
          </cell>
          <cell r="P142">
            <v>0</v>
          </cell>
          <cell r="R142">
            <v>18.6768584801221</v>
          </cell>
          <cell r="S142">
            <v>0.7280962039055751</v>
          </cell>
          <cell r="T142">
            <v>0.7254925957723232</v>
          </cell>
          <cell r="U142">
            <v>3.031410332687196E-05</v>
          </cell>
        </row>
        <row r="143">
          <cell r="F143">
            <v>52</v>
          </cell>
        </row>
        <row r="144">
          <cell r="F144">
            <v>51</v>
          </cell>
          <cell r="G144">
            <v>289262379592</v>
          </cell>
          <cell r="H144">
            <v>264608441740</v>
          </cell>
          <cell r="I144">
            <v>24643965273</v>
          </cell>
          <cell r="J144">
            <v>0</v>
          </cell>
          <cell r="M144">
            <v>0</v>
          </cell>
          <cell r="N144">
            <v>0</v>
          </cell>
          <cell r="O144">
            <v>9972579</v>
          </cell>
          <cell r="P144">
            <v>0</v>
          </cell>
          <cell r="R144">
            <v>9.31337077190257</v>
          </cell>
          <cell r="S144">
            <v>0</v>
          </cell>
          <cell r="T144">
            <v>0</v>
          </cell>
          <cell r="U144">
            <v>0.003768806064698002</v>
          </cell>
        </row>
        <row r="145">
          <cell r="F145">
            <v>31</v>
          </cell>
          <cell r="G145">
            <v>92430709535</v>
          </cell>
          <cell r="H145">
            <v>92430709535</v>
          </cell>
          <cell r="I145">
            <v>0</v>
          </cell>
          <cell r="J145">
            <v>0</v>
          </cell>
          <cell r="M145">
            <v>0</v>
          </cell>
          <cell r="N145">
            <v>0</v>
          </cell>
          <cell r="O145">
            <v>0</v>
          </cell>
          <cell r="P145">
            <v>0</v>
          </cell>
          <cell r="R145">
            <v>0</v>
          </cell>
          <cell r="S145">
            <v>0</v>
          </cell>
          <cell r="T145">
            <v>0</v>
          </cell>
          <cell r="U145">
            <v>0</v>
          </cell>
        </row>
        <row r="146">
          <cell r="F146">
            <v>9</v>
          </cell>
          <cell r="G146">
            <v>207197951203</v>
          </cell>
          <cell r="H146">
            <v>138491376735</v>
          </cell>
          <cell r="I146">
            <v>69245688367</v>
          </cell>
          <cell r="J146">
            <v>81655763</v>
          </cell>
          <cell r="M146">
            <v>624867330</v>
          </cell>
          <cell r="N146">
            <v>0</v>
          </cell>
          <cell r="O146">
            <v>4097668</v>
          </cell>
          <cell r="P146">
            <v>0</v>
          </cell>
          <cell r="R146">
            <v>49.999999999638966</v>
          </cell>
          <cell r="S146">
            <v>0.004815861255117068</v>
          </cell>
          <cell r="T146">
            <v>0.004813828368449627</v>
          </cell>
          <cell r="U146">
            <v>0.0029587892738194028</v>
          </cell>
        </row>
        <row r="147">
          <cell r="F147">
            <v>39</v>
          </cell>
          <cell r="G147">
            <v>3390753344800</v>
          </cell>
          <cell r="H147">
            <v>3311717655961</v>
          </cell>
          <cell r="I147">
            <v>1029568486276</v>
          </cell>
          <cell r="J147">
            <v>6743217849</v>
          </cell>
          <cell r="M147">
            <v>1171573989862</v>
          </cell>
          <cell r="N147">
            <v>0</v>
          </cell>
          <cell r="O147">
            <v>214297974576</v>
          </cell>
          <cell r="P147">
            <v>0</v>
          </cell>
          <cell r="R147">
            <v>31.088655291093588</v>
          </cell>
          <cell r="S147">
            <v>0.040470619828759005</v>
          </cell>
          <cell r="T147">
            <v>0.029008029534339463</v>
          </cell>
          <cell r="U147">
            <v>6.470901110493813</v>
          </cell>
        </row>
        <row r="148">
          <cell r="F148">
            <v>55</v>
          </cell>
          <cell r="G148">
            <v>551997086188</v>
          </cell>
          <cell r="H148">
            <v>414337704805</v>
          </cell>
          <cell r="I148">
            <v>137396381383</v>
          </cell>
          <cell r="J148">
            <v>263000000</v>
          </cell>
          <cell r="M148">
            <v>0</v>
          </cell>
          <cell r="N148">
            <v>0</v>
          </cell>
          <cell r="O148">
            <v>0</v>
          </cell>
          <cell r="P148">
            <v>0</v>
          </cell>
          <cell r="R148">
            <v>33.16048232869923</v>
          </cell>
          <cell r="S148">
            <v>0.007848124064721521</v>
          </cell>
          <cell r="T148">
            <v>0.007212582932200201</v>
          </cell>
          <cell r="U148">
            <v>0</v>
          </cell>
        </row>
        <row r="149">
          <cell r="F149">
            <v>61</v>
          </cell>
          <cell r="G149">
            <v>34977529679</v>
          </cell>
          <cell r="H149">
            <v>34977529679</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204445972009</v>
          </cell>
          <cell r="H152">
            <v>203537477016</v>
          </cell>
          <cell r="I152">
            <v>0</v>
          </cell>
          <cell r="J152">
            <v>0</v>
          </cell>
          <cell r="M152">
            <v>0</v>
          </cell>
          <cell r="N152">
            <v>0</v>
          </cell>
          <cell r="O152">
            <v>908494993</v>
          </cell>
          <cell r="P152">
            <v>0</v>
          </cell>
          <cell r="R152">
            <v>0</v>
          </cell>
          <cell r="S152">
            <v>0</v>
          </cell>
          <cell r="T152">
            <v>0</v>
          </cell>
          <cell r="U152">
            <v>0.4463526846844935</v>
          </cell>
        </row>
        <row r="153">
          <cell r="F153">
            <v>37</v>
          </cell>
          <cell r="G153">
            <v>4043470035482</v>
          </cell>
          <cell r="H153">
            <v>3187222423045</v>
          </cell>
          <cell r="I153">
            <v>792311445162</v>
          </cell>
          <cell r="J153">
            <v>20000000000</v>
          </cell>
          <cell r="M153">
            <v>0</v>
          </cell>
          <cell r="N153">
            <v>0</v>
          </cell>
          <cell r="O153">
            <v>43936167275</v>
          </cell>
          <cell r="P153">
            <v>0</v>
          </cell>
          <cell r="R153">
            <v>24.858994447116235</v>
          </cell>
          <cell r="S153">
            <v>0.0668235361515297</v>
          </cell>
          <cell r="T153">
            <v>0.06662341092466063</v>
          </cell>
          <cell r="U153">
            <v>1.3785096062741797</v>
          </cell>
        </row>
        <row r="154">
          <cell r="F154">
            <v>14</v>
          </cell>
          <cell r="G154">
            <v>2402231729106</v>
          </cell>
          <cell r="H154">
            <v>1762544479249</v>
          </cell>
          <cell r="I154">
            <v>542483480560</v>
          </cell>
          <cell r="J154">
            <v>1824185177</v>
          </cell>
          <cell r="M154">
            <v>0</v>
          </cell>
          <cell r="N154">
            <v>0</v>
          </cell>
          <cell r="O154">
            <v>95379584120</v>
          </cell>
          <cell r="P154">
            <v>0</v>
          </cell>
          <cell r="R154">
            <v>30.778427832422476</v>
          </cell>
          <cell r="S154">
            <v>0.008402902028319278</v>
          </cell>
          <cell r="T154">
            <v>0.008166422619362927</v>
          </cell>
          <cell r="U154">
            <v>5.411471043308941</v>
          </cell>
        </row>
        <row r="155">
          <cell r="F155">
            <v>49</v>
          </cell>
          <cell r="G155">
            <v>770454936801</v>
          </cell>
          <cell r="H155">
            <v>572265604509</v>
          </cell>
          <cell r="I155">
            <v>211169732325</v>
          </cell>
          <cell r="J155">
            <v>0</v>
          </cell>
          <cell r="M155">
            <v>13039110096</v>
          </cell>
          <cell r="N155">
            <v>0</v>
          </cell>
          <cell r="O155">
            <v>58710063</v>
          </cell>
          <cell r="P155">
            <v>0</v>
          </cell>
          <cell r="R155">
            <v>36.90065079242045</v>
          </cell>
          <cell r="S155">
            <v>0</v>
          </cell>
          <cell r="T155">
            <v>0</v>
          </cell>
          <cell r="U155">
            <v>0.010259233219227431</v>
          </cell>
        </row>
        <row r="156">
          <cell r="F156">
            <v>12</v>
          </cell>
          <cell r="G156">
            <v>2755646068842</v>
          </cell>
          <cell r="H156">
            <v>1693471298854</v>
          </cell>
          <cell r="I156">
            <v>792245760485</v>
          </cell>
          <cell r="J156">
            <v>256000000000</v>
          </cell>
          <cell r="M156">
            <v>0</v>
          </cell>
          <cell r="N156">
            <v>0</v>
          </cell>
          <cell r="O156">
            <v>13929009503</v>
          </cell>
          <cell r="P156">
            <v>0</v>
          </cell>
          <cell r="R156">
            <v>46.78235533257197</v>
          </cell>
          <cell r="S156">
            <v>1.1074768130449568</v>
          </cell>
          <cell r="T156">
            <v>1.0275886583974014</v>
          </cell>
          <cell r="U156">
            <v>0.8225122865929875</v>
          </cell>
        </row>
        <row r="157">
          <cell r="F157">
            <v>980</v>
          </cell>
          <cell r="G157">
            <v>603186293494</v>
          </cell>
          <cell r="H157">
            <v>603181588923</v>
          </cell>
          <cell r="I157">
            <v>0</v>
          </cell>
          <cell r="J157">
            <v>0</v>
          </cell>
          <cell r="M157">
            <v>0</v>
          </cell>
          <cell r="N157">
            <v>0</v>
          </cell>
          <cell r="O157">
            <v>4704571</v>
          </cell>
          <cell r="P157">
            <v>0</v>
          </cell>
          <cell r="R157">
            <v>0</v>
          </cell>
          <cell r="S157">
            <v>0</v>
          </cell>
          <cell r="T157">
            <v>0</v>
          </cell>
          <cell r="U157">
            <v>0.0007799593167954879</v>
          </cell>
        </row>
        <row r="158">
          <cell r="F158">
            <v>43</v>
          </cell>
        </row>
        <row r="159">
          <cell r="F159">
            <v>17</v>
          </cell>
          <cell r="G159">
            <v>23368674010</v>
          </cell>
          <cell r="H159">
            <v>23368674010</v>
          </cell>
          <cell r="I159">
            <v>0</v>
          </cell>
          <cell r="J159">
            <v>0</v>
          </cell>
          <cell r="M159">
            <v>0</v>
          </cell>
          <cell r="N159">
            <v>0</v>
          </cell>
          <cell r="O159">
            <v>0</v>
          </cell>
          <cell r="P159">
            <v>0</v>
          </cell>
          <cell r="R159">
            <v>0</v>
          </cell>
          <cell r="S159">
            <v>0</v>
          </cell>
          <cell r="T159">
            <v>0</v>
          </cell>
          <cell r="U159">
            <v>0</v>
          </cell>
        </row>
        <row r="160">
          <cell r="F160">
            <v>59</v>
          </cell>
          <cell r="G160">
            <v>161986555888</v>
          </cell>
          <cell r="H160">
            <v>161981851317</v>
          </cell>
          <cell r="I160">
            <v>0</v>
          </cell>
          <cell r="J160">
            <v>0</v>
          </cell>
          <cell r="M160">
            <v>0</v>
          </cell>
          <cell r="N160">
            <v>0</v>
          </cell>
          <cell r="O160">
            <v>4704571</v>
          </cell>
          <cell r="P160">
            <v>0</v>
          </cell>
          <cell r="R160">
            <v>0</v>
          </cell>
          <cell r="S160">
            <v>0</v>
          </cell>
          <cell r="T160">
            <v>0</v>
          </cell>
          <cell r="U160">
            <v>0.0029043815475309704</v>
          </cell>
        </row>
        <row r="161">
          <cell r="F161">
            <v>41</v>
          </cell>
          <cell r="G161">
            <v>236609050491</v>
          </cell>
          <cell r="H161">
            <v>236609050491</v>
          </cell>
          <cell r="I161">
            <v>0</v>
          </cell>
          <cell r="J161">
            <v>0</v>
          </cell>
          <cell r="M161">
            <v>0</v>
          </cell>
          <cell r="N161">
            <v>0</v>
          </cell>
          <cell r="O161">
            <v>0</v>
          </cell>
          <cell r="P161">
            <v>0</v>
          </cell>
          <cell r="R161">
            <v>0</v>
          </cell>
          <cell r="S161">
            <v>0</v>
          </cell>
          <cell r="T161">
            <v>0</v>
          </cell>
          <cell r="U161">
            <v>0</v>
          </cell>
        </row>
        <row r="162">
          <cell r="F162">
            <v>45</v>
          </cell>
          <cell r="G162">
            <v>54731294286</v>
          </cell>
          <cell r="H162">
            <v>54731294286</v>
          </cell>
          <cell r="I162">
            <v>0</v>
          </cell>
          <cell r="J162">
            <v>0</v>
          </cell>
          <cell r="M162">
            <v>0</v>
          </cell>
          <cell r="N162">
            <v>0</v>
          </cell>
          <cell r="O162">
            <v>0</v>
          </cell>
          <cell r="P162">
            <v>0</v>
          </cell>
          <cell r="R162">
            <v>0</v>
          </cell>
          <cell r="S162">
            <v>0</v>
          </cell>
          <cell r="T162">
            <v>0</v>
          </cell>
          <cell r="U162">
            <v>0</v>
          </cell>
        </row>
        <row r="163">
          <cell r="F163">
            <v>60</v>
          </cell>
          <cell r="G163">
            <v>126490718819</v>
          </cell>
          <cell r="H163">
            <v>126490718819</v>
          </cell>
          <cell r="I163">
            <v>0</v>
          </cell>
          <cell r="J163">
            <v>0</v>
          </cell>
          <cell r="M163">
            <v>0</v>
          </cell>
          <cell r="N163">
            <v>0</v>
          </cell>
          <cell r="O163">
            <v>0</v>
          </cell>
          <cell r="P163">
            <v>0</v>
          </cell>
          <cell r="R163">
            <v>0</v>
          </cell>
          <cell r="S163">
            <v>0</v>
          </cell>
          <cell r="T163">
            <v>0</v>
          </cell>
          <cell r="U163">
            <v>0</v>
          </cell>
        </row>
        <row r="164">
          <cell r="F164">
            <v>999</v>
          </cell>
          <cell r="G164">
            <v>24353435363624</v>
          </cell>
          <cell r="H164">
            <v>19479380200308</v>
          </cell>
          <cell r="I164">
            <v>5216479433651</v>
          </cell>
          <cell r="J164">
            <v>588106710959</v>
          </cell>
          <cell r="M164">
            <v>1299903830078</v>
          </cell>
          <cell r="N164">
            <v>0</v>
          </cell>
          <cell r="O164">
            <v>369372848784</v>
          </cell>
          <cell r="P164">
            <v>0</v>
          </cell>
          <cell r="R164">
            <v>26.779493905912467</v>
          </cell>
          <cell r="S164">
            <v>0.3594369505931744</v>
          </cell>
          <cell r="T164">
            <v>0.32173656640738696</v>
          </cell>
          <cell r="U164">
            <v>1.8962248541057773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9"/>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421875" style="1" customWidth="1"/>
  </cols>
  <sheetData>
    <row r="2" ht="12.75" thickBot="1"/>
    <row r="3" spans="2:20" ht="25.5" customHeight="1">
      <c r="B3" s="58" t="s">
        <v>71</v>
      </c>
      <c r="C3" s="59"/>
      <c r="D3" s="59"/>
      <c r="E3" s="59"/>
      <c r="F3" s="59"/>
      <c r="G3" s="59"/>
      <c r="H3" s="59"/>
      <c r="I3" s="59"/>
      <c r="J3" s="59"/>
      <c r="K3" s="59"/>
      <c r="L3" s="59"/>
      <c r="M3" s="59"/>
      <c r="N3" s="59"/>
      <c r="O3" s="59"/>
      <c r="P3" s="59"/>
      <c r="Q3" s="59"/>
      <c r="R3" s="59"/>
      <c r="S3" s="60"/>
      <c r="T3" s="61"/>
    </row>
    <row r="4" spans="2:20" ht="25.5" customHeight="1" thickBot="1">
      <c r="B4" s="62" t="s">
        <v>0</v>
      </c>
      <c r="C4" s="63"/>
      <c r="D4" s="63"/>
      <c r="E4" s="63"/>
      <c r="F4" s="63"/>
      <c r="G4" s="63"/>
      <c r="H4" s="63"/>
      <c r="I4" s="63"/>
      <c r="J4" s="63"/>
      <c r="K4" s="63"/>
      <c r="L4" s="63"/>
      <c r="M4" s="63"/>
      <c r="N4" s="63"/>
      <c r="O4" s="63"/>
      <c r="P4" s="63"/>
      <c r="Q4" s="63"/>
      <c r="R4" s="63"/>
      <c r="S4" s="64"/>
      <c r="T4" s="65"/>
    </row>
    <row r="5" spans="2:18" ht="15">
      <c r="B5" s="2"/>
      <c r="C5" s="2"/>
      <c r="D5" s="2"/>
      <c r="E5" s="2"/>
      <c r="F5" s="2"/>
      <c r="G5" s="2"/>
      <c r="H5" s="2"/>
      <c r="I5" s="2"/>
      <c r="J5" s="2"/>
      <c r="K5" s="2"/>
      <c r="L5" s="2"/>
      <c r="M5" s="2"/>
      <c r="N5" s="2"/>
      <c r="O5" s="2"/>
      <c r="P5" s="2"/>
      <c r="Q5" s="2"/>
      <c r="R5" s="2"/>
    </row>
    <row r="6" spans="2:20" ht="17.25" customHeight="1">
      <c r="B6" s="66" t="s">
        <v>53</v>
      </c>
      <c r="C6" s="3"/>
      <c r="D6" s="69" t="s">
        <v>1</v>
      </c>
      <c r="E6" s="69"/>
      <c r="F6" s="3"/>
      <c r="G6" s="70" t="s">
        <v>2</v>
      </c>
      <c r="H6" s="70"/>
      <c r="I6" s="70"/>
      <c r="J6" s="70"/>
      <c r="K6" s="70"/>
      <c r="L6" s="70"/>
      <c r="M6" s="70"/>
      <c r="N6" s="70"/>
      <c r="P6" s="71" t="s">
        <v>3</v>
      </c>
      <c r="Q6" s="72"/>
      <c r="R6" s="73"/>
      <c r="T6" s="77" t="s">
        <v>4</v>
      </c>
    </row>
    <row r="7" spans="2:20" ht="15.75" customHeight="1">
      <c r="B7" s="67"/>
      <c r="C7" s="4"/>
      <c r="D7" s="69"/>
      <c r="E7" s="69"/>
      <c r="F7" s="5"/>
      <c r="G7" s="80" t="s">
        <v>5</v>
      </c>
      <c r="H7" s="80"/>
      <c r="I7" s="80"/>
      <c r="J7" s="80"/>
      <c r="K7" s="80"/>
      <c r="L7" s="80"/>
      <c r="M7" s="81" t="s">
        <v>6</v>
      </c>
      <c r="N7" s="81"/>
      <c r="P7" s="74"/>
      <c r="Q7" s="75"/>
      <c r="R7" s="76"/>
      <c r="T7" s="78"/>
    </row>
    <row r="8" spans="2:20" ht="18.75" customHeight="1">
      <c r="B8" s="67"/>
      <c r="C8" s="6"/>
      <c r="D8" s="82" t="s">
        <v>7</v>
      </c>
      <c r="E8" s="82" t="s">
        <v>8</v>
      </c>
      <c r="F8" s="7"/>
      <c r="G8" s="82" t="s">
        <v>9</v>
      </c>
      <c r="H8" s="82" t="s">
        <v>10</v>
      </c>
      <c r="I8" s="82" t="s">
        <v>11</v>
      </c>
      <c r="J8" s="82" t="s">
        <v>12</v>
      </c>
      <c r="K8" s="82" t="s">
        <v>13</v>
      </c>
      <c r="L8" s="82" t="s">
        <v>14</v>
      </c>
      <c r="M8" s="82" t="s">
        <v>15</v>
      </c>
      <c r="N8" s="82" t="s">
        <v>16</v>
      </c>
      <c r="P8" s="71" t="s">
        <v>17</v>
      </c>
      <c r="Q8" s="71" t="s">
        <v>18</v>
      </c>
      <c r="R8" s="77" t="s">
        <v>19</v>
      </c>
      <c r="T8" s="78"/>
    </row>
    <row r="9" spans="2:20" ht="18.75" customHeight="1">
      <c r="B9" s="67"/>
      <c r="C9" s="8"/>
      <c r="D9" s="82"/>
      <c r="E9" s="82"/>
      <c r="F9" s="7"/>
      <c r="G9" s="82"/>
      <c r="H9" s="82"/>
      <c r="I9" s="82"/>
      <c r="J9" s="82"/>
      <c r="K9" s="82"/>
      <c r="L9" s="82"/>
      <c r="M9" s="82"/>
      <c r="N9" s="82"/>
      <c r="P9" s="85"/>
      <c r="Q9" s="85"/>
      <c r="R9" s="83"/>
      <c r="T9" s="78"/>
    </row>
    <row r="10" spans="2:20" ht="18.75" customHeight="1">
      <c r="B10" s="68"/>
      <c r="C10" s="4"/>
      <c r="D10" s="82"/>
      <c r="E10" s="82"/>
      <c r="F10" s="8"/>
      <c r="G10" s="82"/>
      <c r="H10" s="82"/>
      <c r="I10" s="82"/>
      <c r="J10" s="82"/>
      <c r="K10" s="82"/>
      <c r="L10" s="82"/>
      <c r="M10" s="82"/>
      <c r="N10" s="82"/>
      <c r="P10" s="86"/>
      <c r="Q10" s="86"/>
      <c r="R10" s="84"/>
      <c r="T10" s="79"/>
    </row>
    <row r="11" spans="2:18" s="9" customFormat="1" ht="12.75" thickBot="1">
      <c r="B11" s="3" t="s">
        <v>20</v>
      </c>
      <c r="C11" s="3"/>
      <c r="D11" s="3"/>
      <c r="E11" s="3"/>
      <c r="F11" s="3"/>
      <c r="G11" s="3"/>
      <c r="H11" s="3"/>
      <c r="I11" s="3"/>
      <c r="J11" s="3"/>
      <c r="K11" s="10"/>
      <c r="L11" s="3"/>
      <c r="M11" s="3"/>
      <c r="N11" s="3"/>
      <c r="P11" s="3"/>
      <c r="Q11" s="3"/>
      <c r="R11" s="3"/>
    </row>
    <row r="12" spans="1:20" ht="12">
      <c r="A12" s="11"/>
      <c r="B12" s="12" t="s">
        <v>21</v>
      </c>
      <c r="C12" s="13"/>
      <c r="D12" s="14">
        <v>13.4</v>
      </c>
      <c r="E12" s="14">
        <v>6.83</v>
      </c>
      <c r="F12" s="15"/>
      <c r="G12" s="16">
        <v>547620.43263</v>
      </c>
      <c r="H12" s="16">
        <v>29681.716176</v>
      </c>
      <c r="I12" s="16">
        <v>203030.441657</v>
      </c>
      <c r="J12" s="16">
        <v>36.596008</v>
      </c>
      <c r="K12" s="16">
        <v>0</v>
      </c>
      <c r="L12" s="16">
        <v>780369.186471</v>
      </c>
      <c r="M12" s="16">
        <v>8023477.961714</v>
      </c>
      <c r="N12" s="16">
        <v>5822560.8620223</v>
      </c>
      <c r="O12" s="17"/>
      <c r="P12" s="14">
        <v>37.07503036034041</v>
      </c>
      <c r="Q12" s="14">
        <v>0.006682732385321004</v>
      </c>
      <c r="R12" s="14">
        <v>0.5097708187062369</v>
      </c>
      <c r="T12" s="18" t="s">
        <v>72</v>
      </c>
    </row>
    <row r="13" spans="2:20" ht="12">
      <c r="B13" s="19" t="s">
        <v>22</v>
      </c>
      <c r="C13" s="13"/>
      <c r="D13" s="20">
        <v>25.02</v>
      </c>
      <c r="E13" s="20">
        <v>17.25</v>
      </c>
      <c r="F13" s="15"/>
      <c r="G13" s="21">
        <v>161981.851317</v>
      </c>
      <c r="H13" s="21">
        <v>0</v>
      </c>
      <c r="I13" s="21">
        <v>0</v>
      </c>
      <c r="J13" s="21">
        <v>4.704571</v>
      </c>
      <c r="K13" s="21">
        <v>0</v>
      </c>
      <c r="L13" s="21">
        <v>161986.555888</v>
      </c>
      <c r="M13" s="21">
        <v>939060.724344</v>
      </c>
      <c r="N13" s="21">
        <v>647403.1910633</v>
      </c>
      <c r="O13" s="17"/>
      <c r="P13" s="20">
        <v>0</v>
      </c>
      <c r="Q13" s="20">
        <v>0.0029043815475309704</v>
      </c>
      <c r="R13" s="20">
        <v>0</v>
      </c>
      <c r="T13" s="22" t="s">
        <v>72</v>
      </c>
    </row>
    <row r="14" spans="2:20" ht="12">
      <c r="B14" s="19" t="s">
        <v>23</v>
      </c>
      <c r="C14" s="13"/>
      <c r="D14" s="20">
        <v>15.14</v>
      </c>
      <c r="E14" s="20">
        <v>8.77</v>
      </c>
      <c r="F14" s="15"/>
      <c r="G14" s="21">
        <v>414337.704805</v>
      </c>
      <c r="H14" s="21">
        <v>263</v>
      </c>
      <c r="I14" s="21">
        <v>137396.381383</v>
      </c>
      <c r="J14" s="21">
        <v>0</v>
      </c>
      <c r="K14" s="21">
        <v>0</v>
      </c>
      <c r="L14" s="21">
        <v>551997.086188</v>
      </c>
      <c r="M14" s="21">
        <v>4726604.663756</v>
      </c>
      <c r="N14" s="21">
        <v>3646405.21256054</v>
      </c>
      <c r="O14" s="17"/>
      <c r="P14" s="20">
        <v>33.16048232869923</v>
      </c>
      <c r="Q14" s="20">
        <v>0</v>
      </c>
      <c r="R14" s="20">
        <v>0.007212582932200201</v>
      </c>
      <c r="T14" s="22" t="s">
        <v>72</v>
      </c>
    </row>
    <row r="15" spans="2:20" ht="12">
      <c r="B15" s="19" t="s">
        <v>24</v>
      </c>
      <c r="C15" s="13"/>
      <c r="D15" s="20">
        <v>13.95</v>
      </c>
      <c r="E15" s="20">
        <v>8.35</v>
      </c>
      <c r="F15" s="15"/>
      <c r="G15" s="21">
        <v>3276013.112747</v>
      </c>
      <c r="H15" s="21">
        <v>213251.877138</v>
      </c>
      <c r="I15" s="21">
        <v>611856.332858</v>
      </c>
      <c r="J15" s="21">
        <v>0.993094</v>
      </c>
      <c r="K15" s="21">
        <v>0</v>
      </c>
      <c r="L15" s="21">
        <v>4101122.315837</v>
      </c>
      <c r="M15" s="21">
        <v>39222981.33824</v>
      </c>
      <c r="N15" s="21">
        <v>29394080.43316868</v>
      </c>
      <c r="O15" s="17"/>
      <c r="P15" s="20">
        <v>18.6768584801221</v>
      </c>
      <c r="Q15" s="20">
        <v>3.031410332687196E-05</v>
      </c>
      <c r="R15" s="20">
        <v>0.7254925957723232</v>
      </c>
      <c r="T15" s="22" t="s">
        <v>72</v>
      </c>
    </row>
    <row r="16" spans="2:20" ht="12">
      <c r="B16" s="23" t="s">
        <v>25</v>
      </c>
      <c r="C16" s="13"/>
      <c r="D16" s="24">
        <v>13.09</v>
      </c>
      <c r="E16" s="24">
        <v>7.81</v>
      </c>
      <c r="F16" s="15"/>
      <c r="G16" s="25">
        <v>3376960.36488</v>
      </c>
      <c r="H16" s="25">
        <v>60261.058856</v>
      </c>
      <c r="I16" s="25">
        <v>802527.719305</v>
      </c>
      <c r="J16" s="25">
        <v>806.544334</v>
      </c>
      <c r="K16" s="25">
        <v>114665.86279</v>
      </c>
      <c r="L16" s="25">
        <v>4125889.824585</v>
      </c>
      <c r="M16" s="25">
        <v>43247402.622855</v>
      </c>
      <c r="N16" s="25">
        <v>31525513.809837904</v>
      </c>
      <c r="O16" s="17"/>
      <c r="P16" s="24">
        <v>23.764795336397672</v>
      </c>
      <c r="Q16" s="24">
        <v>0.023883737055014575</v>
      </c>
      <c r="R16" s="24">
        <v>0.19115012437067666</v>
      </c>
      <c r="T16" s="26" t="s">
        <v>72</v>
      </c>
    </row>
    <row r="17" spans="2:20" ht="12">
      <c r="B17" s="23" t="s">
        <v>26</v>
      </c>
      <c r="C17" s="13"/>
      <c r="D17" s="24">
        <v>11.06</v>
      </c>
      <c r="E17" s="24">
        <v>4.22</v>
      </c>
      <c r="F17" s="15"/>
      <c r="G17" s="25">
        <v>1693471.298854</v>
      </c>
      <c r="H17" s="25">
        <v>256000</v>
      </c>
      <c r="I17" s="25">
        <v>792245.760485</v>
      </c>
      <c r="J17" s="25">
        <v>13929.009503</v>
      </c>
      <c r="K17" s="25">
        <v>0</v>
      </c>
      <c r="L17" s="25">
        <v>2755646.068842</v>
      </c>
      <c r="M17" s="25">
        <v>40143811.661892</v>
      </c>
      <c r="N17" s="25">
        <v>24912692.24392282</v>
      </c>
      <c r="O17" s="17"/>
      <c r="P17" s="24">
        <v>46.78235533257197</v>
      </c>
      <c r="Q17" s="24">
        <v>0.8225122865929875</v>
      </c>
      <c r="R17" s="24">
        <v>1.0275886583974014</v>
      </c>
      <c r="T17" s="26" t="s">
        <v>72</v>
      </c>
    </row>
    <row r="18" spans="2:20" ht="12">
      <c r="B18" s="23" t="s">
        <v>27</v>
      </c>
      <c r="C18" s="13"/>
      <c r="D18" s="24">
        <v>62.85</v>
      </c>
      <c r="E18" s="24">
        <v>53.94</v>
      </c>
      <c r="F18" s="15"/>
      <c r="G18" s="25">
        <v>23368.67401</v>
      </c>
      <c r="H18" s="25">
        <v>0</v>
      </c>
      <c r="I18" s="25">
        <v>0</v>
      </c>
      <c r="J18" s="25">
        <v>0</v>
      </c>
      <c r="K18" s="25">
        <v>0</v>
      </c>
      <c r="L18" s="25">
        <v>23368.67401</v>
      </c>
      <c r="M18" s="25">
        <v>43325.882279</v>
      </c>
      <c r="N18" s="25">
        <v>37180.087961900004</v>
      </c>
      <c r="O18" s="17"/>
      <c r="P18" s="24">
        <v>0</v>
      </c>
      <c r="Q18" s="24">
        <v>0</v>
      </c>
      <c r="R18" s="24">
        <v>0</v>
      </c>
      <c r="T18" s="26" t="s">
        <v>72</v>
      </c>
    </row>
    <row r="19" spans="2:20" ht="12">
      <c r="B19" s="23" t="s">
        <v>28</v>
      </c>
      <c r="C19" s="13"/>
      <c r="D19" s="24">
        <v>16.1</v>
      </c>
      <c r="E19" s="24">
        <v>8.82</v>
      </c>
      <c r="F19" s="15"/>
      <c r="G19" s="25">
        <v>264608.44174</v>
      </c>
      <c r="H19" s="25">
        <v>0</v>
      </c>
      <c r="I19" s="25">
        <v>24643.965273</v>
      </c>
      <c r="J19" s="25">
        <v>9.972579</v>
      </c>
      <c r="K19" s="25">
        <v>0</v>
      </c>
      <c r="L19" s="25">
        <v>289262.379592</v>
      </c>
      <c r="M19" s="25">
        <v>2999491.700294</v>
      </c>
      <c r="N19" s="25">
        <v>1796483.6340007999</v>
      </c>
      <c r="O19" s="17"/>
      <c r="P19" s="24">
        <v>9.31337077190257</v>
      </c>
      <c r="Q19" s="24">
        <v>0.003768806064698002</v>
      </c>
      <c r="R19" s="24">
        <v>0</v>
      </c>
      <c r="T19" s="26" t="s">
        <v>72</v>
      </c>
    </row>
    <row r="20" spans="2:20" ht="12">
      <c r="B20" s="19" t="s">
        <v>29</v>
      </c>
      <c r="C20" s="13"/>
      <c r="D20" s="20">
        <v>12.21</v>
      </c>
      <c r="E20" s="20">
        <v>6.12</v>
      </c>
      <c r="F20" s="15"/>
      <c r="G20" s="21">
        <v>138491.376735</v>
      </c>
      <c r="H20" s="21">
        <v>81.655763</v>
      </c>
      <c r="I20" s="21">
        <v>69245.688367</v>
      </c>
      <c r="J20" s="21">
        <v>4.097668</v>
      </c>
      <c r="K20" s="21">
        <v>624.86733</v>
      </c>
      <c r="L20" s="21">
        <v>207197.951203</v>
      </c>
      <c r="M20" s="21">
        <v>2263818.467744</v>
      </c>
      <c r="N20" s="21">
        <v>1696274.9136463</v>
      </c>
      <c r="O20" s="17"/>
      <c r="P20" s="20">
        <v>49.999999999638966</v>
      </c>
      <c r="Q20" s="20">
        <v>0.0029587892738194028</v>
      </c>
      <c r="R20" s="20">
        <v>0.004813828368449627</v>
      </c>
      <c r="T20" s="27" t="s">
        <v>72</v>
      </c>
    </row>
    <row r="21" spans="2:20" ht="12">
      <c r="B21" s="19" t="s">
        <v>30</v>
      </c>
      <c r="C21" s="13"/>
      <c r="D21" s="20">
        <v>14.59</v>
      </c>
      <c r="E21" s="20">
        <v>10.33</v>
      </c>
      <c r="F21" s="15"/>
      <c r="G21" s="21">
        <v>3311717.655961</v>
      </c>
      <c r="H21" s="21">
        <v>6743.217849</v>
      </c>
      <c r="I21" s="21">
        <v>1029568.486276</v>
      </c>
      <c r="J21" s="21">
        <v>214297.974576</v>
      </c>
      <c r="K21" s="21">
        <v>1171573.989862</v>
      </c>
      <c r="L21" s="21">
        <v>3390753.3448</v>
      </c>
      <c r="M21" s="21">
        <v>32064996.712423</v>
      </c>
      <c r="N21" s="21">
        <v>23246038.966615897</v>
      </c>
      <c r="O21" s="17"/>
      <c r="P21" s="20">
        <v>31.088655291093588</v>
      </c>
      <c r="Q21" s="20">
        <v>6.470901110493813</v>
      </c>
      <c r="R21" s="20">
        <v>0.029008029534339463</v>
      </c>
      <c r="T21" s="27" t="s">
        <v>72</v>
      </c>
    </row>
    <row r="22" spans="2:20" ht="12">
      <c r="B22" s="19" t="s">
        <v>31</v>
      </c>
      <c r="C22" s="13"/>
      <c r="D22" s="20">
        <v>452.67</v>
      </c>
      <c r="E22" s="20">
        <v>98.43</v>
      </c>
      <c r="F22" s="15"/>
      <c r="G22" s="21">
        <v>34977.529679</v>
      </c>
      <c r="H22" s="21">
        <v>0</v>
      </c>
      <c r="I22" s="21">
        <v>0</v>
      </c>
      <c r="J22" s="21">
        <v>0</v>
      </c>
      <c r="K22" s="21">
        <v>0</v>
      </c>
      <c r="L22" s="21">
        <v>34977.529679</v>
      </c>
      <c r="M22" s="21">
        <v>35535.66387</v>
      </c>
      <c r="N22" s="21">
        <v>7726.9518336</v>
      </c>
      <c r="O22" s="17"/>
      <c r="P22" s="20">
        <v>0</v>
      </c>
      <c r="Q22" s="20">
        <v>0</v>
      </c>
      <c r="R22" s="20">
        <v>0</v>
      </c>
      <c r="T22" s="22" t="s">
        <v>72</v>
      </c>
    </row>
    <row r="23" spans="2:20" ht="12">
      <c r="B23" s="23" t="s">
        <v>32</v>
      </c>
      <c r="C23" s="13"/>
      <c r="D23" s="24">
        <v>17.81</v>
      </c>
      <c r="E23" s="24">
        <v>13.42</v>
      </c>
      <c r="F23" s="15"/>
      <c r="G23" s="25">
        <v>203537.477016</v>
      </c>
      <c r="H23" s="25">
        <v>0</v>
      </c>
      <c r="I23" s="25">
        <v>0</v>
      </c>
      <c r="J23" s="25">
        <v>908.494993</v>
      </c>
      <c r="K23" s="25">
        <v>0</v>
      </c>
      <c r="L23" s="25">
        <v>204445.972009</v>
      </c>
      <c r="M23" s="25">
        <v>1516307.113545</v>
      </c>
      <c r="N23" s="25">
        <v>1147903.9116878</v>
      </c>
      <c r="O23" s="17"/>
      <c r="P23" s="24">
        <v>0</v>
      </c>
      <c r="Q23" s="24">
        <v>0.4463526846844935</v>
      </c>
      <c r="R23" s="24">
        <v>0</v>
      </c>
      <c r="T23" s="26" t="s">
        <v>72</v>
      </c>
    </row>
    <row r="24" spans="2:20" ht="12">
      <c r="B24" s="23" t="s">
        <v>33</v>
      </c>
      <c r="C24" s="13"/>
      <c r="D24" s="24">
        <v>13.47</v>
      </c>
      <c r="E24" s="24">
        <v>7.66</v>
      </c>
      <c r="F24" s="15"/>
      <c r="G24" s="25">
        <v>3187222.423045</v>
      </c>
      <c r="H24" s="25">
        <v>20000</v>
      </c>
      <c r="I24" s="25">
        <v>792311.445162</v>
      </c>
      <c r="J24" s="25">
        <v>43936.167275</v>
      </c>
      <c r="K24" s="25">
        <v>0</v>
      </c>
      <c r="L24" s="25">
        <v>4043470.035482</v>
      </c>
      <c r="M24" s="25">
        <v>41609102.719097</v>
      </c>
      <c r="N24" s="25">
        <v>30019477.72175232</v>
      </c>
      <c r="O24" s="17"/>
      <c r="P24" s="24">
        <v>24.858994447116235</v>
      </c>
      <c r="Q24" s="24">
        <v>1.3785096062741797</v>
      </c>
      <c r="R24" s="24">
        <v>0.06662341092466063</v>
      </c>
      <c r="T24" s="26" t="s">
        <v>72</v>
      </c>
    </row>
    <row r="25" spans="2:20" ht="12">
      <c r="B25" s="23" t="s">
        <v>34</v>
      </c>
      <c r="C25" s="13"/>
      <c r="D25" s="24">
        <v>13.38</v>
      </c>
      <c r="E25" s="24">
        <v>7.99</v>
      </c>
      <c r="F25" s="15"/>
      <c r="G25" s="25">
        <v>572265.604509</v>
      </c>
      <c r="H25" s="25">
        <v>0</v>
      </c>
      <c r="I25" s="25">
        <v>211169.732325</v>
      </c>
      <c r="J25" s="25">
        <v>58.710063</v>
      </c>
      <c r="K25" s="25">
        <v>13039.110096</v>
      </c>
      <c r="L25" s="25">
        <v>770454.936801</v>
      </c>
      <c r="M25" s="25">
        <v>7163757.845901</v>
      </c>
      <c r="N25" s="25">
        <v>5756979.997254821</v>
      </c>
      <c r="O25" s="17"/>
      <c r="P25" s="24">
        <v>36.90065079242045</v>
      </c>
      <c r="Q25" s="24">
        <v>0.010259233219227431</v>
      </c>
      <c r="R25" s="24">
        <v>0</v>
      </c>
      <c r="T25" s="26" t="s">
        <v>72</v>
      </c>
    </row>
    <row r="26" spans="2:20" ht="12">
      <c r="B26" s="23" t="s">
        <v>35</v>
      </c>
      <c r="C26" s="13"/>
      <c r="D26" s="24">
        <v>80.49</v>
      </c>
      <c r="E26" s="24">
        <v>61.05</v>
      </c>
      <c r="F26" s="15"/>
      <c r="G26" s="25">
        <v>126490.718819</v>
      </c>
      <c r="H26" s="25">
        <v>0</v>
      </c>
      <c r="I26" s="25">
        <v>0</v>
      </c>
      <c r="J26" s="25">
        <v>0</v>
      </c>
      <c r="K26" s="25">
        <v>0</v>
      </c>
      <c r="L26" s="25">
        <v>126490.718819</v>
      </c>
      <c r="M26" s="25">
        <v>207194.697727</v>
      </c>
      <c r="N26" s="25">
        <v>157159.0651612</v>
      </c>
      <c r="O26" s="17"/>
      <c r="P26" s="24">
        <v>0</v>
      </c>
      <c r="Q26" s="24">
        <v>0</v>
      </c>
      <c r="R26" s="24">
        <v>0</v>
      </c>
      <c r="T26" s="26" t="s">
        <v>72</v>
      </c>
    </row>
    <row r="27" spans="2:20" ht="12">
      <c r="B27" s="19" t="s">
        <v>36</v>
      </c>
      <c r="C27" s="13"/>
      <c r="D27" s="20">
        <v>22.95</v>
      </c>
      <c r="E27" s="20">
        <v>3.54</v>
      </c>
      <c r="F27" s="15"/>
      <c r="G27" s="21">
        <v>92430.709535</v>
      </c>
      <c r="H27" s="21">
        <v>0</v>
      </c>
      <c r="I27" s="21">
        <v>0</v>
      </c>
      <c r="J27" s="21">
        <v>0</v>
      </c>
      <c r="K27" s="21">
        <v>0</v>
      </c>
      <c r="L27" s="21">
        <v>92430.709535</v>
      </c>
      <c r="M27" s="21">
        <v>2613037.910285</v>
      </c>
      <c r="N27" s="21">
        <v>402750.1041857</v>
      </c>
      <c r="O27" s="17"/>
      <c r="P27" s="20">
        <v>0</v>
      </c>
      <c r="Q27" s="20">
        <v>0</v>
      </c>
      <c r="R27" s="20">
        <v>0</v>
      </c>
      <c r="T27" s="22" t="s">
        <v>72</v>
      </c>
    </row>
    <row r="28" spans="2:20" ht="12">
      <c r="B28" s="19" t="s">
        <v>37</v>
      </c>
      <c r="C28" s="13"/>
      <c r="D28" s="20">
        <v>110.18</v>
      </c>
      <c r="E28" s="20">
        <v>41.19</v>
      </c>
      <c r="F28" s="15"/>
      <c r="G28" s="21">
        <v>236609.050491</v>
      </c>
      <c r="H28" s="21">
        <v>0</v>
      </c>
      <c r="I28" s="21">
        <v>0</v>
      </c>
      <c r="J28" s="21">
        <v>0</v>
      </c>
      <c r="K28" s="21">
        <v>0</v>
      </c>
      <c r="L28" s="21">
        <v>236609.050491</v>
      </c>
      <c r="M28" s="21">
        <v>574481.863475</v>
      </c>
      <c r="N28" s="21">
        <v>214752.5757478</v>
      </c>
      <c r="O28" s="17"/>
      <c r="P28" s="20">
        <v>0</v>
      </c>
      <c r="Q28" s="20">
        <v>0</v>
      </c>
      <c r="R28" s="20">
        <v>0</v>
      </c>
      <c r="T28" s="22" t="s">
        <v>72</v>
      </c>
    </row>
    <row r="29" spans="2:20" ht="12">
      <c r="B29" s="19" t="s">
        <v>38</v>
      </c>
      <c r="C29" s="13"/>
      <c r="D29" s="20">
        <v>10.75</v>
      </c>
      <c r="E29" s="20">
        <v>5.58</v>
      </c>
      <c r="F29" s="15"/>
      <c r="G29" s="21">
        <v>1762544.479249</v>
      </c>
      <c r="H29" s="21">
        <v>1824.185177</v>
      </c>
      <c r="I29" s="21">
        <v>542483.48056</v>
      </c>
      <c r="J29" s="21">
        <v>95379.58412</v>
      </c>
      <c r="K29" s="21">
        <v>0</v>
      </c>
      <c r="L29" s="21">
        <v>2402231.729106</v>
      </c>
      <c r="M29" s="21">
        <v>31570642.025747</v>
      </c>
      <c r="N29" s="21">
        <v>22337628.874052897</v>
      </c>
      <c r="O29" s="17"/>
      <c r="P29" s="20">
        <v>30.778427832422476</v>
      </c>
      <c r="Q29" s="20">
        <v>5.411471043308941</v>
      </c>
      <c r="R29" s="20">
        <v>0.008166422619362927</v>
      </c>
      <c r="T29" s="27" t="s">
        <v>72</v>
      </c>
    </row>
    <row r="30" spans="2:20" ht="12.75" thickBot="1">
      <c r="B30" s="28" t="s">
        <v>39</v>
      </c>
      <c r="C30" s="13"/>
      <c r="D30" s="29">
        <v>244.69</v>
      </c>
      <c r="E30" s="29">
        <v>52.92</v>
      </c>
      <c r="F30" s="15"/>
      <c r="G30" s="30">
        <v>54731.294286</v>
      </c>
      <c r="H30" s="30">
        <v>0</v>
      </c>
      <c r="I30" s="30">
        <v>0</v>
      </c>
      <c r="J30" s="30">
        <v>0</v>
      </c>
      <c r="K30" s="30">
        <v>0</v>
      </c>
      <c r="L30" s="30">
        <v>54731.294286</v>
      </c>
      <c r="M30" s="30">
        <v>103413.226602</v>
      </c>
      <c r="N30" s="30">
        <v>22367.8346263</v>
      </c>
      <c r="O30" s="17"/>
      <c r="P30" s="29">
        <v>0</v>
      </c>
      <c r="Q30" s="29">
        <v>0</v>
      </c>
      <c r="R30" s="29">
        <v>0</v>
      </c>
      <c r="T30" s="31" t="s">
        <v>72</v>
      </c>
    </row>
    <row r="31" spans="2:18" ht="12.75" thickBot="1">
      <c r="B31" s="32"/>
      <c r="C31" s="33"/>
      <c r="D31" s="34"/>
      <c r="E31" s="34"/>
      <c r="F31" s="15"/>
      <c r="G31" s="35"/>
      <c r="H31" s="35"/>
      <c r="I31" s="35"/>
      <c r="J31" s="35"/>
      <c r="K31" s="35"/>
      <c r="L31" s="35"/>
      <c r="M31" s="35"/>
      <c r="N31" s="35"/>
      <c r="O31" s="17"/>
      <c r="P31" s="34"/>
      <c r="Q31" s="34"/>
      <c r="R31" s="34"/>
    </row>
    <row r="32" spans="2:20" ht="12.75" thickBot="1">
      <c r="B32" s="36" t="s">
        <v>40</v>
      </c>
      <c r="C32" s="37"/>
      <c r="D32" s="38">
        <v>13.32</v>
      </c>
      <c r="E32" s="38">
        <v>7.52</v>
      </c>
      <c r="F32" s="39"/>
      <c r="G32" s="40">
        <v>19479380.200308</v>
      </c>
      <c r="H32" s="40">
        <v>588106.710959</v>
      </c>
      <c r="I32" s="40">
        <v>5216479.433651</v>
      </c>
      <c r="J32" s="40">
        <v>369372.848784</v>
      </c>
      <c r="K32" s="40">
        <v>1299903.830078</v>
      </c>
      <c r="L32" s="40">
        <v>24353435.363624</v>
      </c>
      <c r="M32" s="40">
        <v>259068444.80179</v>
      </c>
      <c r="N32" s="40">
        <v>182791380.39110288</v>
      </c>
      <c r="O32" s="17"/>
      <c r="P32" s="38">
        <v>26.779493905912467</v>
      </c>
      <c r="Q32" s="38">
        <v>1.8962248541057773</v>
      </c>
      <c r="R32" s="38">
        <v>0.32173656640738696</v>
      </c>
      <c r="T32" s="41"/>
    </row>
    <row r="33" spans="2:18" ht="12">
      <c r="B33" s="4"/>
      <c r="C33" s="4"/>
      <c r="D33" s="42"/>
      <c r="E33" s="42"/>
      <c r="F33" s="43"/>
      <c r="G33" s="44"/>
      <c r="H33" s="45"/>
      <c r="I33" s="45"/>
      <c r="J33" s="45"/>
      <c r="K33" s="45"/>
      <c r="L33" s="45"/>
      <c r="M33" s="45"/>
      <c r="N33" s="45"/>
      <c r="O33" s="46"/>
      <c r="P33" s="43"/>
      <c r="Q33" s="43"/>
      <c r="R33" s="43"/>
    </row>
    <row r="34" spans="2:18" ht="12">
      <c r="B34" s="13" t="s">
        <v>41</v>
      </c>
      <c r="C34" s="13"/>
      <c r="D34" s="13"/>
      <c r="E34" s="13"/>
      <c r="F34" s="13"/>
      <c r="G34" s="13"/>
      <c r="H34" s="13"/>
      <c r="I34" s="13"/>
      <c r="J34" s="13"/>
      <c r="K34" s="13"/>
      <c r="L34" s="13"/>
      <c r="M34" s="13"/>
      <c r="N34" s="47"/>
      <c r="O34" s="48"/>
      <c r="P34" s="49"/>
      <c r="Q34" s="49"/>
      <c r="R34" s="49"/>
    </row>
    <row r="35" spans="2:18" ht="12">
      <c r="B35" s="50" t="s">
        <v>42</v>
      </c>
      <c r="C35" s="13"/>
      <c r="D35" s="13"/>
      <c r="E35" s="13"/>
      <c r="F35" s="13"/>
      <c r="G35" s="13"/>
      <c r="H35" s="13"/>
      <c r="I35" s="13"/>
      <c r="J35" s="13"/>
      <c r="K35" s="13"/>
      <c r="L35" s="13"/>
      <c r="M35" s="13"/>
      <c r="N35" s="13"/>
      <c r="O35" s="48"/>
      <c r="P35" s="49"/>
      <c r="Q35" s="49"/>
      <c r="R35" s="49"/>
    </row>
    <row r="36" spans="2:18" ht="12">
      <c r="B36" s="51" t="s">
        <v>43</v>
      </c>
      <c r="C36" s="50"/>
      <c r="D36" s="50"/>
      <c r="E36" s="50"/>
      <c r="F36" s="52"/>
      <c r="G36" s="52"/>
      <c r="H36" s="52"/>
      <c r="I36" s="52"/>
      <c r="J36" s="52"/>
      <c r="K36" s="52"/>
      <c r="L36" s="52"/>
      <c r="M36" s="52"/>
      <c r="N36" s="52"/>
      <c r="R36" s="53"/>
    </row>
    <row r="37" spans="2:14" ht="4.5" customHeight="1">
      <c r="B37" s="51"/>
      <c r="C37" s="50"/>
      <c r="D37" s="50"/>
      <c r="E37" s="50"/>
      <c r="F37" s="52"/>
      <c r="G37" s="52"/>
      <c r="H37" s="52"/>
      <c r="I37" s="52"/>
      <c r="J37" s="52"/>
      <c r="K37" s="52"/>
      <c r="L37" s="52"/>
      <c r="M37" s="52"/>
      <c r="N37" s="52"/>
    </row>
    <row r="38" spans="2:5" ht="12">
      <c r="B38" s="50" t="s">
        <v>44</v>
      </c>
      <c r="C38" s="50"/>
      <c r="D38" s="50"/>
      <c r="E38" s="50"/>
    </row>
    <row r="39" spans="2:5" ht="12">
      <c r="B39" s="50" t="s">
        <v>45</v>
      </c>
      <c r="C39" s="51"/>
      <c r="D39" s="51"/>
      <c r="E39" s="51"/>
    </row>
    <row r="40" spans="2:5" ht="12">
      <c r="B40" s="51" t="s">
        <v>46</v>
      </c>
      <c r="C40" s="51"/>
      <c r="D40" s="51"/>
      <c r="E40" s="51"/>
    </row>
    <row r="41" spans="2:5" ht="12">
      <c r="B41" s="51" t="s">
        <v>47</v>
      </c>
      <c r="C41" s="50"/>
      <c r="D41" s="50"/>
      <c r="E41" s="50"/>
    </row>
    <row r="42" spans="2:5" ht="5.25" customHeight="1">
      <c r="B42" s="50"/>
      <c r="C42" s="50"/>
      <c r="D42" s="50"/>
      <c r="E42" s="50"/>
    </row>
    <row r="43" spans="2:5" ht="12">
      <c r="B43" s="51" t="s">
        <v>48</v>
      </c>
      <c r="C43" s="50"/>
      <c r="D43" s="50"/>
      <c r="E43" s="50"/>
    </row>
    <row r="44" spans="2:4" ht="12">
      <c r="B44" s="54" t="s">
        <v>49</v>
      </c>
      <c r="C44" s="51"/>
      <c r="D44" s="51"/>
    </row>
    <row r="45" spans="2:5" ht="12">
      <c r="B45" s="54" t="s">
        <v>50</v>
      </c>
      <c r="C45" s="51"/>
      <c r="D45" s="51"/>
      <c r="E45" s="51"/>
    </row>
    <row r="46" spans="2:5" ht="12">
      <c r="B46" s="54" t="s">
        <v>51</v>
      </c>
      <c r="C46" s="51"/>
      <c r="D46" s="51"/>
      <c r="E46" s="51"/>
    </row>
    <row r="47" spans="2:5" ht="6" customHeight="1">
      <c r="B47" s="51"/>
      <c r="C47" s="51"/>
      <c r="D47" s="51"/>
      <c r="E47" s="51"/>
    </row>
    <row r="48" ht="12">
      <c r="B48" s="51"/>
    </row>
    <row r="49" ht="4.5" customHeight="1"/>
    <row r="50" ht="12">
      <c r="B50" s="51"/>
    </row>
    <row r="51" ht="12">
      <c r="B51" s="51"/>
    </row>
    <row r="52" ht="12">
      <c r="B52" s="51"/>
    </row>
    <row r="53" ht="12.75">
      <c r="B53" s="55" t="s">
        <v>52</v>
      </c>
    </row>
    <row r="54" ht="12">
      <c r="B54" s="51"/>
    </row>
    <row r="55" ht="12">
      <c r="B55" s="51"/>
    </row>
    <row r="56" ht="12">
      <c r="B56" s="51"/>
    </row>
    <row r="59" ht="12">
      <c r="B59" s="57" t="s">
        <v>73</v>
      </c>
    </row>
  </sheetData>
  <sheetProtection/>
  <mergeCells count="22">
    <mergeCell ref="P8:P10"/>
    <mergeCell ref="Q8:Q10"/>
    <mergeCell ref="R8:R10"/>
    <mergeCell ref="E8:E10"/>
    <mergeCell ref="G8:G10"/>
    <mergeCell ref="H8:H10"/>
    <mergeCell ref="I8:I10"/>
    <mergeCell ref="J8:J10"/>
    <mergeCell ref="K8:K10"/>
    <mergeCell ref="L8:L10"/>
    <mergeCell ref="M8:M10"/>
    <mergeCell ref="N8:N10"/>
    <mergeCell ref="B3:T3"/>
    <mergeCell ref="B4:T4"/>
    <mergeCell ref="B6:B10"/>
    <mergeCell ref="D6:E7"/>
    <mergeCell ref="G6:N6"/>
    <mergeCell ref="P6:R7"/>
    <mergeCell ref="T6:T10"/>
    <mergeCell ref="G7:L7"/>
    <mergeCell ref="M7:N7"/>
    <mergeCell ref="D8:D10"/>
  </mergeCells>
  <conditionalFormatting sqref="T12 T14:T15 T21:T22 T25 T27:T30 T17:T19">
    <cfRule type="cellIs" priority="7" dxfId="0" operator="equal" stopIfTrue="1">
      <formula>"División"</formula>
    </cfRule>
  </conditionalFormatting>
  <conditionalFormatting sqref="T13">
    <cfRule type="cellIs" priority="6" dxfId="0" operator="equal" stopIfTrue="1">
      <formula>"División"</formula>
    </cfRule>
  </conditionalFormatting>
  <conditionalFormatting sqref="T16">
    <cfRule type="cellIs" priority="5" dxfId="0" operator="equal" stopIfTrue="1">
      <formula>"División"</formula>
    </cfRule>
  </conditionalFormatting>
  <conditionalFormatting sqref="T20">
    <cfRule type="cellIs" priority="4" dxfId="0" operator="equal" stopIfTrue="1">
      <formula>"División"</formula>
    </cfRule>
  </conditionalFormatting>
  <conditionalFormatting sqref="T24">
    <cfRule type="cellIs" priority="3" dxfId="0" operator="equal" stopIfTrue="1">
      <formula>"División"</formula>
    </cfRule>
  </conditionalFormatting>
  <conditionalFormatting sqref="T23">
    <cfRule type="cellIs" priority="2" dxfId="0" operator="equal" stopIfTrue="1">
      <formula>"División"</formula>
    </cfRule>
  </conditionalFormatting>
  <conditionalFormatting sqref="T26">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xl/worksheets/sheet2.xml><?xml version="1.0" encoding="utf-8"?>
<worksheet xmlns="http://schemas.openxmlformats.org/spreadsheetml/2006/main" xmlns:r="http://schemas.openxmlformats.org/officeDocument/2006/relationships">
  <sheetPr>
    <tabColor theme="2" tint="-0.4999699890613556"/>
    <pageSetUpPr fitToPage="1"/>
  </sheetPr>
  <dimension ref="A3:Y43"/>
  <sheetViews>
    <sheetView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71875" style="1" customWidth="1"/>
    <col min="4" max="4" width="24.140625" style="1" customWidth="1"/>
    <col min="5" max="5" width="0.71875" style="1" customWidth="1"/>
    <col min="6" max="9" width="13.140625" style="1" customWidth="1"/>
    <col min="10" max="10" width="12.8515625" style="1" customWidth="1"/>
    <col min="11" max="11" width="15.7109375" style="1" customWidth="1"/>
    <col min="12" max="13" width="12.8515625" style="1" customWidth="1"/>
    <col min="14" max="14" width="15.7109375" style="1" customWidth="1"/>
    <col min="15" max="16" width="12.8515625" style="1" customWidth="1"/>
    <col min="17" max="17" width="15.7109375" style="1" customWidth="1"/>
    <col min="18" max="19" width="12.8515625" style="1" customWidth="1"/>
    <col min="20" max="20" width="15.7109375" style="1" customWidth="1"/>
    <col min="21" max="21" width="23.421875" style="1" customWidth="1"/>
    <col min="22" max="22" width="0.71875" style="1" customWidth="1"/>
    <col min="23" max="23" width="16.140625" style="1" customWidth="1"/>
    <col min="24" max="24" width="0.71875" style="1" customWidth="1"/>
    <col min="25" max="25" width="15.28125" style="1" customWidth="1"/>
    <col min="26" max="16384" width="12.421875" style="1" customWidth="1"/>
  </cols>
  <sheetData>
    <row r="2" ht="12.75" thickBot="1"/>
    <row r="3" spans="2:25" ht="25.5" customHeight="1">
      <c r="B3" s="58" t="s">
        <v>71</v>
      </c>
      <c r="C3" s="59"/>
      <c r="D3" s="59"/>
      <c r="E3" s="59"/>
      <c r="F3" s="59"/>
      <c r="G3" s="59"/>
      <c r="H3" s="59"/>
      <c r="I3" s="59"/>
      <c r="J3" s="59"/>
      <c r="K3" s="59"/>
      <c r="L3" s="59"/>
      <c r="M3" s="59"/>
      <c r="N3" s="59"/>
      <c r="O3" s="59"/>
      <c r="P3" s="59"/>
      <c r="Q3" s="59"/>
      <c r="R3" s="59"/>
      <c r="S3" s="59"/>
      <c r="T3" s="59"/>
      <c r="U3" s="59"/>
      <c r="V3" s="59"/>
      <c r="W3" s="59"/>
      <c r="X3" s="59"/>
      <c r="Y3" s="87"/>
    </row>
    <row r="4" spans="2:25" ht="25.5" customHeight="1" thickBot="1">
      <c r="B4" s="62" t="s">
        <v>0</v>
      </c>
      <c r="C4" s="63"/>
      <c r="D4" s="63"/>
      <c r="E4" s="63"/>
      <c r="F4" s="63"/>
      <c r="G4" s="63"/>
      <c r="H4" s="63"/>
      <c r="I4" s="63"/>
      <c r="J4" s="63"/>
      <c r="K4" s="63"/>
      <c r="L4" s="63"/>
      <c r="M4" s="63"/>
      <c r="N4" s="63"/>
      <c r="O4" s="63"/>
      <c r="P4" s="63"/>
      <c r="Q4" s="63"/>
      <c r="R4" s="63"/>
      <c r="S4" s="63"/>
      <c r="T4" s="63"/>
      <c r="U4" s="63"/>
      <c r="V4" s="63"/>
      <c r="W4" s="63"/>
      <c r="X4" s="63"/>
      <c r="Y4" s="88"/>
    </row>
    <row r="5" spans="2:19" ht="15">
      <c r="B5" s="2"/>
      <c r="C5" s="2"/>
      <c r="D5" s="2"/>
      <c r="E5" s="2"/>
      <c r="F5" s="2"/>
      <c r="G5" s="2"/>
      <c r="H5" s="2"/>
      <c r="I5" s="2"/>
      <c r="J5" s="2"/>
      <c r="K5" s="2"/>
      <c r="L5" s="2"/>
      <c r="M5" s="2"/>
      <c r="N5" s="2"/>
      <c r="O5" s="2"/>
      <c r="P5" s="2"/>
      <c r="Q5" s="2"/>
      <c r="R5" s="2"/>
      <c r="S5" s="2"/>
    </row>
    <row r="6" spans="2:25" ht="15.75" customHeight="1">
      <c r="B6" s="66" t="s">
        <v>53</v>
      </c>
      <c r="C6" s="4"/>
      <c r="D6" s="77" t="s">
        <v>54</v>
      </c>
      <c r="E6" s="8"/>
      <c r="F6" s="91" t="s">
        <v>55</v>
      </c>
      <c r="G6" s="92"/>
      <c r="H6" s="92"/>
      <c r="I6" s="92"/>
      <c r="J6" s="92"/>
      <c r="K6" s="92"/>
      <c r="L6" s="92"/>
      <c r="M6" s="92"/>
      <c r="N6" s="92"/>
      <c r="O6" s="92"/>
      <c r="P6" s="92"/>
      <c r="Q6" s="92"/>
      <c r="R6" s="92"/>
      <c r="S6" s="92"/>
      <c r="T6" s="92"/>
      <c r="U6" s="93"/>
      <c r="W6" s="94" t="s">
        <v>56</v>
      </c>
      <c r="Y6" s="94" t="s">
        <v>57</v>
      </c>
    </row>
    <row r="7" spans="2:25" ht="32.25" customHeight="1">
      <c r="B7" s="89"/>
      <c r="C7" s="4"/>
      <c r="D7" s="83"/>
      <c r="E7" s="8"/>
      <c r="F7" s="97" t="s">
        <v>58</v>
      </c>
      <c r="G7" s="98"/>
      <c r="H7" s="99"/>
      <c r="I7" s="97" t="s">
        <v>59</v>
      </c>
      <c r="J7" s="98"/>
      <c r="K7" s="99"/>
      <c r="L7" s="97" t="s">
        <v>60</v>
      </c>
      <c r="M7" s="98"/>
      <c r="N7" s="99"/>
      <c r="O7" s="97" t="s">
        <v>61</v>
      </c>
      <c r="P7" s="98"/>
      <c r="Q7" s="99"/>
      <c r="R7" s="97" t="s">
        <v>62</v>
      </c>
      <c r="S7" s="98"/>
      <c r="T7" s="98"/>
      <c r="U7" s="56" t="s">
        <v>63</v>
      </c>
      <c r="W7" s="95"/>
      <c r="Y7" s="95"/>
    </row>
    <row r="8" spans="2:25" ht="18.75" customHeight="1">
      <c r="B8" s="89"/>
      <c r="C8" s="6"/>
      <c r="D8" s="83"/>
      <c r="E8" s="7"/>
      <c r="F8" s="77" t="s">
        <v>6</v>
      </c>
      <c r="G8" s="77" t="s">
        <v>64</v>
      </c>
      <c r="H8" s="77" t="s">
        <v>65</v>
      </c>
      <c r="I8" s="77" t="s">
        <v>6</v>
      </c>
      <c r="J8" s="77" t="s">
        <v>64</v>
      </c>
      <c r="K8" s="77" t="s">
        <v>65</v>
      </c>
      <c r="L8" s="77" t="s">
        <v>6</v>
      </c>
      <c r="M8" s="77" t="s">
        <v>64</v>
      </c>
      <c r="N8" s="77" t="s">
        <v>65</v>
      </c>
      <c r="O8" s="77" t="s">
        <v>6</v>
      </c>
      <c r="P8" s="77" t="s">
        <v>64</v>
      </c>
      <c r="Q8" s="77" t="s">
        <v>65</v>
      </c>
      <c r="R8" s="77" t="s">
        <v>6</v>
      </c>
      <c r="S8" s="77" t="s">
        <v>64</v>
      </c>
      <c r="T8" s="77" t="s">
        <v>65</v>
      </c>
      <c r="U8" s="83" t="s">
        <v>65</v>
      </c>
      <c r="W8" s="95"/>
      <c r="Y8" s="95"/>
    </row>
    <row r="9" spans="2:25" ht="21.75" customHeight="1">
      <c r="B9" s="90"/>
      <c r="C9" s="4"/>
      <c r="D9" s="84"/>
      <c r="E9" s="8"/>
      <c r="F9" s="84"/>
      <c r="G9" s="84"/>
      <c r="H9" s="84"/>
      <c r="I9" s="84"/>
      <c r="J9" s="84"/>
      <c r="K9" s="84"/>
      <c r="L9" s="84"/>
      <c r="M9" s="84"/>
      <c r="N9" s="84"/>
      <c r="O9" s="84"/>
      <c r="P9" s="84"/>
      <c r="Q9" s="84"/>
      <c r="R9" s="84"/>
      <c r="S9" s="84"/>
      <c r="T9" s="84"/>
      <c r="U9" s="84"/>
      <c r="W9" s="96"/>
      <c r="Y9" s="96"/>
    </row>
    <row r="10" spans="2:24" s="9" customFormat="1" ht="12">
      <c r="B10" s="3" t="s">
        <v>20</v>
      </c>
      <c r="C10" s="3"/>
      <c r="D10" s="3"/>
      <c r="E10" s="3"/>
      <c r="F10" s="3"/>
      <c r="G10" s="3"/>
      <c r="H10" s="3"/>
      <c r="I10" s="3"/>
      <c r="J10" s="3"/>
      <c r="K10" s="3"/>
      <c r="L10" s="3"/>
      <c r="M10" s="10"/>
      <c r="N10" s="3"/>
      <c r="O10" s="3"/>
      <c r="P10" s="3"/>
      <c r="Q10" s="3"/>
      <c r="R10" s="3"/>
      <c r="S10" s="3"/>
      <c r="X10" s="1"/>
    </row>
    <row r="11" spans="2:24" s="9" customFormat="1" ht="12.75" thickBot="1">
      <c r="B11" s="3"/>
      <c r="C11" s="3"/>
      <c r="D11" s="3"/>
      <c r="E11" s="3"/>
      <c r="F11" s="3"/>
      <c r="G11" s="3"/>
      <c r="H11" s="3"/>
      <c r="I11" s="3"/>
      <c r="J11" s="3"/>
      <c r="K11" s="3"/>
      <c r="L11" s="3"/>
      <c r="M11" s="10"/>
      <c r="N11" s="3"/>
      <c r="O11" s="3"/>
      <c r="P11" s="3"/>
      <c r="Q11" s="3"/>
      <c r="R11" s="3"/>
      <c r="S11" s="3"/>
      <c r="X11" s="1"/>
    </row>
    <row r="12" spans="1:25" ht="12">
      <c r="A12" s="11"/>
      <c r="B12" s="12" t="s">
        <v>21</v>
      </c>
      <c r="C12" s="13"/>
      <c r="D12" s="14">
        <v>13.4</v>
      </c>
      <c r="E12" s="15"/>
      <c r="F12" s="16">
        <v>901209.094526</v>
      </c>
      <c r="G12" s="16">
        <v>0</v>
      </c>
      <c r="H12" s="16">
        <v>0</v>
      </c>
      <c r="I12" s="16">
        <v>271206.843238</v>
      </c>
      <c r="J12" s="16">
        <v>0</v>
      </c>
      <c r="K12" s="16">
        <v>0</v>
      </c>
      <c r="L12" s="16">
        <v>441247.039314</v>
      </c>
      <c r="M12" s="16">
        <v>0</v>
      </c>
      <c r="N12" s="16">
        <v>55135.644354</v>
      </c>
      <c r="O12" s="16">
        <v>989448.838116</v>
      </c>
      <c r="P12" s="16">
        <v>654932.093625</v>
      </c>
      <c r="Q12" s="16">
        <v>0</v>
      </c>
      <c r="R12" s="16">
        <v>4640181.526206001</v>
      </c>
      <c r="S12" s="16">
        <v>0</v>
      </c>
      <c r="T12" s="16">
        <v>69337.97762</v>
      </c>
      <c r="U12" s="16">
        <v>778.904715</v>
      </c>
      <c r="W12" s="16">
        <v>5822560.8620223</v>
      </c>
      <c r="Y12" s="16">
        <v>8023477.961714</v>
      </c>
    </row>
    <row r="13" spans="2:25" ht="12">
      <c r="B13" s="19" t="s">
        <v>22</v>
      </c>
      <c r="C13" s="13"/>
      <c r="D13" s="20">
        <v>25.02</v>
      </c>
      <c r="E13" s="15"/>
      <c r="F13" s="21">
        <v>152413.71873</v>
      </c>
      <c r="G13" s="21">
        <v>0</v>
      </c>
      <c r="H13" s="21">
        <v>0</v>
      </c>
      <c r="I13" s="21">
        <v>42500.818631</v>
      </c>
      <c r="J13" s="21">
        <v>0</v>
      </c>
      <c r="K13" s="21">
        <v>0</v>
      </c>
      <c r="L13" s="21">
        <v>90773.797012</v>
      </c>
      <c r="M13" s="21">
        <v>0</v>
      </c>
      <c r="N13" s="21">
        <v>13650.829882</v>
      </c>
      <c r="O13" s="21">
        <v>0</v>
      </c>
      <c r="P13" s="21">
        <v>43633.440669</v>
      </c>
      <c r="Q13" s="21">
        <v>0</v>
      </c>
      <c r="R13" s="21">
        <v>589004.730673</v>
      </c>
      <c r="S13" s="21">
        <v>0</v>
      </c>
      <c r="T13" s="21">
        <v>7083.388747</v>
      </c>
      <c r="U13" s="21">
        <v>0</v>
      </c>
      <c r="W13" s="21">
        <v>647403.1910633</v>
      </c>
      <c r="Y13" s="21">
        <v>939060.724344</v>
      </c>
    </row>
    <row r="14" spans="2:25" ht="12">
      <c r="B14" s="19" t="s">
        <v>23</v>
      </c>
      <c r="C14" s="13"/>
      <c r="D14" s="20">
        <v>15.14</v>
      </c>
      <c r="E14" s="15"/>
      <c r="F14" s="21">
        <v>553433.461984</v>
      </c>
      <c r="G14" s="21">
        <v>0</v>
      </c>
      <c r="H14" s="21">
        <v>0</v>
      </c>
      <c r="I14" s="21">
        <v>281748.260742</v>
      </c>
      <c r="J14" s="21">
        <v>0</v>
      </c>
      <c r="K14" s="21">
        <v>0</v>
      </c>
      <c r="L14" s="21">
        <v>216978.474383</v>
      </c>
      <c r="M14" s="21">
        <v>0</v>
      </c>
      <c r="N14" s="21">
        <v>28543.394655</v>
      </c>
      <c r="O14" s="21">
        <v>152679.407479</v>
      </c>
      <c r="P14" s="21">
        <v>34635.975678</v>
      </c>
      <c r="Q14" s="21">
        <v>0</v>
      </c>
      <c r="R14" s="21">
        <v>3429682.276806</v>
      </c>
      <c r="S14" s="21">
        <v>0</v>
      </c>
      <c r="T14" s="21">
        <v>27016.773202</v>
      </c>
      <c r="U14" s="21">
        <v>1886.638827</v>
      </c>
      <c r="W14" s="21">
        <v>3646405.21256054</v>
      </c>
      <c r="Y14" s="21">
        <v>4726604.663756</v>
      </c>
    </row>
    <row r="15" spans="2:25" ht="12">
      <c r="B15" s="19" t="s">
        <v>24</v>
      </c>
      <c r="C15" s="13"/>
      <c r="D15" s="20">
        <v>13.95</v>
      </c>
      <c r="E15" s="15"/>
      <c r="F15" s="21">
        <v>2824491.723173</v>
      </c>
      <c r="G15" s="21">
        <v>0</v>
      </c>
      <c r="H15" s="21">
        <v>0</v>
      </c>
      <c r="I15" s="21">
        <v>343352.722199</v>
      </c>
      <c r="J15" s="21">
        <v>0</v>
      </c>
      <c r="K15" s="21">
        <v>0</v>
      </c>
      <c r="L15" s="21">
        <v>1823149.60088</v>
      </c>
      <c r="M15" s="21">
        <v>4055.758182</v>
      </c>
      <c r="N15" s="21">
        <v>395658.314168</v>
      </c>
      <c r="O15" s="21">
        <v>7951009.164701</v>
      </c>
      <c r="P15" s="21">
        <v>4181090.423866</v>
      </c>
      <c r="Q15" s="21">
        <v>0</v>
      </c>
      <c r="R15" s="21">
        <v>20919133.385575</v>
      </c>
      <c r="S15" s="21">
        <v>0</v>
      </c>
      <c r="T15" s="21">
        <v>715467.839467</v>
      </c>
      <c r="U15" s="21">
        <v>65572.406029</v>
      </c>
      <c r="W15" s="21">
        <v>29394080.433168698</v>
      </c>
      <c r="Y15" s="21">
        <v>39222981.33824</v>
      </c>
    </row>
    <row r="16" spans="2:25" ht="12">
      <c r="B16" s="23" t="s">
        <v>25</v>
      </c>
      <c r="C16" s="13"/>
      <c r="D16" s="24">
        <v>13.09</v>
      </c>
      <c r="E16" s="15"/>
      <c r="F16" s="25">
        <v>2706556.149446</v>
      </c>
      <c r="G16" s="25">
        <v>0</v>
      </c>
      <c r="H16" s="25">
        <v>0</v>
      </c>
      <c r="I16" s="25">
        <v>2074328.909003</v>
      </c>
      <c r="J16" s="25">
        <v>0</v>
      </c>
      <c r="K16" s="25">
        <v>0</v>
      </c>
      <c r="L16" s="25">
        <v>3018921.547462</v>
      </c>
      <c r="M16" s="25">
        <v>0</v>
      </c>
      <c r="N16" s="25">
        <v>459604.97603</v>
      </c>
      <c r="O16" s="25">
        <v>7147654.594465</v>
      </c>
      <c r="P16" s="25">
        <v>3426664.909619</v>
      </c>
      <c r="Q16" s="25">
        <v>0</v>
      </c>
      <c r="R16" s="25">
        <v>23660267.016193</v>
      </c>
      <c r="S16" s="25">
        <v>0</v>
      </c>
      <c r="T16" s="25">
        <v>617083.798407</v>
      </c>
      <c r="U16" s="25">
        <v>21654.85944</v>
      </c>
      <c r="W16" s="25">
        <v>31525513.8098379</v>
      </c>
      <c r="Y16" s="25">
        <v>43247402.622855</v>
      </c>
    </row>
    <row r="17" spans="2:25" ht="12">
      <c r="B17" s="23" t="s">
        <v>26</v>
      </c>
      <c r="C17" s="13"/>
      <c r="D17" s="24">
        <v>11.06</v>
      </c>
      <c r="E17" s="15"/>
      <c r="F17" s="25">
        <v>4849634.728984</v>
      </c>
      <c r="G17" s="25">
        <v>0</v>
      </c>
      <c r="H17" s="25">
        <v>0</v>
      </c>
      <c r="I17" s="25">
        <v>1469203.560787</v>
      </c>
      <c r="J17" s="25">
        <v>0</v>
      </c>
      <c r="K17" s="25">
        <v>0</v>
      </c>
      <c r="L17" s="25">
        <v>5239805.364374</v>
      </c>
      <c r="M17" s="25">
        <v>96486.449177</v>
      </c>
      <c r="N17" s="25">
        <v>102199.333426</v>
      </c>
      <c r="O17" s="25">
        <v>9307947.720129</v>
      </c>
      <c r="P17" s="25">
        <v>2258636.723788</v>
      </c>
      <c r="Q17" s="25">
        <v>0</v>
      </c>
      <c r="R17" s="25">
        <v>16145338.206770001</v>
      </c>
      <c r="S17" s="25">
        <v>0</v>
      </c>
      <c r="T17" s="25">
        <v>591115.912081</v>
      </c>
      <c r="U17" s="25">
        <v>83443.662376</v>
      </c>
      <c r="W17" s="25">
        <v>24912692.2439228</v>
      </c>
      <c r="Y17" s="25">
        <v>40143811.661892</v>
      </c>
    </row>
    <row r="18" spans="2:25" ht="12">
      <c r="B18" s="23" t="s">
        <v>27</v>
      </c>
      <c r="C18" s="13"/>
      <c r="D18" s="24">
        <v>62.85</v>
      </c>
      <c r="E18" s="15"/>
      <c r="F18" s="25">
        <v>1036.750084</v>
      </c>
      <c r="G18" s="25">
        <v>0</v>
      </c>
      <c r="H18" s="25">
        <v>0</v>
      </c>
      <c r="I18" s="25">
        <v>796.579271</v>
      </c>
      <c r="J18" s="25">
        <v>0</v>
      </c>
      <c r="K18" s="25">
        <v>0</v>
      </c>
      <c r="L18" s="25">
        <v>4500.34375</v>
      </c>
      <c r="M18" s="25">
        <v>0</v>
      </c>
      <c r="N18" s="25">
        <v>79.474841</v>
      </c>
      <c r="O18" s="25">
        <v>0</v>
      </c>
      <c r="P18" s="25">
        <v>1820.670041</v>
      </c>
      <c r="Q18" s="25">
        <v>0</v>
      </c>
      <c r="R18" s="25">
        <v>35092.064292</v>
      </c>
      <c r="S18" s="25">
        <v>0</v>
      </c>
      <c r="T18" s="25">
        <v>0</v>
      </c>
      <c r="U18" s="25">
        <v>0</v>
      </c>
      <c r="W18" s="25">
        <v>37180.087961900004</v>
      </c>
      <c r="Y18" s="25">
        <v>43325.882279</v>
      </c>
    </row>
    <row r="19" spans="2:25" ht="12">
      <c r="B19" s="23" t="s">
        <v>28</v>
      </c>
      <c r="C19" s="13"/>
      <c r="D19" s="24">
        <v>16.1</v>
      </c>
      <c r="E19" s="15"/>
      <c r="F19" s="25">
        <v>416255.773851</v>
      </c>
      <c r="G19" s="25">
        <v>0</v>
      </c>
      <c r="H19" s="25">
        <v>0</v>
      </c>
      <c r="I19" s="25">
        <v>181606.758357</v>
      </c>
      <c r="J19" s="25">
        <v>0</v>
      </c>
      <c r="K19" s="25">
        <v>0</v>
      </c>
      <c r="L19" s="25">
        <v>485505.473121</v>
      </c>
      <c r="M19" s="25">
        <v>0</v>
      </c>
      <c r="N19" s="25">
        <v>22203.105773</v>
      </c>
      <c r="O19" s="25">
        <v>433477.244196</v>
      </c>
      <c r="P19" s="25">
        <v>89229.014883</v>
      </c>
      <c r="Q19" s="25">
        <v>0</v>
      </c>
      <c r="R19" s="25">
        <v>1313500.230717</v>
      </c>
      <c r="S19" s="25">
        <v>0</v>
      </c>
      <c r="T19" s="25">
        <v>49492.830851</v>
      </c>
      <c r="U19" s="25">
        <v>8221.268545</v>
      </c>
      <c r="W19" s="25">
        <v>1796483.6340008</v>
      </c>
      <c r="Y19" s="25">
        <v>2999491.700294</v>
      </c>
    </row>
    <row r="20" spans="2:25" ht="12">
      <c r="B20" s="19" t="s">
        <v>29</v>
      </c>
      <c r="C20" s="13"/>
      <c r="D20" s="20">
        <v>12.21</v>
      </c>
      <c r="E20" s="15"/>
      <c r="F20" s="21">
        <v>115600.874676</v>
      </c>
      <c r="G20" s="21">
        <v>0</v>
      </c>
      <c r="H20" s="21">
        <v>0</v>
      </c>
      <c r="I20" s="21">
        <v>278164.767673</v>
      </c>
      <c r="J20" s="21">
        <v>0</v>
      </c>
      <c r="K20" s="21">
        <v>0</v>
      </c>
      <c r="L20" s="21">
        <v>169896.049216</v>
      </c>
      <c r="M20" s="21">
        <v>0</v>
      </c>
      <c r="N20" s="21">
        <v>31061.041242</v>
      </c>
      <c r="O20" s="21">
        <v>28231.770401</v>
      </c>
      <c r="P20" s="21">
        <v>59823.689571</v>
      </c>
      <c r="Q20" s="21">
        <v>0</v>
      </c>
      <c r="R20" s="21">
        <v>1543770.770474</v>
      </c>
      <c r="S20" s="21">
        <v>0</v>
      </c>
      <c r="T20" s="21">
        <v>31561.305701</v>
      </c>
      <c r="U20" s="21">
        <v>5083.33146</v>
      </c>
      <c r="W20" s="21">
        <v>1696274.9136463</v>
      </c>
      <c r="Y20" s="21">
        <v>2263818.467744</v>
      </c>
    </row>
    <row r="21" spans="2:25" ht="12">
      <c r="B21" s="19" t="s">
        <v>30</v>
      </c>
      <c r="C21" s="13"/>
      <c r="D21" s="20">
        <v>14.59</v>
      </c>
      <c r="E21" s="15"/>
      <c r="F21" s="21">
        <v>2004913.457076</v>
      </c>
      <c r="G21" s="21">
        <v>0</v>
      </c>
      <c r="H21" s="21">
        <v>0</v>
      </c>
      <c r="I21" s="21">
        <v>2209577.109051</v>
      </c>
      <c r="J21" s="21">
        <v>0</v>
      </c>
      <c r="K21" s="21">
        <v>0</v>
      </c>
      <c r="L21" s="21">
        <v>761587.645017</v>
      </c>
      <c r="M21" s="21">
        <v>0</v>
      </c>
      <c r="N21" s="21">
        <v>337757.460945</v>
      </c>
      <c r="O21" s="21">
        <v>4352343</v>
      </c>
      <c r="P21" s="21">
        <v>2456291.75</v>
      </c>
      <c r="Q21" s="21">
        <v>0</v>
      </c>
      <c r="R21" s="21">
        <v>17793475.788856</v>
      </c>
      <c r="S21" s="21">
        <v>0</v>
      </c>
      <c r="T21" s="21">
        <v>925516.393296</v>
      </c>
      <c r="U21" s="21">
        <v>51960.11832</v>
      </c>
      <c r="W21" s="21">
        <v>23246038.966615897</v>
      </c>
      <c r="Y21" s="21">
        <v>32064996.712423</v>
      </c>
    </row>
    <row r="22" spans="2:25" ht="12">
      <c r="B22" s="19" t="s">
        <v>31</v>
      </c>
      <c r="C22" s="13"/>
      <c r="D22" s="20">
        <v>452.67</v>
      </c>
      <c r="E22" s="15"/>
      <c r="F22" s="21">
        <v>3775.560794</v>
      </c>
      <c r="G22" s="21">
        <v>0</v>
      </c>
      <c r="H22" s="21">
        <v>0</v>
      </c>
      <c r="I22" s="21">
        <v>0</v>
      </c>
      <c r="J22" s="21">
        <v>0</v>
      </c>
      <c r="K22" s="21">
        <v>0</v>
      </c>
      <c r="L22" s="21">
        <v>30041.439053</v>
      </c>
      <c r="M22" s="21">
        <v>0</v>
      </c>
      <c r="N22" s="21">
        <v>0</v>
      </c>
      <c r="O22" s="21">
        <v>0</v>
      </c>
      <c r="P22" s="21">
        <v>0</v>
      </c>
      <c r="Q22" s="21">
        <v>0</v>
      </c>
      <c r="R22" s="21">
        <v>1718.664023</v>
      </c>
      <c r="S22" s="21">
        <v>0</v>
      </c>
      <c r="T22" s="21">
        <v>0</v>
      </c>
      <c r="U22" s="21">
        <v>0</v>
      </c>
      <c r="W22" s="21">
        <v>7726.9518336</v>
      </c>
      <c r="Y22" s="21">
        <v>35535.66387</v>
      </c>
    </row>
    <row r="23" spans="2:25" ht="12">
      <c r="B23" s="23" t="s">
        <v>32</v>
      </c>
      <c r="C23" s="13"/>
      <c r="D23" s="24">
        <v>17.81</v>
      </c>
      <c r="E23" s="15"/>
      <c r="F23" s="25">
        <v>37460.212485</v>
      </c>
      <c r="G23" s="25">
        <v>0</v>
      </c>
      <c r="H23" s="25">
        <v>0</v>
      </c>
      <c r="I23" s="25">
        <v>46065.302986</v>
      </c>
      <c r="J23" s="25">
        <v>0</v>
      </c>
      <c r="K23" s="25">
        <v>0</v>
      </c>
      <c r="L23" s="25">
        <v>76233.928329</v>
      </c>
      <c r="M23" s="25">
        <v>0</v>
      </c>
      <c r="N23" s="25">
        <v>19851.047974</v>
      </c>
      <c r="O23" s="25">
        <v>25643.316899</v>
      </c>
      <c r="P23" s="25">
        <v>505897.272207</v>
      </c>
      <c r="Q23" s="25">
        <v>0</v>
      </c>
      <c r="R23" s="25">
        <v>805156.032665</v>
      </c>
      <c r="S23" s="25">
        <v>0</v>
      </c>
      <c r="T23" s="25">
        <v>0</v>
      </c>
      <c r="U23" s="25">
        <v>0</v>
      </c>
      <c r="W23" s="25">
        <v>1147903.9116878</v>
      </c>
      <c r="Y23" s="25">
        <v>1516307.113545</v>
      </c>
    </row>
    <row r="24" spans="2:25" ht="12">
      <c r="B24" s="23" t="s">
        <v>33</v>
      </c>
      <c r="C24" s="13"/>
      <c r="D24" s="24">
        <v>13.47</v>
      </c>
      <c r="E24" s="15"/>
      <c r="F24" s="25">
        <v>3271248.854066</v>
      </c>
      <c r="G24" s="25">
        <v>0</v>
      </c>
      <c r="H24" s="25">
        <v>0</v>
      </c>
      <c r="I24" s="25">
        <v>2187756.28666</v>
      </c>
      <c r="J24" s="25">
        <v>0</v>
      </c>
      <c r="K24" s="25">
        <v>0</v>
      </c>
      <c r="L24" s="25">
        <v>117209.049039</v>
      </c>
      <c r="M24" s="25">
        <v>309339.248788</v>
      </c>
      <c r="N24" s="25">
        <v>265899.132301</v>
      </c>
      <c r="O24" s="25">
        <v>9984214.592257</v>
      </c>
      <c r="P24" s="25">
        <v>4208118.563707</v>
      </c>
      <c r="Q24" s="25">
        <v>0</v>
      </c>
      <c r="R24" s="25">
        <v>20541168.287992</v>
      </c>
      <c r="S24" s="25">
        <v>0</v>
      </c>
      <c r="T24" s="25">
        <v>603225.970821</v>
      </c>
      <c r="U24" s="25">
        <v>120922.733466</v>
      </c>
      <c r="W24" s="25">
        <v>30019477.7217523</v>
      </c>
      <c r="Y24" s="25">
        <v>41609102.719097</v>
      </c>
    </row>
    <row r="25" spans="2:25" ht="12">
      <c r="B25" s="23" t="s">
        <v>34</v>
      </c>
      <c r="C25" s="13"/>
      <c r="D25" s="24">
        <v>13.38</v>
      </c>
      <c r="E25" s="15"/>
      <c r="F25" s="25">
        <v>723925.601614</v>
      </c>
      <c r="G25" s="25">
        <v>0</v>
      </c>
      <c r="H25" s="25">
        <v>0</v>
      </c>
      <c r="I25" s="25">
        <v>35724.730201</v>
      </c>
      <c r="J25" s="25">
        <v>0</v>
      </c>
      <c r="K25" s="25">
        <v>0</v>
      </c>
      <c r="L25" s="25">
        <v>206833.641377</v>
      </c>
      <c r="M25" s="25">
        <v>0</v>
      </c>
      <c r="N25" s="25">
        <v>50571.346389</v>
      </c>
      <c r="O25" s="25">
        <v>608475.925407</v>
      </c>
      <c r="P25" s="25">
        <v>449809.39464</v>
      </c>
      <c r="Q25" s="25">
        <v>0</v>
      </c>
      <c r="R25" s="25">
        <v>4987229.539213</v>
      </c>
      <c r="S25" s="25">
        <v>0</v>
      </c>
      <c r="T25" s="25">
        <v>79553.902348</v>
      </c>
      <c r="U25" s="25">
        <v>8594.654616</v>
      </c>
      <c r="W25" s="25">
        <v>5756979.997254821</v>
      </c>
      <c r="Y25" s="25">
        <v>7163757.845901</v>
      </c>
    </row>
    <row r="26" spans="2:25" ht="12">
      <c r="B26" s="23" t="s">
        <v>35</v>
      </c>
      <c r="C26" s="13"/>
      <c r="D26" s="24">
        <v>80.49</v>
      </c>
      <c r="E26" s="15"/>
      <c r="F26" s="25">
        <v>28550.024507</v>
      </c>
      <c r="G26" s="25">
        <v>0</v>
      </c>
      <c r="H26" s="25">
        <v>0</v>
      </c>
      <c r="I26" s="25">
        <v>5735.249516</v>
      </c>
      <c r="J26" s="25">
        <v>0</v>
      </c>
      <c r="K26" s="25">
        <v>0</v>
      </c>
      <c r="L26" s="25">
        <v>4976.387823</v>
      </c>
      <c r="M26" s="25">
        <v>0</v>
      </c>
      <c r="N26" s="25">
        <v>1923.675739</v>
      </c>
      <c r="O26" s="25">
        <v>0</v>
      </c>
      <c r="P26" s="25">
        <v>27009.581612</v>
      </c>
      <c r="Q26" s="25">
        <v>0</v>
      </c>
      <c r="R26" s="25">
        <v>138999.77853</v>
      </c>
      <c r="S26" s="25">
        <v>0</v>
      </c>
      <c r="T26" s="25">
        <v>0</v>
      </c>
      <c r="U26" s="25">
        <v>0</v>
      </c>
      <c r="W26" s="25">
        <v>157159.0651612</v>
      </c>
      <c r="Y26" s="25">
        <v>207194.697727</v>
      </c>
    </row>
    <row r="27" spans="2:25" ht="12">
      <c r="B27" s="19" t="s">
        <v>36</v>
      </c>
      <c r="C27" s="13"/>
      <c r="D27" s="20">
        <v>22.95</v>
      </c>
      <c r="E27" s="15"/>
      <c r="F27" s="21">
        <v>1643264.306137</v>
      </c>
      <c r="G27" s="21">
        <v>0</v>
      </c>
      <c r="H27" s="21">
        <v>0</v>
      </c>
      <c r="I27" s="21">
        <v>298862.348547</v>
      </c>
      <c r="J27" s="21">
        <v>0</v>
      </c>
      <c r="K27" s="21">
        <v>0</v>
      </c>
      <c r="L27" s="21">
        <v>336005.77839</v>
      </c>
      <c r="M27" s="21">
        <v>0</v>
      </c>
      <c r="N27" s="21">
        <v>29492.910667</v>
      </c>
      <c r="O27" s="21">
        <v>0</v>
      </c>
      <c r="P27" s="21">
        <v>14121.087561</v>
      </c>
      <c r="Q27" s="21">
        <v>0</v>
      </c>
      <c r="R27" s="21">
        <v>218517.849209</v>
      </c>
      <c r="S27" s="21">
        <v>0</v>
      </c>
      <c r="T27" s="21">
        <v>72773.629774</v>
      </c>
      <c r="U27" s="21">
        <v>0</v>
      </c>
      <c r="W27" s="21">
        <v>402750.1041857</v>
      </c>
      <c r="Y27" s="21">
        <v>2613037.910285</v>
      </c>
    </row>
    <row r="28" spans="2:25" ht="12">
      <c r="B28" s="19" t="s">
        <v>37</v>
      </c>
      <c r="C28" s="13"/>
      <c r="D28" s="20">
        <v>110.18</v>
      </c>
      <c r="E28" s="15"/>
      <c r="F28" s="21">
        <v>176675.163388</v>
      </c>
      <c r="G28" s="21">
        <v>0</v>
      </c>
      <c r="H28" s="21">
        <v>0</v>
      </c>
      <c r="I28" s="21">
        <v>107987.222688</v>
      </c>
      <c r="J28" s="21">
        <v>0</v>
      </c>
      <c r="K28" s="21">
        <v>0</v>
      </c>
      <c r="L28" s="21">
        <v>26551.862546</v>
      </c>
      <c r="M28" s="21">
        <v>0</v>
      </c>
      <c r="N28" s="21">
        <v>80780.167354</v>
      </c>
      <c r="O28" s="21">
        <v>0</v>
      </c>
      <c r="P28" s="21">
        <v>0</v>
      </c>
      <c r="Q28" s="21">
        <v>0</v>
      </c>
      <c r="R28" s="21">
        <v>37208.432982</v>
      </c>
      <c r="S28" s="21">
        <v>0</v>
      </c>
      <c r="T28" s="21">
        <v>145279.014517</v>
      </c>
      <c r="U28" s="21">
        <v>0</v>
      </c>
      <c r="W28" s="21">
        <v>214752.5757478</v>
      </c>
      <c r="Y28" s="21">
        <v>574481.863475</v>
      </c>
    </row>
    <row r="29" spans="2:25" ht="12">
      <c r="B29" s="19" t="s">
        <v>38</v>
      </c>
      <c r="C29" s="13"/>
      <c r="D29" s="20">
        <v>10.75</v>
      </c>
      <c r="E29" s="15"/>
      <c r="F29" s="21">
        <v>1630241.28988</v>
      </c>
      <c r="G29" s="21">
        <v>0</v>
      </c>
      <c r="H29" s="21">
        <v>0</v>
      </c>
      <c r="I29" s="21">
        <v>1545787.038275</v>
      </c>
      <c r="J29" s="21">
        <v>0</v>
      </c>
      <c r="K29" s="21">
        <v>0</v>
      </c>
      <c r="L29" s="21">
        <v>1235191.756881</v>
      </c>
      <c r="M29" s="21">
        <v>895.381157</v>
      </c>
      <c r="N29" s="21">
        <v>1102659.810122</v>
      </c>
      <c r="O29" s="21">
        <v>8055951.102791</v>
      </c>
      <c r="P29" s="21">
        <v>2648133.577656</v>
      </c>
      <c r="Q29" s="21">
        <v>0</v>
      </c>
      <c r="R29" s="21">
        <v>14571696.429241</v>
      </c>
      <c r="S29" s="21">
        <v>0</v>
      </c>
      <c r="T29" s="21">
        <v>719950.847234</v>
      </c>
      <c r="U29" s="21">
        <v>60134.79251</v>
      </c>
      <c r="W29" s="21">
        <v>22337628.874052897</v>
      </c>
      <c r="Y29" s="21">
        <v>31570642.025747</v>
      </c>
    </row>
    <row r="30" spans="2:25" ht="12.75" thickBot="1">
      <c r="B30" s="28" t="s">
        <v>39</v>
      </c>
      <c r="C30" s="13"/>
      <c r="D30" s="29">
        <v>244.69</v>
      </c>
      <c r="E30" s="15"/>
      <c r="F30" s="30">
        <v>58839.326754</v>
      </c>
      <c r="G30" s="30">
        <v>0</v>
      </c>
      <c r="H30" s="30">
        <v>0</v>
      </c>
      <c r="I30" s="30">
        <v>816.429309</v>
      </c>
      <c r="J30" s="30">
        <v>0</v>
      </c>
      <c r="K30" s="30">
        <v>0</v>
      </c>
      <c r="L30" s="30">
        <v>26367.178636</v>
      </c>
      <c r="M30" s="30">
        <v>0</v>
      </c>
      <c r="N30" s="30">
        <v>10.242279</v>
      </c>
      <c r="O30" s="30">
        <v>0</v>
      </c>
      <c r="P30" s="30">
        <v>923.355279</v>
      </c>
      <c r="Q30" s="30">
        <v>0</v>
      </c>
      <c r="R30" s="30">
        <v>16374.877965</v>
      </c>
      <c r="S30" s="30">
        <v>0</v>
      </c>
      <c r="T30" s="30">
        <v>81.81638</v>
      </c>
      <c r="U30" s="30">
        <v>0</v>
      </c>
      <c r="W30" s="30">
        <v>22367.8346263</v>
      </c>
      <c r="Y30" s="30">
        <v>103413.226602</v>
      </c>
    </row>
    <row r="31" spans="2:25" ht="12.75" thickBot="1">
      <c r="B31" s="32"/>
      <c r="C31" s="33"/>
      <c r="D31" s="34"/>
      <c r="E31" s="15"/>
      <c r="F31" s="35"/>
      <c r="G31" s="35"/>
      <c r="H31" s="35"/>
      <c r="I31" s="35"/>
      <c r="J31" s="35"/>
      <c r="K31" s="35"/>
      <c r="L31" s="35"/>
      <c r="M31" s="35"/>
      <c r="N31" s="35"/>
      <c r="O31" s="35"/>
      <c r="P31" s="35"/>
      <c r="Q31" s="35"/>
      <c r="R31" s="35"/>
      <c r="S31" s="35"/>
      <c r="T31" s="35"/>
      <c r="U31" s="35"/>
      <c r="W31" s="35"/>
      <c r="Y31" s="35"/>
    </row>
    <row r="32" spans="2:25" ht="12.75" thickBot="1">
      <c r="B32" s="36" t="s">
        <v>40</v>
      </c>
      <c r="C32" s="37"/>
      <c r="D32" s="38">
        <v>13.32</v>
      </c>
      <c r="E32" s="39"/>
      <c r="F32" s="40">
        <v>22099526.072155</v>
      </c>
      <c r="G32" s="40">
        <v>0</v>
      </c>
      <c r="H32" s="40">
        <v>0</v>
      </c>
      <c r="I32" s="40">
        <v>11381220.937134</v>
      </c>
      <c r="J32" s="40">
        <v>0</v>
      </c>
      <c r="K32" s="40">
        <v>0</v>
      </c>
      <c r="L32" s="40">
        <v>14311776.356603</v>
      </c>
      <c r="M32" s="40">
        <v>410776.837304</v>
      </c>
      <c r="N32" s="40">
        <v>2997081.908141</v>
      </c>
      <c r="O32" s="40">
        <v>49037076.676841</v>
      </c>
      <c r="P32" s="40">
        <v>21060771.524402</v>
      </c>
      <c r="Q32" s="40">
        <v>0</v>
      </c>
      <c r="R32" s="40">
        <v>131387515.888382</v>
      </c>
      <c r="S32" s="40">
        <v>0</v>
      </c>
      <c r="T32" s="40">
        <v>4654541.400446</v>
      </c>
      <c r="U32" s="40">
        <v>428253.370304</v>
      </c>
      <c r="W32" s="40">
        <v>182791380.391103</v>
      </c>
      <c r="Y32" s="40">
        <v>259068444.80179</v>
      </c>
    </row>
    <row r="33" spans="2:25" ht="12">
      <c r="B33" s="4"/>
      <c r="C33" s="4"/>
      <c r="D33" s="42"/>
      <c r="E33" s="43"/>
      <c r="F33" s="43"/>
      <c r="G33" s="43"/>
      <c r="H33" s="43"/>
      <c r="I33" s="44"/>
      <c r="J33" s="45"/>
      <c r="K33" s="45"/>
      <c r="L33" s="45"/>
      <c r="M33" s="45"/>
      <c r="N33" s="45"/>
      <c r="O33" s="45"/>
      <c r="P33" s="45"/>
      <c r="Q33" s="43"/>
      <c r="R33" s="43"/>
      <c r="S33" s="43"/>
      <c r="U33" s="41"/>
      <c r="Y33" s="41"/>
    </row>
    <row r="34" spans="2:19" ht="12">
      <c r="B34" s="13" t="s">
        <v>41</v>
      </c>
      <c r="C34" s="13"/>
      <c r="D34" s="13"/>
      <c r="E34" s="13"/>
      <c r="F34" s="13"/>
      <c r="G34" s="13"/>
      <c r="H34" s="13"/>
      <c r="I34" s="13"/>
      <c r="J34" s="13"/>
      <c r="K34" s="13"/>
      <c r="L34" s="13"/>
      <c r="M34" s="13"/>
      <c r="N34" s="13"/>
      <c r="O34" s="13"/>
      <c r="P34" s="47"/>
      <c r="Q34" s="49"/>
      <c r="R34" s="49"/>
      <c r="S34" s="49"/>
    </row>
    <row r="35" spans="2:19" ht="12">
      <c r="B35" s="50" t="s">
        <v>42</v>
      </c>
      <c r="C35" s="13"/>
      <c r="D35" s="13"/>
      <c r="E35" s="13"/>
      <c r="F35" s="13"/>
      <c r="G35" s="13"/>
      <c r="H35" s="13"/>
      <c r="I35" s="13"/>
      <c r="J35" s="13"/>
      <c r="K35" s="13"/>
      <c r="L35" s="13"/>
      <c r="M35" s="13"/>
      <c r="N35" s="13"/>
      <c r="O35" s="13"/>
      <c r="P35" s="13"/>
      <c r="Q35" s="49"/>
      <c r="R35" s="49"/>
      <c r="S35" s="49"/>
    </row>
    <row r="36" spans="2:19" ht="12">
      <c r="B36" s="50" t="s">
        <v>66</v>
      </c>
      <c r="C36" s="50"/>
      <c r="D36" s="50"/>
      <c r="E36" s="52"/>
      <c r="F36" s="52"/>
      <c r="G36" s="52"/>
      <c r="H36" s="52"/>
      <c r="I36" s="52"/>
      <c r="J36" s="52"/>
      <c r="K36" s="52"/>
      <c r="L36" s="52"/>
      <c r="M36" s="52"/>
      <c r="N36" s="52"/>
      <c r="O36" s="52"/>
      <c r="P36" s="52"/>
      <c r="S36" s="53"/>
    </row>
    <row r="37" spans="2:16" ht="12">
      <c r="B37" s="50" t="s">
        <v>67</v>
      </c>
      <c r="C37" s="50"/>
      <c r="D37" s="50"/>
      <c r="E37" s="52"/>
      <c r="F37" s="52"/>
      <c r="G37" s="52"/>
      <c r="H37" s="52"/>
      <c r="I37" s="52"/>
      <c r="J37" s="52"/>
      <c r="K37" s="52"/>
      <c r="L37" s="52"/>
      <c r="M37" s="52"/>
      <c r="N37" s="52"/>
      <c r="O37" s="52"/>
      <c r="P37" s="52"/>
    </row>
    <row r="38" spans="2:4" ht="12">
      <c r="B38" s="50" t="s">
        <v>68</v>
      </c>
      <c r="C38" s="50"/>
      <c r="D38" s="50"/>
    </row>
    <row r="39" spans="2:4" ht="12">
      <c r="B39" s="50" t="s">
        <v>69</v>
      </c>
      <c r="C39" s="51"/>
      <c r="D39" s="51"/>
    </row>
    <row r="40" spans="2:4" ht="12">
      <c r="B40" s="50" t="s">
        <v>70</v>
      </c>
      <c r="C40" s="51"/>
      <c r="D40" s="51"/>
    </row>
    <row r="41" spans="2:4" ht="12">
      <c r="B41" s="51"/>
      <c r="C41" s="50"/>
      <c r="D41" s="50"/>
    </row>
    <row r="42" spans="2:4" ht="5.25" customHeight="1">
      <c r="B42" s="50"/>
      <c r="C42" s="50"/>
      <c r="D42" s="50"/>
    </row>
    <row r="43" spans="2:4" ht="12.75">
      <c r="B43" s="55" t="s">
        <v>52</v>
      </c>
      <c r="C43" s="50"/>
      <c r="D43" s="50"/>
    </row>
  </sheetData>
  <sheetProtection/>
  <mergeCells count="28">
    <mergeCell ref="T8:T9"/>
    <mergeCell ref="U8:U9"/>
    <mergeCell ref="M8:M9"/>
    <mergeCell ref="N8:N9"/>
    <mergeCell ref="O8:O9"/>
    <mergeCell ref="Q8:Q9"/>
    <mergeCell ref="R8:R9"/>
    <mergeCell ref="S8:S9"/>
    <mergeCell ref="P8:P9"/>
    <mergeCell ref="O7:Q7"/>
    <mergeCell ref="R7:T7"/>
    <mergeCell ref="F8:F9"/>
    <mergeCell ref="G8:G9"/>
    <mergeCell ref="H8:H9"/>
    <mergeCell ref="I8:I9"/>
    <mergeCell ref="J8:J9"/>
    <mergeCell ref="K8:K9"/>
    <mergeCell ref="L8:L9"/>
    <mergeCell ref="B3:Y3"/>
    <mergeCell ref="B4:Y4"/>
    <mergeCell ref="B6:B9"/>
    <mergeCell ref="D6:D9"/>
    <mergeCell ref="F6:U6"/>
    <mergeCell ref="W6:W9"/>
    <mergeCell ref="Y6:Y9"/>
    <mergeCell ref="F7:H7"/>
    <mergeCell ref="I7:K7"/>
    <mergeCell ref="L7:N7"/>
  </mergeCells>
  <printOptions horizontalCentered="1"/>
  <pageMargins left="0.25" right="0.25" top="0.75" bottom="0.75" header="0.3" footer="0.3"/>
  <pageSetup fitToHeight="0" fitToWidth="1" horizontalDpi="600" verticalDpi="600" orientation="landscape" scale="4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2019-02-06T14:59:49Z</dcterms:created>
  <dcterms:modified xsi:type="dcterms:W3CDTF">2019-02-25T20:19:45Z</dcterms:modified>
  <cp:category/>
  <cp:version/>
  <cp:contentType/>
  <cp:contentStatus/>
</cp:coreProperties>
</file>