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cartera'!$A$4:$J$33</definedName>
    <definedName name="_xlnm.Print_Area" localSheetId="1">'N° Deudores y Monto por Inst.'!$A$5:$Z$53</definedName>
    <definedName name="_xlnm.Print_Area" localSheetId="3">'N° Deudores y monto por sist.'!$A$4:$J$36</definedName>
  </definedNames>
  <calcPr fullCalcOnLoad="1"/>
</workbook>
</file>

<file path=xl/sharedStrings.xml><?xml version="1.0" encoding="utf-8"?>
<sst xmlns="http://schemas.openxmlformats.org/spreadsheetml/2006/main" count="325" uniqueCount="127">
  <si>
    <t xml:space="preserve">                                                                                             </t>
  </si>
  <si>
    <t xml:space="preserve"> </t>
  </si>
  <si>
    <t xml:space="preserve">       </t>
  </si>
  <si>
    <t xml:space="preserve">ABN AMRO BANK (CHILE)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</si>
  <si>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</si>
  <si>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</si>
  <si>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</si>
  <si>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</si>
  <si>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</si>
  <si>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</si>
  <si>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</si>
  <si>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</si>
  <si>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</si>
  <si>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</si>
  <si>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</si>
  <si>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</si>
  <si>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</si>
  <si>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</si>
  <si>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</si>
  <si>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CITIBANK N.A.                       </t>
  </si>
  <si>
    <t xml:space="preserve">CORPBANCA                           </t>
  </si>
  <si>
    <t xml:space="preserve">JP MORGAN CHASE BANK                </t>
  </si>
  <si>
    <t xml:space="preserve">SCOTIABANK SUD AMERICANO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</si>
  <si>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</si>
  <si>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</si>
  <si>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</si>
  <si>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</si>
  <si>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</si>
  <si>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</si>
  <si>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</si>
  <si>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</si>
  <si>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</si>
  <si>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</si>
  <si>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</si>
  <si>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</si>
  <si>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</si>
  <si>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</si>
  <si>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</si>
  <si>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</si>
  <si>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</si>
  <si>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</si>
  <si>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</si>
  <si>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</si>
  <si>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</si>
  <si>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</si>
  <si>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</si>
  <si>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</si>
  <si>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</si>
  <si>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</si>
  <si>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</si>
  <si>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</si>
  <si>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</si>
  <si>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</si>
  <si>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</si>
  <si>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</si>
  <si>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</si>
  <si>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</si>
  <si>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</si>
  <si>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</si>
  <si>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</si>
  <si>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</si>
  <si>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</si>
  <si>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</si>
  <si>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</si>
  <si>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</si>
  <si>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</si>
  <si>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</si>
  <si>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</si>
  <si>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</si>
  <si>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</si>
  <si>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</si>
  <si>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</si>
  <si>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</si>
  <si>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</si>
  <si>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</si>
  <si>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</si>
  <si>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</si>
  <si>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</si>
  <si>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</si>
  <si>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</si>
  <si>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</si>
  <si>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</si>
  <si>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</si>
  <si>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</si>
  <si>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</si>
  <si>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</si>
  <si>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</si>
  <si>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</si>
  <si>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</si>
  <si>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</si>
  <si>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</si>
  <si>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</si>
  <si>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</si>
  <si>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</si>
  <si>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</si>
  <si>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</si>
  <si>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</si>
  <si>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</si>
  <si>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</si>
  <si>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</si>
  <si>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</si>
  <si>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</si>
  <si>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</si>
  <si>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</si>
  <si>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</si>
  <si>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</si>
  <si>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</si>
  <si>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</si>
  <si>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</si>
  <si>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</si>
  <si>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</si>
  <si>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          -     </t>
  </si>
  <si>
    <t xml:space="preserve">DEUTSCHE BANK (CHILE)               </t>
  </si>
  <si>
    <t xml:space="preserve">HSBC BANK (CHILE)                   </t>
  </si>
  <si>
    <t xml:space="preserve">THE BANK OF TOKYO-MITSUBISHI UFJ LT </t>
  </si>
  <si>
    <t xml:space="preserve">BANCO BILBAO VIZCAYA ARGENTARIA, CH </t>
  </si>
  <si>
    <t xml:space="preserve">DETACOOP LTDA                       </t>
  </si>
  <si>
    <t xml:space="preserve">   NUMERO DE DEUDORES Y MONTO DE SUS OBLIGACIONES.  DICIEMBRE    2007</t>
  </si>
  <si>
    <t xml:space="preserve">BANCO ITAU CHILE                    </t>
  </si>
  <si>
    <t xml:space="preserve">RABOBANK CHILE                      </t>
  </si>
  <si>
    <t xml:space="preserve">DICIEMBRE DE 2007                                        </t>
  </si>
  <si>
    <t xml:space="preserve">Los saldos de deudas en moneda extranjera se han convertido al Dólar Observado del último día del mes: $ 495,82 por US$1. </t>
  </si>
  <si>
    <t xml:space="preserve">Los saldos de deudores en moneda extranjera se han convertido al Dólar Observado del último día del mes: $495,82 por US$1. </t>
  </si>
  <si>
    <t>DICIEMBRE DE 2007</t>
  </si>
  <si>
    <t xml:space="preserve">   DICIEMBRE DE 2007</t>
  </si>
  <si>
    <t xml:space="preserve">Los saldos de deudores en moneda extranjera se han convertido al Dólar Observado del último día del mes: $ 495,82 por US$1. </t>
  </si>
  <si>
    <t>Act.: 25/03/2007</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</si>
</sst>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0" fillId="2" borderId="0" xfId="0" applyFill="1" applyAlignment="1">
      <alignment horizontal="left"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5" xfId="0" applyFont="1" applyFill="1" applyBorder="1" applyAlignment="1">
      <alignment horizontal="center"/>
    </xf>
    <xf numFmtId="0" fontId="4" fillId="2" borderId="8" xfId="0" applyFont="1" applyFill="1" applyBorder="1" applyAlignment="1">
      <alignment horizont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117</v>
      </c>
    </row>
    <row r="5" spans="1:3" ht="12.75">
      <c r="A5" s="39"/>
      <c r="B5" s="39"/>
      <c r="C5" s="16"/>
    </row>
    <row r="6" spans="1:3" ht="12.75">
      <c r="A6" s="39"/>
      <c r="B6" s="39"/>
      <c r="C6" s="39"/>
    </row>
    <row r="7" spans="1:3" ht="12.75">
      <c r="A7" s="39"/>
      <c r="B7" s="40"/>
      <c r="C7" s="41" t="s">
        <v>96</v>
      </c>
    </row>
    <row r="8" spans="1:3" ht="12.75">
      <c r="A8" s="39"/>
      <c r="B8" s="42"/>
      <c r="C8" s="42"/>
    </row>
    <row r="9" spans="1:9" ht="12.75">
      <c r="A9" s="39"/>
      <c r="B9" s="43"/>
      <c r="C9" s="44" t="s">
        <v>97</v>
      </c>
      <c r="D9" s="45"/>
      <c r="E9" s="45"/>
      <c r="F9" s="45"/>
      <c r="G9" s="45"/>
      <c r="H9" s="45"/>
      <c r="I9" s="45"/>
    </row>
    <row r="10" spans="1:10" ht="14.25">
      <c r="A10" s="39"/>
      <c r="B10" s="46"/>
      <c r="C10" s="44" t="s">
        <v>98</v>
      </c>
      <c r="D10" s="45"/>
      <c r="E10" s="45"/>
      <c r="F10" s="45"/>
      <c r="G10" s="45"/>
      <c r="H10" s="45"/>
      <c r="I10" s="45"/>
      <c r="J10" s="45"/>
    </row>
    <row r="11" spans="1:10" ht="14.25">
      <c r="A11" s="39"/>
      <c r="B11" s="46"/>
      <c r="C11" s="44" t="s">
        <v>99</v>
      </c>
      <c r="D11" s="45"/>
      <c r="E11" s="45"/>
      <c r="F11" s="45"/>
      <c r="G11" s="45"/>
      <c r="H11" s="45"/>
      <c r="I11" s="45"/>
      <c r="J11" s="45"/>
    </row>
    <row r="12" spans="1:3" ht="14.25">
      <c r="A12" s="39"/>
      <c r="B12" s="46"/>
      <c r="C12" s="47"/>
    </row>
    <row r="13" spans="1:3" ht="14.25">
      <c r="A13" s="39"/>
      <c r="B13" s="47" t="s">
        <v>30</v>
      </c>
      <c r="C13" s="39"/>
    </row>
    <row r="14" spans="1:2" ht="12.75">
      <c r="A14" s="39"/>
      <c r="B14" s="49" t="s">
        <v>126</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3"/>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100</v>
      </c>
    </row>
    <row r="2" ht="12.75">
      <c r="A2" s="1" t="s">
        <v>26</v>
      </c>
    </row>
    <row r="3" ht="12.75">
      <c r="A3" s="1" t="s">
        <v>27</v>
      </c>
    </row>
    <row r="5" ht="12.75">
      <c r="C5" s="3" t="s">
        <v>91</v>
      </c>
    </row>
    <row r="6" ht="12.75">
      <c r="C6" s="24" t="s">
        <v>120</v>
      </c>
    </row>
    <row r="7" spans="2:3" ht="12.75">
      <c r="B7" s="2" t="s">
        <v>0</v>
      </c>
      <c r="C7" s="2" t="s">
        <v>1</v>
      </c>
    </row>
    <row r="8" spans="2:26" ht="12.75">
      <c r="B8" s="58" t="s">
        <v>101</v>
      </c>
      <c r="C8" s="19"/>
      <c r="D8" s="20" t="s">
        <v>2</v>
      </c>
      <c r="E8" s="53" t="s">
        <v>53</v>
      </c>
      <c r="F8" s="54"/>
      <c r="G8" s="53" t="s">
        <v>55</v>
      </c>
      <c r="H8" s="54"/>
      <c r="I8" s="53" t="s">
        <v>57</v>
      </c>
      <c r="J8" s="54"/>
      <c r="K8" s="53" t="s">
        <v>59</v>
      </c>
      <c r="L8" s="54"/>
      <c r="M8" s="53" t="s">
        <v>61</v>
      </c>
      <c r="N8" s="54"/>
      <c r="O8" s="53" t="s">
        <v>63</v>
      </c>
      <c r="P8" s="54"/>
      <c r="Q8" s="53" t="s">
        <v>65</v>
      </c>
      <c r="R8" s="54"/>
      <c r="S8" s="53" t="s">
        <v>67</v>
      </c>
      <c r="T8" s="54"/>
      <c r="U8" s="53" t="s">
        <v>69</v>
      </c>
      <c r="V8" s="54"/>
      <c r="W8" s="53"/>
      <c r="X8" s="54"/>
      <c r="Y8" s="62" t="s">
        <v>28</v>
      </c>
      <c r="Z8" s="63"/>
    </row>
    <row r="9" spans="2:26" ht="12.75">
      <c r="B9" s="59"/>
      <c r="C9" s="55" t="s">
        <v>29</v>
      </c>
      <c r="D9" s="61"/>
      <c r="E9" s="55" t="s">
        <v>54</v>
      </c>
      <c r="F9" s="56"/>
      <c r="G9" s="55" t="s">
        <v>56</v>
      </c>
      <c r="H9" s="56"/>
      <c r="I9" s="55" t="s">
        <v>58</v>
      </c>
      <c r="J9" s="56"/>
      <c r="K9" s="55" t="s">
        <v>60</v>
      </c>
      <c r="L9" s="56"/>
      <c r="M9" s="55" t="s">
        <v>62</v>
      </c>
      <c r="N9" s="56"/>
      <c r="O9" s="55" t="s">
        <v>64</v>
      </c>
      <c r="P9" s="56"/>
      <c r="Q9" s="55" t="s">
        <v>66</v>
      </c>
      <c r="R9" s="56"/>
      <c r="S9" s="55" t="s">
        <v>68</v>
      </c>
      <c r="T9" s="56"/>
      <c r="U9" s="55" t="s">
        <v>70</v>
      </c>
      <c r="V9" s="56"/>
      <c r="W9" s="53" t="s">
        <v>71</v>
      </c>
      <c r="X9" s="54"/>
      <c r="Y9" s="64"/>
      <c r="Z9" s="65"/>
    </row>
    <row r="10" spans="2:26" ht="12.75">
      <c r="B10" s="59"/>
      <c r="C10" s="58" t="s">
        <v>41</v>
      </c>
      <c r="D10" s="58" t="s">
        <v>42</v>
      </c>
      <c r="E10" s="58" t="s">
        <v>41</v>
      </c>
      <c r="F10" s="58" t="s">
        <v>42</v>
      </c>
      <c r="G10" s="58" t="s">
        <v>41</v>
      </c>
      <c r="H10" s="58" t="s">
        <v>42</v>
      </c>
      <c r="I10" s="58" t="s">
        <v>41</v>
      </c>
      <c r="J10" s="58" t="s">
        <v>42</v>
      </c>
      <c r="K10" s="58" t="s">
        <v>41</v>
      </c>
      <c r="L10" s="58" t="s">
        <v>42</v>
      </c>
      <c r="M10" s="58" t="s">
        <v>41</v>
      </c>
      <c r="N10" s="58" t="s">
        <v>42</v>
      </c>
      <c r="O10" s="58" t="s">
        <v>41</v>
      </c>
      <c r="P10" s="58" t="s">
        <v>42</v>
      </c>
      <c r="Q10" s="58" t="s">
        <v>41</v>
      </c>
      <c r="R10" s="58" t="s">
        <v>42</v>
      </c>
      <c r="S10" s="58" t="s">
        <v>41</v>
      </c>
      <c r="T10" s="58" t="s">
        <v>42</v>
      </c>
      <c r="U10" s="58" t="s">
        <v>41</v>
      </c>
      <c r="V10" s="58" t="s">
        <v>42</v>
      </c>
      <c r="W10" s="58" t="s">
        <v>41</v>
      </c>
      <c r="X10" s="58" t="s">
        <v>42</v>
      </c>
      <c r="Y10" s="58" t="s">
        <v>41</v>
      </c>
      <c r="Z10" s="58" t="s">
        <v>43</v>
      </c>
    </row>
    <row r="11" spans="2:26" ht="12.75">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2:26" ht="12.75">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2:26" ht="12.75">
      <c r="B13" s="5" t="s">
        <v>3</v>
      </c>
      <c r="C13" s="6">
        <v>0</v>
      </c>
      <c r="D13" s="6">
        <v>3</v>
      </c>
      <c r="E13" s="6">
        <v>2</v>
      </c>
      <c r="F13" s="6">
        <v>3</v>
      </c>
      <c r="G13" s="6">
        <v>19</v>
      </c>
      <c r="H13" s="6">
        <v>8</v>
      </c>
      <c r="I13" s="6">
        <v>17</v>
      </c>
      <c r="J13" s="6">
        <v>3</v>
      </c>
      <c r="K13" s="6">
        <v>107</v>
      </c>
      <c r="L13" s="6">
        <v>9</v>
      </c>
      <c r="M13" s="6">
        <v>921</v>
      </c>
      <c r="N13" s="6">
        <v>24</v>
      </c>
      <c r="O13" s="6">
        <v>1759</v>
      </c>
      <c r="P13" s="6">
        <v>16</v>
      </c>
      <c r="Q13" s="6">
        <v>14644</v>
      </c>
      <c r="R13" s="6">
        <v>30</v>
      </c>
      <c r="S13" s="6">
        <v>60125</v>
      </c>
      <c r="T13" s="6">
        <v>28</v>
      </c>
      <c r="U13" s="6">
        <v>78823</v>
      </c>
      <c r="V13" s="6">
        <v>12</v>
      </c>
      <c r="W13" s="6">
        <v>65232</v>
      </c>
      <c r="X13" s="6">
        <v>5</v>
      </c>
      <c r="Y13" s="6">
        <v>221649</v>
      </c>
      <c r="Z13" s="6">
        <v>141</v>
      </c>
    </row>
    <row r="14" spans="2:26" ht="12.75">
      <c r="B14" s="5" t="s">
        <v>4</v>
      </c>
      <c r="C14" s="6">
        <v>616</v>
      </c>
      <c r="D14" s="6">
        <v>8306</v>
      </c>
      <c r="E14" s="6">
        <v>1457</v>
      </c>
      <c r="F14" s="6">
        <v>2246</v>
      </c>
      <c r="G14" s="6">
        <v>8093</v>
      </c>
      <c r="H14" s="6">
        <v>3816</v>
      </c>
      <c r="I14" s="6">
        <v>9606</v>
      </c>
      <c r="J14" s="6">
        <v>1719</v>
      </c>
      <c r="K14" s="6">
        <v>23181</v>
      </c>
      <c r="L14" s="6">
        <v>1803</v>
      </c>
      <c r="M14" s="6">
        <v>99183</v>
      </c>
      <c r="N14" s="6">
        <v>2738</v>
      </c>
      <c r="O14" s="6">
        <v>222855</v>
      </c>
      <c r="P14" s="6">
        <v>2189</v>
      </c>
      <c r="Q14" s="6">
        <v>314533</v>
      </c>
      <c r="R14" s="6">
        <v>781</v>
      </c>
      <c r="S14" s="6">
        <v>478710</v>
      </c>
      <c r="T14" s="6">
        <v>262</v>
      </c>
      <c r="U14" s="6">
        <v>311260</v>
      </c>
      <c r="V14" s="6">
        <v>53</v>
      </c>
      <c r="W14" s="6">
        <v>315368</v>
      </c>
      <c r="X14" s="6">
        <v>16</v>
      </c>
      <c r="Y14" s="6">
        <v>1784863</v>
      </c>
      <c r="Z14" s="6">
        <v>23929</v>
      </c>
    </row>
    <row r="15" spans="2:26" ht="12.75">
      <c r="B15" s="5" t="s">
        <v>115</v>
      </c>
      <c r="C15" s="6">
        <v>8659</v>
      </c>
      <c r="D15" s="6">
        <v>56847</v>
      </c>
      <c r="E15" s="6">
        <v>16677</v>
      </c>
      <c r="F15" s="6">
        <v>25949</v>
      </c>
      <c r="G15" s="6">
        <v>103349</v>
      </c>
      <c r="H15" s="6">
        <v>48600</v>
      </c>
      <c r="I15" s="6">
        <v>112575</v>
      </c>
      <c r="J15" s="6">
        <v>20318</v>
      </c>
      <c r="K15" s="6">
        <v>248874</v>
      </c>
      <c r="L15" s="6">
        <v>19194</v>
      </c>
      <c r="M15" s="6">
        <v>877033</v>
      </c>
      <c r="N15" s="6">
        <v>25742</v>
      </c>
      <c r="O15" s="6">
        <v>693574</v>
      </c>
      <c r="P15" s="6">
        <v>7544</v>
      </c>
      <c r="Q15" s="6">
        <v>328154</v>
      </c>
      <c r="R15" s="6">
        <v>886</v>
      </c>
      <c r="S15" s="6">
        <v>569404</v>
      </c>
      <c r="T15" s="6">
        <v>301</v>
      </c>
      <c r="U15" s="6">
        <v>517427</v>
      </c>
      <c r="V15" s="6">
        <v>89</v>
      </c>
      <c r="W15" s="6">
        <v>1789153</v>
      </c>
      <c r="X15" s="6">
        <v>75</v>
      </c>
      <c r="Y15" s="6">
        <v>5264880</v>
      </c>
      <c r="Z15" s="6">
        <v>205545</v>
      </c>
    </row>
    <row r="16" spans="2:26" ht="12.75">
      <c r="B16" s="5" t="s">
        <v>5</v>
      </c>
      <c r="C16" s="6">
        <v>29969</v>
      </c>
      <c r="D16" s="6">
        <v>228436</v>
      </c>
      <c r="E16" s="6">
        <v>78760</v>
      </c>
      <c r="F16" s="6">
        <v>120931</v>
      </c>
      <c r="G16" s="6">
        <v>361822</v>
      </c>
      <c r="H16" s="6">
        <v>178075</v>
      </c>
      <c r="I16" s="6">
        <v>288425</v>
      </c>
      <c r="J16" s="6">
        <v>52592</v>
      </c>
      <c r="K16" s="6">
        <v>508828</v>
      </c>
      <c r="L16" s="6">
        <v>40569</v>
      </c>
      <c r="M16" s="6">
        <v>1742804</v>
      </c>
      <c r="N16" s="6">
        <v>49681</v>
      </c>
      <c r="O16" s="6">
        <v>1578913</v>
      </c>
      <c r="P16" s="6">
        <v>17193</v>
      </c>
      <c r="Q16" s="6">
        <v>942120</v>
      </c>
      <c r="R16" s="6">
        <v>2417</v>
      </c>
      <c r="S16" s="6">
        <v>1126111</v>
      </c>
      <c r="T16" s="6">
        <v>603</v>
      </c>
      <c r="U16" s="6">
        <v>1152005</v>
      </c>
      <c r="V16" s="6">
        <v>185</v>
      </c>
      <c r="W16" s="6">
        <v>3668561</v>
      </c>
      <c r="X16" s="6">
        <v>137</v>
      </c>
      <c r="Y16" s="6">
        <v>11478318</v>
      </c>
      <c r="Z16" s="6">
        <v>690819</v>
      </c>
    </row>
    <row r="17" spans="2:26" ht="12.75">
      <c r="B17" s="5" t="s">
        <v>6</v>
      </c>
      <c r="C17" s="6">
        <v>27774</v>
      </c>
      <c r="D17" s="6">
        <v>171769</v>
      </c>
      <c r="E17" s="6">
        <v>60882</v>
      </c>
      <c r="F17" s="6">
        <v>94814</v>
      </c>
      <c r="G17" s="6">
        <v>281274</v>
      </c>
      <c r="H17" s="6">
        <v>136394</v>
      </c>
      <c r="I17" s="6">
        <v>227222</v>
      </c>
      <c r="J17" s="6">
        <v>41829</v>
      </c>
      <c r="K17" s="6">
        <v>368877</v>
      </c>
      <c r="L17" s="6">
        <v>29124</v>
      </c>
      <c r="M17" s="6">
        <v>1033163</v>
      </c>
      <c r="N17" s="6">
        <v>30322</v>
      </c>
      <c r="O17" s="6">
        <v>937115</v>
      </c>
      <c r="P17" s="6">
        <v>9971</v>
      </c>
      <c r="Q17" s="6">
        <v>757615</v>
      </c>
      <c r="R17" s="6">
        <v>1908</v>
      </c>
      <c r="S17" s="6">
        <v>1020725</v>
      </c>
      <c r="T17" s="6">
        <v>520</v>
      </c>
      <c r="U17" s="6">
        <v>1021414</v>
      </c>
      <c r="V17" s="6">
        <v>173</v>
      </c>
      <c r="W17" s="6">
        <v>2115080</v>
      </c>
      <c r="X17" s="6">
        <v>105</v>
      </c>
      <c r="Y17" s="6">
        <v>7851139</v>
      </c>
      <c r="Z17" s="6">
        <v>516929</v>
      </c>
    </row>
    <row r="18" spans="2:26" ht="12.75">
      <c r="B18" s="5" t="s">
        <v>7</v>
      </c>
      <c r="C18" s="6">
        <v>2</v>
      </c>
      <c r="D18" s="6">
        <v>21</v>
      </c>
      <c r="E18" s="6">
        <v>1</v>
      </c>
      <c r="F18" s="6">
        <v>1</v>
      </c>
      <c r="G18" s="6">
        <v>68</v>
      </c>
      <c r="H18" s="6">
        <v>25</v>
      </c>
      <c r="I18" s="6">
        <v>27</v>
      </c>
      <c r="J18" s="6">
        <v>5</v>
      </c>
      <c r="K18" s="6">
        <v>129</v>
      </c>
      <c r="L18" s="6">
        <v>9</v>
      </c>
      <c r="M18" s="6">
        <v>405</v>
      </c>
      <c r="N18" s="6">
        <v>14</v>
      </c>
      <c r="O18" s="6">
        <v>953</v>
      </c>
      <c r="P18" s="6">
        <v>9</v>
      </c>
      <c r="Q18" s="6">
        <v>3949</v>
      </c>
      <c r="R18" s="6">
        <v>7</v>
      </c>
      <c r="S18" s="6">
        <v>9993</v>
      </c>
      <c r="T18" s="6">
        <v>6</v>
      </c>
      <c r="U18" s="6" t="s">
        <v>109</v>
      </c>
      <c r="V18" s="6" t="s">
        <v>110</v>
      </c>
      <c r="W18" s="6" t="s">
        <v>109</v>
      </c>
      <c r="X18" s="6" t="s">
        <v>107</v>
      </c>
      <c r="Y18" s="6">
        <v>15526</v>
      </c>
      <c r="Z18" s="6">
        <v>97</v>
      </c>
    </row>
    <row r="19" spans="2:26" ht="12.75">
      <c r="B19" s="5" t="s">
        <v>8</v>
      </c>
      <c r="C19" s="6">
        <v>12157</v>
      </c>
      <c r="D19" s="6">
        <v>82355</v>
      </c>
      <c r="E19" s="6">
        <v>27381</v>
      </c>
      <c r="F19" s="6">
        <v>42085</v>
      </c>
      <c r="G19" s="6">
        <v>143569</v>
      </c>
      <c r="H19" s="6">
        <v>69940</v>
      </c>
      <c r="I19" s="6">
        <v>145562</v>
      </c>
      <c r="J19" s="6">
        <v>25355</v>
      </c>
      <c r="K19" s="6">
        <v>362437</v>
      </c>
      <c r="L19" s="6">
        <v>30613</v>
      </c>
      <c r="M19" s="6">
        <v>264337</v>
      </c>
      <c r="N19" s="6">
        <v>8707</v>
      </c>
      <c r="O19" s="6">
        <v>234650</v>
      </c>
      <c r="P19" s="6">
        <v>2233</v>
      </c>
      <c r="Q19" s="6">
        <v>389372</v>
      </c>
      <c r="R19" s="6">
        <v>1007</v>
      </c>
      <c r="S19" s="6">
        <v>428410</v>
      </c>
      <c r="T19" s="6">
        <v>227</v>
      </c>
      <c r="U19" s="6">
        <v>288516</v>
      </c>
      <c r="V19" s="6">
        <v>48</v>
      </c>
      <c r="W19" s="6">
        <v>397738</v>
      </c>
      <c r="X19" s="6">
        <v>20</v>
      </c>
      <c r="Y19" s="6">
        <v>2694130</v>
      </c>
      <c r="Z19" s="6">
        <v>262590</v>
      </c>
    </row>
    <row r="20" spans="2:26" ht="12.75">
      <c r="B20" s="5" t="s">
        <v>9</v>
      </c>
      <c r="C20" s="6">
        <v>22309</v>
      </c>
      <c r="D20" s="6">
        <v>128431</v>
      </c>
      <c r="E20" s="6">
        <v>86809</v>
      </c>
      <c r="F20" s="6">
        <v>130041</v>
      </c>
      <c r="G20" s="6">
        <v>769992</v>
      </c>
      <c r="H20" s="6">
        <v>342246</v>
      </c>
      <c r="I20" s="6">
        <v>1198407</v>
      </c>
      <c r="J20" s="6">
        <v>213027</v>
      </c>
      <c r="K20" s="6">
        <v>1426854</v>
      </c>
      <c r="L20" s="6">
        <v>118656</v>
      </c>
      <c r="M20" s="6">
        <v>1576343</v>
      </c>
      <c r="N20" s="6">
        <v>54446</v>
      </c>
      <c r="O20" s="6">
        <v>231276</v>
      </c>
      <c r="P20" s="6">
        <v>2718</v>
      </c>
      <c r="Q20" s="6">
        <v>204493</v>
      </c>
      <c r="R20" s="6">
        <v>482</v>
      </c>
      <c r="S20" s="6">
        <v>384666</v>
      </c>
      <c r="T20" s="6">
        <v>191</v>
      </c>
      <c r="U20" s="6">
        <v>561643</v>
      </c>
      <c r="V20" s="6">
        <v>92</v>
      </c>
      <c r="W20" s="6">
        <v>3470873</v>
      </c>
      <c r="X20" s="6">
        <v>93</v>
      </c>
      <c r="Y20" s="6">
        <v>9933667</v>
      </c>
      <c r="Z20" s="6">
        <v>990423</v>
      </c>
    </row>
    <row r="21" spans="2:26" ht="12.75">
      <c r="B21" s="5" t="s">
        <v>10</v>
      </c>
      <c r="C21" s="6">
        <v>0</v>
      </c>
      <c r="D21" s="6">
        <v>1</v>
      </c>
      <c r="E21" s="6">
        <v>1</v>
      </c>
      <c r="F21" s="6">
        <v>1</v>
      </c>
      <c r="G21" s="6">
        <v>20</v>
      </c>
      <c r="H21" s="6">
        <v>8</v>
      </c>
      <c r="I21" s="6" t="s">
        <v>102</v>
      </c>
      <c r="J21" s="6" t="s">
        <v>102</v>
      </c>
      <c r="K21" s="6" t="s">
        <v>107</v>
      </c>
      <c r="L21" s="6" t="s">
        <v>106</v>
      </c>
      <c r="M21" s="6">
        <v>216</v>
      </c>
      <c r="N21" s="6">
        <v>5</v>
      </c>
      <c r="O21" s="6">
        <v>293</v>
      </c>
      <c r="P21" s="6">
        <v>3</v>
      </c>
      <c r="Q21" s="6">
        <v>6426</v>
      </c>
      <c r="R21" s="6">
        <v>12</v>
      </c>
      <c r="S21" s="6">
        <v>20650</v>
      </c>
      <c r="T21" s="6">
        <v>13</v>
      </c>
      <c r="U21" s="6">
        <v>13466</v>
      </c>
      <c r="V21" s="6">
        <v>2</v>
      </c>
      <c r="W21" s="6" t="s">
        <v>109</v>
      </c>
      <c r="X21" s="6" t="s">
        <v>107</v>
      </c>
      <c r="Y21" s="6">
        <v>41072</v>
      </c>
      <c r="Z21" s="6">
        <v>45</v>
      </c>
    </row>
    <row r="22" spans="2:26" ht="12.75">
      <c r="B22" s="5" t="s">
        <v>11</v>
      </c>
      <c r="C22" s="6">
        <v>15689</v>
      </c>
      <c r="D22" s="6">
        <v>78195</v>
      </c>
      <c r="E22" s="6">
        <v>54864</v>
      </c>
      <c r="F22" s="6">
        <v>83053</v>
      </c>
      <c r="G22" s="6">
        <v>191094</v>
      </c>
      <c r="H22" s="6">
        <v>99833</v>
      </c>
      <c r="I22" s="6">
        <v>101387</v>
      </c>
      <c r="J22" s="6">
        <v>18963</v>
      </c>
      <c r="K22" s="6">
        <v>73220</v>
      </c>
      <c r="L22" s="6">
        <v>6397</v>
      </c>
      <c r="M22" s="6">
        <v>72624</v>
      </c>
      <c r="N22" s="6">
        <v>2395</v>
      </c>
      <c r="O22" s="6">
        <v>16196</v>
      </c>
      <c r="P22" s="6">
        <v>193</v>
      </c>
      <c r="Q22" s="6">
        <v>2663</v>
      </c>
      <c r="R22" s="6">
        <v>8</v>
      </c>
      <c r="S22" s="6">
        <v>3616</v>
      </c>
      <c r="T22" s="6">
        <v>1</v>
      </c>
      <c r="U22" s="6">
        <v>12523</v>
      </c>
      <c r="V22" s="6">
        <v>2</v>
      </c>
      <c r="W22" s="6">
        <v>10292</v>
      </c>
      <c r="X22" s="6">
        <v>1</v>
      </c>
      <c r="Y22" s="6">
        <v>554169</v>
      </c>
      <c r="Z22" s="6">
        <v>289041</v>
      </c>
    </row>
    <row r="23" spans="2:26" ht="12.75">
      <c r="B23" s="5" t="s">
        <v>12</v>
      </c>
      <c r="C23" s="6">
        <v>13</v>
      </c>
      <c r="D23" s="6">
        <v>182</v>
      </c>
      <c r="E23" s="6">
        <v>25</v>
      </c>
      <c r="F23" s="6">
        <v>37</v>
      </c>
      <c r="G23" s="6">
        <v>227</v>
      </c>
      <c r="H23" s="6">
        <v>95</v>
      </c>
      <c r="I23" s="6">
        <v>422</v>
      </c>
      <c r="J23" s="6">
        <v>72</v>
      </c>
      <c r="K23" s="6">
        <v>2208</v>
      </c>
      <c r="L23" s="6">
        <v>168</v>
      </c>
      <c r="M23" s="6">
        <v>8826</v>
      </c>
      <c r="N23" s="6">
        <v>242</v>
      </c>
      <c r="O23" s="6">
        <v>38168</v>
      </c>
      <c r="P23" s="6">
        <v>322</v>
      </c>
      <c r="Q23" s="6">
        <v>107002</v>
      </c>
      <c r="R23" s="6">
        <v>257</v>
      </c>
      <c r="S23" s="6">
        <v>60314</v>
      </c>
      <c r="T23" s="6">
        <v>36</v>
      </c>
      <c r="U23" s="6">
        <v>33082</v>
      </c>
      <c r="V23" s="6">
        <v>6</v>
      </c>
      <c r="W23" s="6" t="s">
        <v>109</v>
      </c>
      <c r="X23" s="6" t="s">
        <v>107</v>
      </c>
      <c r="Y23" s="6">
        <v>250286</v>
      </c>
      <c r="Z23" s="6">
        <v>1417</v>
      </c>
    </row>
    <row r="24" spans="2:26" ht="12.75">
      <c r="B24" s="5" t="s">
        <v>118</v>
      </c>
      <c r="C24" s="6">
        <v>1213</v>
      </c>
      <c r="D24" s="6">
        <v>15758</v>
      </c>
      <c r="E24" s="6">
        <v>2843</v>
      </c>
      <c r="F24" s="6">
        <v>4315</v>
      </c>
      <c r="G24" s="6">
        <v>27724</v>
      </c>
      <c r="H24" s="6">
        <v>12194</v>
      </c>
      <c r="I24" s="6">
        <v>52673</v>
      </c>
      <c r="J24" s="6">
        <v>9275</v>
      </c>
      <c r="K24" s="6">
        <v>122232</v>
      </c>
      <c r="L24" s="6">
        <v>9934</v>
      </c>
      <c r="M24" s="6">
        <v>282190</v>
      </c>
      <c r="N24" s="6">
        <v>8074</v>
      </c>
      <c r="O24" s="6">
        <v>394515</v>
      </c>
      <c r="P24" s="6">
        <v>4126</v>
      </c>
      <c r="Q24" s="6">
        <v>241321</v>
      </c>
      <c r="R24" s="6">
        <v>622</v>
      </c>
      <c r="S24" s="6">
        <v>259874</v>
      </c>
      <c r="T24" s="6">
        <v>144</v>
      </c>
      <c r="U24" s="6">
        <v>188646</v>
      </c>
      <c r="V24" s="6">
        <v>34</v>
      </c>
      <c r="W24" s="6">
        <v>149155</v>
      </c>
      <c r="X24" s="6">
        <v>11</v>
      </c>
      <c r="Y24" s="6">
        <v>1722385</v>
      </c>
      <c r="Z24" s="6">
        <v>64487</v>
      </c>
    </row>
    <row r="25" spans="2:26" ht="12.75">
      <c r="B25" s="5" t="s">
        <v>13</v>
      </c>
      <c r="C25" s="6">
        <v>3</v>
      </c>
      <c r="D25" s="6">
        <v>25</v>
      </c>
      <c r="E25" s="6">
        <v>6</v>
      </c>
      <c r="F25" s="6">
        <v>10</v>
      </c>
      <c r="G25" s="6">
        <v>55</v>
      </c>
      <c r="H25" s="6">
        <v>25</v>
      </c>
      <c r="I25" s="6">
        <v>98</v>
      </c>
      <c r="J25" s="6">
        <v>16</v>
      </c>
      <c r="K25" s="6">
        <v>277</v>
      </c>
      <c r="L25" s="6">
        <v>22</v>
      </c>
      <c r="M25" s="6">
        <v>1413</v>
      </c>
      <c r="N25" s="6">
        <v>38</v>
      </c>
      <c r="O25" s="6">
        <v>5950</v>
      </c>
      <c r="P25" s="6">
        <v>56</v>
      </c>
      <c r="Q25" s="6">
        <v>13698</v>
      </c>
      <c r="R25" s="6">
        <v>36</v>
      </c>
      <c r="S25" s="6">
        <v>3309</v>
      </c>
      <c r="T25" s="6">
        <v>2</v>
      </c>
      <c r="U25" s="6" t="s">
        <v>109</v>
      </c>
      <c r="V25" s="6" t="s">
        <v>110</v>
      </c>
      <c r="W25" s="6" t="s">
        <v>109</v>
      </c>
      <c r="X25" s="6" t="s">
        <v>107</v>
      </c>
      <c r="Y25" s="6">
        <v>24809</v>
      </c>
      <c r="Z25" s="6">
        <v>230</v>
      </c>
    </row>
    <row r="26" spans="2:26" ht="12.75">
      <c r="B26" s="5" t="s">
        <v>14</v>
      </c>
      <c r="C26" s="6">
        <v>10104</v>
      </c>
      <c r="D26" s="6">
        <v>49716</v>
      </c>
      <c r="E26" s="6">
        <v>33963</v>
      </c>
      <c r="F26" s="6">
        <v>53316</v>
      </c>
      <c r="G26" s="6">
        <v>78404</v>
      </c>
      <c r="H26" s="6">
        <v>43145</v>
      </c>
      <c r="I26" s="6">
        <v>32075</v>
      </c>
      <c r="J26" s="6">
        <v>5941</v>
      </c>
      <c r="K26" s="6">
        <v>16070</v>
      </c>
      <c r="L26" s="6">
        <v>1560</v>
      </c>
      <c r="M26" s="6">
        <v>6325</v>
      </c>
      <c r="N26" s="6">
        <v>224</v>
      </c>
      <c r="O26" s="6">
        <v>609</v>
      </c>
      <c r="P26" s="6">
        <v>9</v>
      </c>
      <c r="Q26" s="6">
        <v>1523</v>
      </c>
      <c r="R26" s="6">
        <v>4</v>
      </c>
      <c r="S26" s="6">
        <v>5601</v>
      </c>
      <c r="T26" s="6">
        <v>3</v>
      </c>
      <c r="U26" s="6" t="s">
        <v>109</v>
      </c>
      <c r="V26" s="6" t="s">
        <v>110</v>
      </c>
      <c r="W26" s="6" t="s">
        <v>109</v>
      </c>
      <c r="X26" s="6" t="s">
        <v>107</v>
      </c>
      <c r="Y26" s="6">
        <v>184675</v>
      </c>
      <c r="Z26" s="6">
        <v>153918</v>
      </c>
    </row>
    <row r="27" spans="2:26" ht="12.75">
      <c r="B27" s="5" t="s">
        <v>15</v>
      </c>
      <c r="C27" s="6" t="s">
        <v>102</v>
      </c>
      <c r="D27" s="6" t="s">
        <v>102</v>
      </c>
      <c r="E27" s="6" t="s">
        <v>102</v>
      </c>
      <c r="F27" s="6" t="s">
        <v>102</v>
      </c>
      <c r="G27" s="6" t="s">
        <v>102</v>
      </c>
      <c r="H27" s="6" t="s">
        <v>102</v>
      </c>
      <c r="I27" s="6" t="s">
        <v>102</v>
      </c>
      <c r="J27" s="6" t="s">
        <v>102</v>
      </c>
      <c r="K27" s="6">
        <v>29</v>
      </c>
      <c r="L27" s="6">
        <v>2</v>
      </c>
      <c r="M27" s="6">
        <v>59</v>
      </c>
      <c r="N27" s="6">
        <v>2</v>
      </c>
      <c r="O27" s="6">
        <v>667</v>
      </c>
      <c r="P27" s="6">
        <v>4</v>
      </c>
      <c r="Q27" s="6">
        <v>3148</v>
      </c>
      <c r="R27" s="6">
        <v>6</v>
      </c>
      <c r="S27" s="6">
        <v>15172</v>
      </c>
      <c r="T27" s="6">
        <v>9</v>
      </c>
      <c r="U27" s="6" t="s">
        <v>109</v>
      </c>
      <c r="V27" s="6" t="s">
        <v>110</v>
      </c>
      <c r="W27" s="6" t="s">
        <v>109</v>
      </c>
      <c r="X27" s="6" t="s">
        <v>107</v>
      </c>
      <c r="Y27" s="6">
        <v>19074</v>
      </c>
      <c r="Z27" s="6">
        <v>23</v>
      </c>
    </row>
    <row r="28" spans="2:26" ht="12.75">
      <c r="B28" s="5" t="s">
        <v>16</v>
      </c>
      <c r="C28" s="6">
        <v>4759</v>
      </c>
      <c r="D28" s="6">
        <v>23724</v>
      </c>
      <c r="E28" s="6">
        <v>18331</v>
      </c>
      <c r="F28" s="6">
        <v>28714</v>
      </c>
      <c r="G28" s="6">
        <v>66673</v>
      </c>
      <c r="H28" s="6">
        <v>33218</v>
      </c>
      <c r="I28" s="6">
        <v>58096</v>
      </c>
      <c r="J28" s="6">
        <v>10386</v>
      </c>
      <c r="K28" s="6">
        <v>59249</v>
      </c>
      <c r="L28" s="6">
        <v>5237</v>
      </c>
      <c r="M28" s="6">
        <v>19348</v>
      </c>
      <c r="N28" s="6">
        <v>682</v>
      </c>
      <c r="O28" s="6">
        <v>1285</v>
      </c>
      <c r="P28" s="6">
        <v>17</v>
      </c>
      <c r="Q28" s="6">
        <v>670</v>
      </c>
      <c r="R28" s="6">
        <v>2</v>
      </c>
      <c r="S28" s="6" t="s">
        <v>106</v>
      </c>
      <c r="T28" s="6" t="s">
        <v>110</v>
      </c>
      <c r="U28" s="6" t="s">
        <v>109</v>
      </c>
      <c r="V28" s="6" t="s">
        <v>110</v>
      </c>
      <c r="W28" s="6" t="s">
        <v>109</v>
      </c>
      <c r="X28" s="6" t="s">
        <v>107</v>
      </c>
      <c r="Y28" s="6">
        <v>228410</v>
      </c>
      <c r="Z28" s="6">
        <v>101980</v>
      </c>
    </row>
    <row r="29" spans="2:26" ht="12.75">
      <c r="B29" s="5" t="s">
        <v>17</v>
      </c>
      <c r="C29" s="6">
        <v>49339</v>
      </c>
      <c r="D29" s="6">
        <v>354573</v>
      </c>
      <c r="E29" s="6">
        <v>142772</v>
      </c>
      <c r="F29" s="6">
        <v>220449</v>
      </c>
      <c r="G29" s="6">
        <v>540708</v>
      </c>
      <c r="H29" s="6">
        <v>276215</v>
      </c>
      <c r="I29" s="6">
        <v>452450</v>
      </c>
      <c r="J29" s="6">
        <v>81578</v>
      </c>
      <c r="K29" s="6">
        <v>913526</v>
      </c>
      <c r="L29" s="6">
        <v>72198</v>
      </c>
      <c r="M29" s="6">
        <v>2967429</v>
      </c>
      <c r="N29" s="6">
        <v>86492</v>
      </c>
      <c r="O29" s="6">
        <v>2461352</v>
      </c>
      <c r="P29" s="6">
        <v>26979</v>
      </c>
      <c r="Q29" s="6">
        <v>1276366</v>
      </c>
      <c r="R29" s="6">
        <v>3398</v>
      </c>
      <c r="S29" s="6">
        <v>1226246</v>
      </c>
      <c r="T29" s="6">
        <v>641</v>
      </c>
      <c r="U29" s="6">
        <v>910065</v>
      </c>
      <c r="V29" s="6">
        <v>151</v>
      </c>
      <c r="W29" s="6">
        <v>2211186</v>
      </c>
      <c r="X29" s="6">
        <v>87</v>
      </c>
      <c r="Y29" s="6">
        <v>13151439</v>
      </c>
      <c r="Z29" s="6">
        <v>1122761</v>
      </c>
    </row>
    <row r="30" spans="2:26" ht="12.75">
      <c r="B30" s="5" t="s">
        <v>18</v>
      </c>
      <c r="C30" s="6">
        <v>623</v>
      </c>
      <c r="D30" s="6">
        <v>7504</v>
      </c>
      <c r="E30" s="6">
        <v>1390</v>
      </c>
      <c r="F30" s="6">
        <v>2131</v>
      </c>
      <c r="G30" s="6">
        <v>9596</v>
      </c>
      <c r="H30" s="6">
        <v>4386</v>
      </c>
      <c r="I30" s="6">
        <v>14970</v>
      </c>
      <c r="J30" s="6">
        <v>2666</v>
      </c>
      <c r="K30" s="6">
        <v>28276</v>
      </c>
      <c r="L30" s="6">
        <v>2303</v>
      </c>
      <c r="M30" s="6">
        <v>95871</v>
      </c>
      <c r="N30" s="6">
        <v>2553</v>
      </c>
      <c r="O30" s="6">
        <v>248945</v>
      </c>
      <c r="P30" s="6">
        <v>2428</v>
      </c>
      <c r="Q30" s="6">
        <v>397425</v>
      </c>
      <c r="R30" s="6">
        <v>945</v>
      </c>
      <c r="S30" s="6">
        <v>575942</v>
      </c>
      <c r="T30" s="6">
        <v>301</v>
      </c>
      <c r="U30" s="6">
        <v>375155</v>
      </c>
      <c r="V30" s="6">
        <v>65</v>
      </c>
      <c r="W30" s="6">
        <v>373918</v>
      </c>
      <c r="X30" s="6">
        <v>15</v>
      </c>
      <c r="Y30" s="6">
        <v>2122112</v>
      </c>
      <c r="Z30" s="6">
        <v>25297</v>
      </c>
    </row>
    <row r="31" spans="2:26" ht="12.75">
      <c r="B31" s="5" t="s">
        <v>19</v>
      </c>
      <c r="C31" s="6">
        <v>14722</v>
      </c>
      <c r="D31" s="6">
        <v>105255</v>
      </c>
      <c r="E31" s="6">
        <v>45501</v>
      </c>
      <c r="F31" s="6">
        <v>68879</v>
      </c>
      <c r="G31" s="6">
        <v>180745</v>
      </c>
      <c r="H31" s="6">
        <v>92479</v>
      </c>
      <c r="I31" s="6">
        <v>81001</v>
      </c>
      <c r="J31" s="6">
        <v>15270</v>
      </c>
      <c r="K31" s="6">
        <v>89561</v>
      </c>
      <c r="L31" s="6">
        <v>7650</v>
      </c>
      <c r="M31" s="6">
        <v>33450</v>
      </c>
      <c r="N31" s="6">
        <v>1174</v>
      </c>
      <c r="O31" s="6">
        <v>20313</v>
      </c>
      <c r="P31" s="6">
        <v>198</v>
      </c>
      <c r="Q31" s="6">
        <v>71768</v>
      </c>
      <c r="R31" s="6">
        <v>158</v>
      </c>
      <c r="S31" s="6">
        <v>154898</v>
      </c>
      <c r="T31" s="6">
        <v>78</v>
      </c>
      <c r="U31" s="6">
        <v>135064</v>
      </c>
      <c r="V31" s="6">
        <v>24</v>
      </c>
      <c r="W31" s="6">
        <v>349731</v>
      </c>
      <c r="X31" s="6">
        <v>17</v>
      </c>
      <c r="Y31" s="6">
        <v>1176754</v>
      </c>
      <c r="Z31" s="6">
        <v>291182</v>
      </c>
    </row>
    <row r="32" spans="2:26" ht="12.75">
      <c r="B32" s="5" t="s">
        <v>20</v>
      </c>
      <c r="C32" s="6">
        <v>7081</v>
      </c>
      <c r="D32" s="6">
        <v>61476</v>
      </c>
      <c r="E32" s="6">
        <v>19304</v>
      </c>
      <c r="F32" s="6">
        <v>29772</v>
      </c>
      <c r="G32" s="6">
        <v>129294</v>
      </c>
      <c r="H32" s="6">
        <v>59075</v>
      </c>
      <c r="I32" s="6">
        <v>151326</v>
      </c>
      <c r="J32" s="6">
        <v>27454</v>
      </c>
      <c r="K32" s="6">
        <v>192559</v>
      </c>
      <c r="L32" s="6">
        <v>16056</v>
      </c>
      <c r="M32" s="6">
        <v>470100</v>
      </c>
      <c r="N32" s="6">
        <v>13589</v>
      </c>
      <c r="O32" s="6">
        <v>430006</v>
      </c>
      <c r="P32" s="6">
        <v>4547</v>
      </c>
      <c r="Q32" s="6">
        <v>466704</v>
      </c>
      <c r="R32" s="6">
        <v>1135</v>
      </c>
      <c r="S32" s="6">
        <v>663669</v>
      </c>
      <c r="T32" s="6">
        <v>347</v>
      </c>
      <c r="U32" s="6">
        <v>628083</v>
      </c>
      <c r="V32" s="6">
        <v>103</v>
      </c>
      <c r="W32" s="6">
        <v>978114</v>
      </c>
      <c r="X32" s="6">
        <v>54</v>
      </c>
      <c r="Y32" s="6">
        <v>4136240</v>
      </c>
      <c r="Z32" s="6">
        <v>213608</v>
      </c>
    </row>
    <row r="33" spans="2:26" ht="12.75">
      <c r="B33" s="5" t="s">
        <v>112</v>
      </c>
      <c r="C33" s="6" t="s">
        <v>102</v>
      </c>
      <c r="D33" s="6" t="s">
        <v>102</v>
      </c>
      <c r="E33" s="6">
        <v>0</v>
      </c>
      <c r="F33" s="6">
        <v>1</v>
      </c>
      <c r="G33" s="6" t="s">
        <v>102</v>
      </c>
      <c r="H33" s="6" t="s">
        <v>102</v>
      </c>
      <c r="I33" s="6" t="s">
        <v>102</v>
      </c>
      <c r="J33" s="6" t="s">
        <v>102</v>
      </c>
      <c r="K33" s="6" t="s">
        <v>107</v>
      </c>
      <c r="L33" s="6" t="s">
        <v>106</v>
      </c>
      <c r="M33" s="6" t="s">
        <v>105</v>
      </c>
      <c r="N33" s="6" t="s">
        <v>106</v>
      </c>
      <c r="O33" s="6" t="s">
        <v>105</v>
      </c>
      <c r="P33" s="6" t="s">
        <v>108</v>
      </c>
      <c r="Q33" s="6" t="s">
        <v>105</v>
      </c>
      <c r="R33" s="6" t="s">
        <v>106</v>
      </c>
      <c r="S33" s="6">
        <v>18592</v>
      </c>
      <c r="T33" s="6">
        <v>6</v>
      </c>
      <c r="U33" s="6">
        <v>5096</v>
      </c>
      <c r="V33" s="6">
        <v>1</v>
      </c>
      <c r="W33" s="6">
        <v>10008</v>
      </c>
      <c r="X33" s="6">
        <v>1</v>
      </c>
      <c r="Y33" s="6">
        <v>33696</v>
      </c>
      <c r="Z33" s="6">
        <v>9</v>
      </c>
    </row>
    <row r="34" spans="2:26" ht="12.75">
      <c r="B34" s="5" t="s">
        <v>113</v>
      </c>
      <c r="C34" s="6">
        <v>0</v>
      </c>
      <c r="D34" s="6">
        <v>10</v>
      </c>
      <c r="E34" s="6">
        <v>6</v>
      </c>
      <c r="F34" s="6">
        <v>7</v>
      </c>
      <c r="G34" s="6">
        <v>55</v>
      </c>
      <c r="H34" s="6">
        <v>26</v>
      </c>
      <c r="I34" s="6">
        <v>7</v>
      </c>
      <c r="J34" s="6">
        <v>1</v>
      </c>
      <c r="K34" s="6">
        <v>89</v>
      </c>
      <c r="L34" s="6">
        <v>6</v>
      </c>
      <c r="M34" s="6">
        <v>406</v>
      </c>
      <c r="N34" s="6">
        <v>11</v>
      </c>
      <c r="O34" s="6">
        <v>1634</v>
      </c>
      <c r="P34" s="6">
        <v>14</v>
      </c>
      <c r="Q34" s="6">
        <v>20503</v>
      </c>
      <c r="R34" s="6">
        <v>42</v>
      </c>
      <c r="S34" s="6">
        <v>91897</v>
      </c>
      <c r="T34" s="6">
        <v>47</v>
      </c>
      <c r="U34" s="6">
        <v>75774</v>
      </c>
      <c r="V34" s="6">
        <v>13</v>
      </c>
      <c r="W34" s="6">
        <v>89467</v>
      </c>
      <c r="X34" s="6">
        <v>5</v>
      </c>
      <c r="Y34" s="6">
        <v>279837</v>
      </c>
      <c r="Z34" s="6">
        <v>182</v>
      </c>
    </row>
    <row r="35" spans="2:26" ht="12.75">
      <c r="B35" s="5" t="s">
        <v>21</v>
      </c>
      <c r="C35" s="6" t="s">
        <v>102</v>
      </c>
      <c r="D35" s="6" t="s">
        <v>102</v>
      </c>
      <c r="E35" s="6" t="s">
        <v>102</v>
      </c>
      <c r="F35" s="6" t="s">
        <v>102</v>
      </c>
      <c r="G35" s="6" t="s">
        <v>102</v>
      </c>
      <c r="H35" s="6" t="s">
        <v>102</v>
      </c>
      <c r="I35" s="6" t="s">
        <v>102</v>
      </c>
      <c r="J35" s="6" t="s">
        <v>102</v>
      </c>
      <c r="K35" s="6" t="s">
        <v>107</v>
      </c>
      <c r="L35" s="6" t="s">
        <v>106</v>
      </c>
      <c r="M35" s="6" t="s">
        <v>105</v>
      </c>
      <c r="N35" s="6" t="s">
        <v>106</v>
      </c>
      <c r="O35" s="6" t="s">
        <v>105</v>
      </c>
      <c r="P35" s="6" t="s">
        <v>108</v>
      </c>
      <c r="Q35" s="6" t="s">
        <v>105</v>
      </c>
      <c r="R35" s="6" t="s">
        <v>106</v>
      </c>
      <c r="S35" s="6" t="s">
        <v>106</v>
      </c>
      <c r="T35" s="6" t="s">
        <v>110</v>
      </c>
      <c r="U35" s="6">
        <v>17068</v>
      </c>
      <c r="V35" s="6">
        <v>2</v>
      </c>
      <c r="W35" s="6" t="s">
        <v>109</v>
      </c>
      <c r="X35" s="6" t="s">
        <v>107</v>
      </c>
      <c r="Y35" s="6">
        <v>17068</v>
      </c>
      <c r="Z35" s="6">
        <v>2</v>
      </c>
    </row>
    <row r="36" spans="2:26" ht="12.75">
      <c r="B36" s="5" t="s">
        <v>119</v>
      </c>
      <c r="C36" s="6">
        <v>15</v>
      </c>
      <c r="D36" s="6">
        <v>177</v>
      </c>
      <c r="E36" s="6">
        <v>27</v>
      </c>
      <c r="F36" s="6">
        <v>42</v>
      </c>
      <c r="G36" s="6">
        <v>466</v>
      </c>
      <c r="H36" s="6">
        <v>184</v>
      </c>
      <c r="I36" s="6">
        <v>1176</v>
      </c>
      <c r="J36" s="6">
        <v>204</v>
      </c>
      <c r="K36" s="6">
        <v>4203</v>
      </c>
      <c r="L36" s="6">
        <v>334</v>
      </c>
      <c r="M36" s="6">
        <v>12798</v>
      </c>
      <c r="N36" s="6">
        <v>385</v>
      </c>
      <c r="O36" s="6">
        <v>21537</v>
      </c>
      <c r="P36" s="6">
        <v>207</v>
      </c>
      <c r="Q36" s="6">
        <v>41116</v>
      </c>
      <c r="R36" s="6">
        <v>109</v>
      </c>
      <c r="S36" s="6">
        <v>29351</v>
      </c>
      <c r="T36" s="6">
        <v>15</v>
      </c>
      <c r="U36" s="6" t="s">
        <v>109</v>
      </c>
      <c r="V36" s="6" t="s">
        <v>110</v>
      </c>
      <c r="W36" s="6">
        <v>11953</v>
      </c>
      <c r="X36" s="6">
        <v>1</v>
      </c>
      <c r="Y36" s="6">
        <v>122642</v>
      </c>
      <c r="Z36" s="6">
        <v>1658</v>
      </c>
    </row>
    <row r="37" spans="2:26" ht="12.75">
      <c r="B37" s="5" t="s">
        <v>22</v>
      </c>
      <c r="C37" s="6">
        <v>1639</v>
      </c>
      <c r="D37" s="6">
        <v>18001</v>
      </c>
      <c r="E37" s="6">
        <v>4914</v>
      </c>
      <c r="F37" s="6">
        <v>7590</v>
      </c>
      <c r="G37" s="6">
        <v>27307</v>
      </c>
      <c r="H37" s="6">
        <v>12744</v>
      </c>
      <c r="I37" s="6">
        <v>35852</v>
      </c>
      <c r="J37" s="6">
        <v>6411</v>
      </c>
      <c r="K37" s="6">
        <v>105172</v>
      </c>
      <c r="L37" s="6">
        <v>7974</v>
      </c>
      <c r="M37" s="6">
        <v>344895</v>
      </c>
      <c r="N37" s="6">
        <v>10099</v>
      </c>
      <c r="O37" s="6">
        <v>287094</v>
      </c>
      <c r="P37" s="6">
        <v>3126</v>
      </c>
      <c r="Q37" s="6">
        <v>134090</v>
      </c>
      <c r="R37" s="6">
        <v>351</v>
      </c>
      <c r="S37" s="6">
        <v>211025</v>
      </c>
      <c r="T37" s="6">
        <v>108</v>
      </c>
      <c r="U37" s="6">
        <v>167041</v>
      </c>
      <c r="V37" s="6">
        <v>28</v>
      </c>
      <c r="W37" s="6">
        <v>301220</v>
      </c>
      <c r="X37" s="6">
        <v>21</v>
      </c>
      <c r="Y37" s="6">
        <v>1620248</v>
      </c>
      <c r="Z37" s="6">
        <v>66453</v>
      </c>
    </row>
    <row r="38" spans="2:26" ht="12.75">
      <c r="B38" s="5" t="s">
        <v>114</v>
      </c>
      <c r="C38" s="6" t="s">
        <v>102</v>
      </c>
      <c r="D38" s="6" t="s">
        <v>102</v>
      </c>
      <c r="E38" s="6" t="s">
        <v>102</v>
      </c>
      <c r="F38" s="6" t="s">
        <v>102</v>
      </c>
      <c r="G38" s="6">
        <v>2</v>
      </c>
      <c r="H38" s="6">
        <v>1</v>
      </c>
      <c r="I38" s="6" t="s">
        <v>102</v>
      </c>
      <c r="J38" s="6" t="s">
        <v>102</v>
      </c>
      <c r="K38" s="6">
        <v>26</v>
      </c>
      <c r="L38" s="6">
        <v>2</v>
      </c>
      <c r="M38" s="6">
        <v>47</v>
      </c>
      <c r="N38" s="6">
        <v>1</v>
      </c>
      <c r="O38" s="6">
        <v>297</v>
      </c>
      <c r="P38" s="6">
        <v>2</v>
      </c>
      <c r="Q38" s="6">
        <v>4345</v>
      </c>
      <c r="R38" s="6">
        <v>8</v>
      </c>
      <c r="S38" s="6">
        <v>37460</v>
      </c>
      <c r="T38" s="6">
        <v>14</v>
      </c>
      <c r="U38" s="6">
        <v>17517</v>
      </c>
      <c r="V38" s="6">
        <v>4</v>
      </c>
      <c r="W38" s="6" t="s">
        <v>109</v>
      </c>
      <c r="X38" s="6" t="s">
        <v>107</v>
      </c>
      <c r="Y38" s="6">
        <v>59694</v>
      </c>
      <c r="Z38" s="6">
        <v>32</v>
      </c>
    </row>
    <row r="39" spans="2:26" ht="12.75">
      <c r="B39" s="5" t="s">
        <v>103</v>
      </c>
      <c r="C39" s="6">
        <v>834</v>
      </c>
      <c r="D39" s="6">
        <v>3717</v>
      </c>
      <c r="E39" s="6">
        <v>1815</v>
      </c>
      <c r="F39" s="6">
        <v>2691</v>
      </c>
      <c r="G39" s="6">
        <v>29193</v>
      </c>
      <c r="H39" s="6">
        <v>12521</v>
      </c>
      <c r="I39" s="6">
        <v>20273</v>
      </c>
      <c r="J39" s="6">
        <v>3895</v>
      </c>
      <c r="K39" s="6">
        <v>4636</v>
      </c>
      <c r="L39" s="6">
        <v>463</v>
      </c>
      <c r="M39" s="6">
        <v>616</v>
      </c>
      <c r="N39" s="6">
        <v>24</v>
      </c>
      <c r="O39" s="6" t="s">
        <v>105</v>
      </c>
      <c r="P39" s="6" t="s">
        <v>108</v>
      </c>
      <c r="Q39" s="6" t="s">
        <v>105</v>
      </c>
      <c r="R39" s="6" t="s">
        <v>106</v>
      </c>
      <c r="S39" s="6" t="s">
        <v>106</v>
      </c>
      <c r="T39" s="6" t="s">
        <v>110</v>
      </c>
      <c r="U39" s="6" t="s">
        <v>109</v>
      </c>
      <c r="V39" s="6" t="s">
        <v>110</v>
      </c>
      <c r="W39" s="6" t="s">
        <v>109</v>
      </c>
      <c r="X39" s="6" t="s">
        <v>107</v>
      </c>
      <c r="Y39" s="6">
        <v>57367</v>
      </c>
      <c r="Z39" s="6">
        <v>23311</v>
      </c>
    </row>
    <row r="40" spans="2:26" ht="12.75">
      <c r="B40" s="5" t="s">
        <v>23</v>
      </c>
      <c r="C40" s="6">
        <v>1614</v>
      </c>
      <c r="D40" s="6">
        <v>8681</v>
      </c>
      <c r="E40" s="6">
        <v>2332</v>
      </c>
      <c r="F40" s="6">
        <v>3828</v>
      </c>
      <c r="G40" s="6">
        <v>3345</v>
      </c>
      <c r="H40" s="6">
        <v>1884</v>
      </c>
      <c r="I40" s="6">
        <v>1102</v>
      </c>
      <c r="J40" s="6">
        <v>212</v>
      </c>
      <c r="K40" s="6">
        <v>771</v>
      </c>
      <c r="L40" s="6">
        <v>66</v>
      </c>
      <c r="M40" s="6">
        <v>401</v>
      </c>
      <c r="N40" s="6">
        <v>15</v>
      </c>
      <c r="O40" s="6">
        <v>65</v>
      </c>
      <c r="P40" s="6">
        <v>1</v>
      </c>
      <c r="Q40" s="6" t="s">
        <v>105</v>
      </c>
      <c r="R40" s="6" t="s">
        <v>106</v>
      </c>
      <c r="S40" s="6" t="s">
        <v>106</v>
      </c>
      <c r="T40" s="6" t="s">
        <v>110</v>
      </c>
      <c r="U40" s="6" t="s">
        <v>109</v>
      </c>
      <c r="V40" s="6" t="s">
        <v>110</v>
      </c>
      <c r="W40" s="6" t="s">
        <v>109</v>
      </c>
      <c r="X40" s="6" t="s">
        <v>107</v>
      </c>
      <c r="Y40" s="6">
        <v>9630</v>
      </c>
      <c r="Z40" s="6">
        <v>14687</v>
      </c>
    </row>
    <row r="41" spans="2:26" ht="12.75">
      <c r="B41" s="5" t="s">
        <v>24</v>
      </c>
      <c r="C41" s="6">
        <v>5499</v>
      </c>
      <c r="D41" s="6">
        <v>32421</v>
      </c>
      <c r="E41" s="6">
        <v>21370</v>
      </c>
      <c r="F41" s="6">
        <v>31848</v>
      </c>
      <c r="G41" s="6">
        <v>220772</v>
      </c>
      <c r="H41" s="6">
        <v>100827</v>
      </c>
      <c r="I41" s="6">
        <v>212975</v>
      </c>
      <c r="J41" s="6">
        <v>39182</v>
      </c>
      <c r="K41" s="6">
        <v>118142</v>
      </c>
      <c r="L41" s="6">
        <v>11432</v>
      </c>
      <c r="M41" s="6">
        <v>28036</v>
      </c>
      <c r="N41" s="6">
        <v>971</v>
      </c>
      <c r="O41" s="6">
        <v>2705</v>
      </c>
      <c r="P41" s="6">
        <v>36</v>
      </c>
      <c r="Q41" s="6">
        <v>337</v>
      </c>
      <c r="R41" s="6">
        <v>1</v>
      </c>
      <c r="S41" s="6" t="s">
        <v>106</v>
      </c>
      <c r="T41" s="6" t="s">
        <v>110</v>
      </c>
      <c r="U41" s="6" t="s">
        <v>109</v>
      </c>
      <c r="V41" s="6" t="s">
        <v>110</v>
      </c>
      <c r="W41" s="6" t="s">
        <v>109</v>
      </c>
      <c r="X41" s="6" t="s">
        <v>107</v>
      </c>
      <c r="Y41" s="6">
        <v>609836</v>
      </c>
      <c r="Z41" s="6">
        <v>216718</v>
      </c>
    </row>
    <row r="42" spans="2:26" ht="12.75">
      <c r="B42" s="8" t="s">
        <v>116</v>
      </c>
      <c r="C42" s="14" t="s">
        <v>102</v>
      </c>
      <c r="D42" s="14" t="s">
        <v>102</v>
      </c>
      <c r="E42" s="14" t="s">
        <v>102</v>
      </c>
      <c r="F42" s="14" t="s">
        <v>102</v>
      </c>
      <c r="G42" s="14" t="s">
        <v>102</v>
      </c>
      <c r="H42" s="14" t="s">
        <v>102</v>
      </c>
      <c r="I42" s="14" t="s">
        <v>102</v>
      </c>
      <c r="J42" s="14" t="s">
        <v>102</v>
      </c>
      <c r="K42" s="14" t="s">
        <v>107</v>
      </c>
      <c r="L42" s="14" t="s">
        <v>106</v>
      </c>
      <c r="M42" s="14" t="s">
        <v>105</v>
      </c>
      <c r="N42" s="14" t="s">
        <v>106</v>
      </c>
      <c r="O42" s="14" t="s">
        <v>105</v>
      </c>
      <c r="P42" s="14" t="s">
        <v>108</v>
      </c>
      <c r="Q42" s="14" t="s">
        <v>105</v>
      </c>
      <c r="R42" s="14" t="s">
        <v>106</v>
      </c>
      <c r="S42" s="14" t="s">
        <v>106</v>
      </c>
      <c r="T42" s="14" t="s">
        <v>110</v>
      </c>
      <c r="U42" s="14" t="s">
        <v>109</v>
      </c>
      <c r="V42" s="14" t="s">
        <v>110</v>
      </c>
      <c r="W42" s="14" t="s">
        <v>109</v>
      </c>
      <c r="X42" s="14" t="s">
        <v>107</v>
      </c>
      <c r="Y42" s="14" t="s">
        <v>111</v>
      </c>
      <c r="Z42" s="14" t="s">
        <v>109</v>
      </c>
    </row>
    <row r="43" spans="2:26" ht="12.75">
      <c r="B43" s="8" t="s">
        <v>104</v>
      </c>
      <c r="C43" s="14">
        <v>5906</v>
      </c>
      <c r="D43" s="14">
        <v>35585</v>
      </c>
      <c r="E43" s="14">
        <v>7794</v>
      </c>
      <c r="F43" s="14">
        <v>12823</v>
      </c>
      <c r="G43" s="14">
        <v>14997</v>
      </c>
      <c r="H43" s="14">
        <v>8228</v>
      </c>
      <c r="I43" s="14">
        <v>10405</v>
      </c>
      <c r="J43" s="14">
        <v>1932</v>
      </c>
      <c r="K43" s="14">
        <v>9131</v>
      </c>
      <c r="L43" s="14">
        <v>822</v>
      </c>
      <c r="M43" s="14">
        <v>1116</v>
      </c>
      <c r="N43" s="14">
        <v>34</v>
      </c>
      <c r="O43" s="14">
        <v>679</v>
      </c>
      <c r="P43" s="14">
        <v>8</v>
      </c>
      <c r="Q43" s="14" t="s">
        <v>105</v>
      </c>
      <c r="R43" s="14" t="s">
        <v>106</v>
      </c>
      <c r="S43" s="14" t="s">
        <v>106</v>
      </c>
      <c r="T43" s="14" t="s">
        <v>110</v>
      </c>
      <c r="U43" s="14" t="s">
        <v>109</v>
      </c>
      <c r="V43" s="14" t="s">
        <v>110</v>
      </c>
      <c r="W43" s="14" t="s">
        <v>109</v>
      </c>
      <c r="X43" s="14" t="s">
        <v>107</v>
      </c>
      <c r="Y43" s="14">
        <v>50027</v>
      </c>
      <c r="Z43" s="14">
        <v>59432</v>
      </c>
    </row>
    <row r="44" spans="2:26" ht="12.75">
      <c r="B44" s="21"/>
      <c r="C44" s="22"/>
      <c r="D44" s="22"/>
      <c r="E44" s="22"/>
      <c r="F44" s="22"/>
      <c r="G44" s="22"/>
      <c r="H44" s="22"/>
      <c r="I44" s="22"/>
      <c r="J44" s="22"/>
      <c r="K44" s="22"/>
      <c r="L44" s="22"/>
      <c r="M44" s="22"/>
      <c r="N44" s="21"/>
      <c r="O44" s="21"/>
      <c r="P44" s="21"/>
      <c r="Q44" s="21"/>
      <c r="R44" s="21"/>
      <c r="S44" s="22"/>
      <c r="T44" s="21"/>
      <c r="U44" s="21"/>
      <c r="V44" s="21"/>
      <c r="W44" s="21"/>
      <c r="X44" s="21"/>
      <c r="Y44" s="22"/>
      <c r="Z44" s="22"/>
    </row>
    <row r="45" spans="2:26" ht="12.75">
      <c r="B45" s="9" t="s">
        <v>25</v>
      </c>
      <c r="C45" s="23">
        <v>220540</v>
      </c>
      <c r="D45" s="23">
        <v>1471169</v>
      </c>
      <c r="E45" s="23">
        <v>629225</v>
      </c>
      <c r="F45" s="23">
        <v>965577</v>
      </c>
      <c r="G45" s="23">
        <v>3188863</v>
      </c>
      <c r="H45" s="23">
        <v>1536192</v>
      </c>
      <c r="I45" s="23">
        <v>3208130</v>
      </c>
      <c r="J45" s="23">
        <v>578306</v>
      </c>
      <c r="K45" s="23">
        <v>4678663</v>
      </c>
      <c r="L45" s="23">
        <v>382603</v>
      </c>
      <c r="M45" s="23">
        <v>9940354</v>
      </c>
      <c r="N45" s="23">
        <v>298684</v>
      </c>
      <c r="O45" s="23">
        <v>7833404</v>
      </c>
      <c r="P45" s="23">
        <v>84149</v>
      </c>
      <c r="Q45" s="23">
        <v>5743986</v>
      </c>
      <c r="R45" s="23">
        <v>14612</v>
      </c>
      <c r="S45" s="23">
        <v>7455762</v>
      </c>
      <c r="T45" s="23">
        <v>3903</v>
      </c>
      <c r="U45" s="23">
        <v>6509667</v>
      </c>
      <c r="V45" s="23">
        <v>1087</v>
      </c>
      <c r="W45" s="23">
        <v>16307049</v>
      </c>
      <c r="X45" s="23">
        <v>664</v>
      </c>
      <c r="Y45" s="23">
        <v>65715642</v>
      </c>
      <c r="Z45" s="23">
        <v>5336946</v>
      </c>
    </row>
    <row r="46" spans="2:26" ht="12.75">
      <c r="B46" s="4"/>
      <c r="C46" s="7"/>
      <c r="D46" s="7"/>
      <c r="E46" s="7"/>
      <c r="F46" s="7"/>
      <c r="G46" s="7"/>
      <c r="H46" s="7"/>
      <c r="I46" s="7"/>
      <c r="J46" s="7"/>
      <c r="K46" s="7"/>
      <c r="L46" s="7"/>
      <c r="M46" s="7"/>
      <c r="N46" s="7"/>
      <c r="O46" s="7"/>
      <c r="P46" s="7"/>
      <c r="Q46" s="7"/>
      <c r="R46" s="7"/>
      <c r="S46" s="7"/>
      <c r="T46" s="7"/>
      <c r="U46" s="7"/>
      <c r="V46" s="4"/>
      <c r="W46" s="7"/>
      <c r="X46" s="4"/>
      <c r="Y46" s="7"/>
      <c r="Z46" s="7"/>
    </row>
    <row r="47" ht="12.75">
      <c r="B47" s="2" t="s">
        <v>90</v>
      </c>
    </row>
    <row r="48" spans="2:10" ht="30" customHeight="1">
      <c r="B48" s="57" t="s">
        <v>88</v>
      </c>
      <c r="C48" s="57"/>
      <c r="D48" s="57"/>
      <c r="E48" s="57"/>
      <c r="F48" s="57"/>
      <c r="G48" s="57"/>
      <c r="H48" s="57"/>
      <c r="I48" s="57"/>
      <c r="J48" s="57"/>
    </row>
    <row r="49" spans="2:10" ht="36" customHeight="1">
      <c r="B49" s="57" t="s">
        <v>89</v>
      </c>
      <c r="C49" s="57"/>
      <c r="D49" s="57"/>
      <c r="E49" s="57"/>
      <c r="F49" s="57"/>
      <c r="G49" s="57"/>
      <c r="H49" s="57"/>
      <c r="I49" s="57"/>
      <c r="J49" s="57"/>
    </row>
    <row r="50" spans="2:10" ht="18" customHeight="1">
      <c r="B50" s="57" t="s">
        <v>87</v>
      </c>
      <c r="C50" s="57"/>
      <c r="D50" s="57"/>
      <c r="E50" s="57"/>
      <c r="F50" s="57"/>
      <c r="G50" s="57"/>
      <c r="H50" s="57"/>
      <c r="I50" s="57"/>
      <c r="J50" s="57"/>
    </row>
    <row r="51" spans="2:10" ht="18" customHeight="1">
      <c r="B51" s="57" t="s">
        <v>121</v>
      </c>
      <c r="C51" s="57"/>
      <c r="D51" s="57"/>
      <c r="E51" s="57"/>
      <c r="F51" s="57"/>
      <c r="G51" s="57"/>
      <c r="H51" s="57"/>
      <c r="I51" s="57"/>
      <c r="J51" s="57"/>
    </row>
    <row r="52" ht="9" customHeight="1"/>
    <row r="53" ht="12" customHeight="1">
      <c r="B53" s="2" t="s">
        <v>30</v>
      </c>
    </row>
  </sheetData>
  <mergeCells count="51">
    <mergeCell ref="Y10:Y12"/>
    <mergeCell ref="F10:F12"/>
    <mergeCell ref="H10:H12"/>
    <mergeCell ref="J10:J12"/>
    <mergeCell ref="G10:G12"/>
    <mergeCell ref="I10:I12"/>
    <mergeCell ref="N10:N12"/>
    <mergeCell ref="P10:P12"/>
    <mergeCell ref="R10:R12"/>
    <mergeCell ref="W9:X9"/>
    <mergeCell ref="O10:O12"/>
    <mergeCell ref="Q10:Q12"/>
    <mergeCell ref="S10:S12"/>
    <mergeCell ref="U10:U12"/>
    <mergeCell ref="T10:T12"/>
    <mergeCell ref="W10:W12"/>
    <mergeCell ref="V10:V12"/>
    <mergeCell ref="X10:X12"/>
    <mergeCell ref="Z10:Z12"/>
    <mergeCell ref="C9:D9"/>
    <mergeCell ref="K10:K12"/>
    <mergeCell ref="M10:M12"/>
    <mergeCell ref="Y8:Z9"/>
    <mergeCell ref="U8:V8"/>
    <mergeCell ref="U9:V9"/>
    <mergeCell ref="W8:X8"/>
    <mergeCell ref="G8:H8"/>
    <mergeCell ref="G9:H9"/>
    <mergeCell ref="K8:L8"/>
    <mergeCell ref="L10:L12"/>
    <mergeCell ref="K9:L9"/>
    <mergeCell ref="B8:B12"/>
    <mergeCell ref="C10:C12"/>
    <mergeCell ref="E10:E12"/>
    <mergeCell ref="D10:D12"/>
    <mergeCell ref="E8:F8"/>
    <mergeCell ref="E9:F9"/>
    <mergeCell ref="B50:J50"/>
    <mergeCell ref="B51:J51"/>
    <mergeCell ref="I8:J8"/>
    <mergeCell ref="I9:J9"/>
    <mergeCell ref="S8:T8"/>
    <mergeCell ref="S9:T9"/>
    <mergeCell ref="B48:J48"/>
    <mergeCell ref="B49:J49"/>
    <mergeCell ref="O8:P8"/>
    <mergeCell ref="O9:P9"/>
    <mergeCell ref="Q8:R8"/>
    <mergeCell ref="Q9:R9"/>
    <mergeCell ref="M8:N8"/>
    <mergeCell ref="M9:N9"/>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100</v>
      </c>
    </row>
    <row r="2" ht="12.75">
      <c r="A2" s="1" t="s">
        <v>26</v>
      </c>
    </row>
    <row r="3" ht="12.75">
      <c r="A3" s="1" t="s">
        <v>27</v>
      </c>
    </row>
    <row r="5" spans="2:10" ht="12.75">
      <c r="B5" s="69" t="s">
        <v>94</v>
      </c>
      <c r="C5" s="69"/>
      <c r="D5" s="69"/>
      <c r="E5" s="69"/>
      <c r="F5" s="69"/>
      <c r="G5" s="69"/>
      <c r="H5" s="69"/>
      <c r="I5" s="69"/>
      <c r="J5" s="69"/>
    </row>
    <row r="6" spans="2:10" ht="12.75">
      <c r="B6" s="17"/>
      <c r="C6" s="18" t="s">
        <v>123</v>
      </c>
      <c r="D6" s="17"/>
      <c r="E6" s="17"/>
      <c r="F6" s="17"/>
      <c r="G6" s="17"/>
      <c r="H6" s="17"/>
      <c r="I6" s="17"/>
      <c r="J6" s="17"/>
    </row>
    <row r="8" spans="2:3" ht="12.75">
      <c r="B8" s="2" t="s">
        <v>0</v>
      </c>
      <c r="C8" s="2" t="s">
        <v>1</v>
      </c>
    </row>
    <row r="9" spans="2:10" ht="12.75">
      <c r="B9" s="8"/>
      <c r="C9" s="53" t="s">
        <v>31</v>
      </c>
      <c r="D9" s="54"/>
      <c r="E9" s="53" t="s">
        <v>32</v>
      </c>
      <c r="F9" s="54"/>
      <c r="G9" s="53" t="s">
        <v>33</v>
      </c>
      <c r="H9" s="54"/>
      <c r="I9" s="53" t="s">
        <v>28</v>
      </c>
      <c r="J9" s="54"/>
    </row>
    <row r="10" spans="2:10" ht="12.75" customHeight="1">
      <c r="B10" s="12" t="s">
        <v>34</v>
      </c>
      <c r="C10" s="55"/>
      <c r="D10" s="56"/>
      <c r="E10" s="55"/>
      <c r="F10" s="56"/>
      <c r="G10" s="55"/>
      <c r="H10" s="56"/>
      <c r="I10" s="55"/>
      <c r="J10" s="56"/>
    </row>
    <row r="11" spans="2:10" ht="12.75">
      <c r="B11" s="12" t="s">
        <v>35</v>
      </c>
      <c r="C11" s="66" t="s">
        <v>38</v>
      </c>
      <c r="D11" s="66" t="s">
        <v>40</v>
      </c>
      <c r="E11" s="66" t="s">
        <v>38</v>
      </c>
      <c r="F11" s="66" t="s">
        <v>39</v>
      </c>
      <c r="G11" s="66" t="s">
        <v>38</v>
      </c>
      <c r="H11" s="66" t="s">
        <v>39</v>
      </c>
      <c r="I11" s="66" t="s">
        <v>86</v>
      </c>
      <c r="J11" s="66" t="s">
        <v>39</v>
      </c>
    </row>
    <row r="12" spans="2:10" ht="12.75">
      <c r="B12" s="10"/>
      <c r="C12" s="67"/>
      <c r="D12" s="67"/>
      <c r="E12" s="67"/>
      <c r="F12" s="67"/>
      <c r="G12" s="67"/>
      <c r="H12" s="67"/>
      <c r="I12" s="67"/>
      <c r="J12" s="67"/>
    </row>
    <row r="13" spans="2:10" ht="12.75">
      <c r="B13" s="11"/>
      <c r="C13" s="68"/>
      <c r="D13" s="68"/>
      <c r="E13" s="68"/>
      <c r="F13" s="68"/>
      <c r="G13" s="68"/>
      <c r="H13" s="68"/>
      <c r="I13" s="68"/>
      <c r="J13" s="68"/>
    </row>
    <row r="14" spans="2:10" ht="30" customHeight="1">
      <c r="B14" s="30" t="s">
        <v>36</v>
      </c>
      <c r="C14" s="31">
        <v>247228</v>
      </c>
      <c r="D14" s="31">
        <v>22268</v>
      </c>
      <c r="E14" s="31">
        <v>790815</v>
      </c>
      <c r="F14" s="31">
        <v>119106</v>
      </c>
      <c r="G14" s="31">
        <v>14282</v>
      </c>
      <c r="H14" s="31">
        <v>3366</v>
      </c>
      <c r="I14" s="31">
        <f>SUM(C14,E14,G14)</f>
        <v>1052325</v>
      </c>
      <c r="J14" s="31">
        <f>SUM(D14,F14,H14)</f>
        <v>144740</v>
      </c>
    </row>
    <row r="15" spans="2:10" ht="30" customHeight="1">
      <c r="B15" s="32" t="s">
        <v>73</v>
      </c>
      <c r="C15" s="28">
        <v>99493</v>
      </c>
      <c r="D15" s="28">
        <v>64859</v>
      </c>
      <c r="E15" s="29">
        <v>546700</v>
      </c>
      <c r="F15" s="29">
        <v>358750</v>
      </c>
      <c r="G15" s="29">
        <v>33924</v>
      </c>
      <c r="H15" s="29">
        <v>24150</v>
      </c>
      <c r="I15" s="31">
        <f aca="true" t="shared" si="0" ref="I15:I24">SUM(C15,E15,G15)</f>
        <v>680117</v>
      </c>
      <c r="J15" s="31">
        <f aca="true" t="shared" si="1" ref="J15:J24">SUM(D15,F15,H15)</f>
        <v>447759</v>
      </c>
    </row>
    <row r="16" spans="2:10" ht="30" customHeight="1">
      <c r="B16" s="33" t="s">
        <v>74</v>
      </c>
      <c r="C16" s="31">
        <v>169092</v>
      </c>
      <c r="D16" s="31">
        <v>354650</v>
      </c>
      <c r="E16" s="31">
        <v>990049</v>
      </c>
      <c r="F16" s="31">
        <v>2070648</v>
      </c>
      <c r="G16" s="31">
        <v>172921</v>
      </c>
      <c r="H16" s="31">
        <v>430572</v>
      </c>
      <c r="I16" s="31">
        <f t="shared" si="0"/>
        <v>1332062</v>
      </c>
      <c r="J16" s="31">
        <f t="shared" si="1"/>
        <v>2855870</v>
      </c>
    </row>
    <row r="17" spans="2:10" ht="30" customHeight="1">
      <c r="B17" s="33" t="s">
        <v>75</v>
      </c>
      <c r="C17" s="31">
        <v>63087</v>
      </c>
      <c r="D17" s="31">
        <v>348176</v>
      </c>
      <c r="E17" s="31">
        <v>362950</v>
      </c>
      <c r="F17" s="31">
        <v>2002168</v>
      </c>
      <c r="G17" s="31">
        <v>177896</v>
      </c>
      <c r="H17" s="31">
        <v>1023447</v>
      </c>
      <c r="I17" s="31">
        <f t="shared" si="0"/>
        <v>603933</v>
      </c>
      <c r="J17" s="31">
        <f t="shared" si="1"/>
        <v>3373791</v>
      </c>
    </row>
    <row r="18" spans="2:10" ht="30" customHeight="1">
      <c r="B18" s="33" t="s">
        <v>76</v>
      </c>
      <c r="C18" s="27">
        <v>65294</v>
      </c>
      <c r="D18" s="27">
        <v>843220</v>
      </c>
      <c r="E18" s="27">
        <v>213711</v>
      </c>
      <c r="F18" s="27">
        <v>2482706</v>
      </c>
      <c r="G18" s="27">
        <v>175147</v>
      </c>
      <c r="H18" s="27">
        <v>2250273</v>
      </c>
      <c r="I18" s="31">
        <f t="shared" si="0"/>
        <v>454152</v>
      </c>
      <c r="J18" s="31">
        <f t="shared" si="1"/>
        <v>5576199</v>
      </c>
    </row>
    <row r="19" spans="2:10" ht="30" customHeight="1">
      <c r="B19" s="33" t="s">
        <v>77</v>
      </c>
      <c r="C19" s="27">
        <v>57983</v>
      </c>
      <c r="D19" s="27">
        <v>1940469</v>
      </c>
      <c r="E19" s="27">
        <v>46281</v>
      </c>
      <c r="F19" s="27">
        <v>1331582</v>
      </c>
      <c r="G19" s="27">
        <v>196108</v>
      </c>
      <c r="H19" s="27">
        <v>6512448</v>
      </c>
      <c r="I19" s="31">
        <f t="shared" si="0"/>
        <v>300372</v>
      </c>
      <c r="J19" s="31">
        <f t="shared" si="1"/>
        <v>9784499</v>
      </c>
    </row>
    <row r="20" spans="2:10" ht="30" customHeight="1">
      <c r="B20" s="33" t="s">
        <v>78</v>
      </c>
      <c r="C20" s="31">
        <v>25456</v>
      </c>
      <c r="D20" s="31">
        <v>2571002</v>
      </c>
      <c r="E20" s="31">
        <v>2305</v>
      </c>
      <c r="F20" s="31">
        <v>186995</v>
      </c>
      <c r="G20" s="31">
        <v>43056</v>
      </c>
      <c r="H20" s="31">
        <v>3765904</v>
      </c>
      <c r="I20" s="31">
        <f t="shared" si="0"/>
        <v>70817</v>
      </c>
      <c r="J20" s="31">
        <f t="shared" si="1"/>
        <v>6523901</v>
      </c>
    </row>
    <row r="21" spans="2:10" ht="30" customHeight="1">
      <c r="B21" s="33" t="s">
        <v>79</v>
      </c>
      <c r="C21" s="27">
        <v>9290</v>
      </c>
      <c r="D21" s="27">
        <v>3771294</v>
      </c>
      <c r="E21" s="27">
        <v>63</v>
      </c>
      <c r="F21" s="27">
        <v>18214</v>
      </c>
      <c r="G21" s="27">
        <v>1253</v>
      </c>
      <c r="H21" s="27">
        <v>326183</v>
      </c>
      <c r="I21" s="31">
        <f t="shared" si="0"/>
        <v>10606</v>
      </c>
      <c r="J21" s="31">
        <f t="shared" si="1"/>
        <v>4115691</v>
      </c>
    </row>
    <row r="22" spans="2:10" ht="30" customHeight="1">
      <c r="B22" s="33" t="s">
        <v>80</v>
      </c>
      <c r="C22" s="27">
        <v>2751</v>
      </c>
      <c r="D22" s="27">
        <v>5349887</v>
      </c>
      <c r="E22" s="27">
        <v>1</v>
      </c>
      <c r="F22" s="27">
        <v>1104</v>
      </c>
      <c r="G22" s="27">
        <v>4</v>
      </c>
      <c r="H22" s="27">
        <v>5888</v>
      </c>
      <c r="I22" s="31">
        <f t="shared" si="0"/>
        <v>2756</v>
      </c>
      <c r="J22" s="31">
        <f t="shared" si="1"/>
        <v>5356879</v>
      </c>
    </row>
    <row r="23" spans="2:10" ht="30" customHeight="1">
      <c r="B23" s="33" t="s">
        <v>81</v>
      </c>
      <c r="C23" s="27">
        <v>789</v>
      </c>
      <c r="D23" s="27">
        <v>4727063</v>
      </c>
      <c r="E23" s="27" t="s">
        <v>102</v>
      </c>
      <c r="F23" s="27" t="s">
        <v>102</v>
      </c>
      <c r="G23" s="27" t="s">
        <v>102</v>
      </c>
      <c r="H23" s="27" t="s">
        <v>102</v>
      </c>
      <c r="I23" s="31">
        <f t="shared" si="0"/>
        <v>789</v>
      </c>
      <c r="J23" s="31">
        <f t="shared" si="1"/>
        <v>4727063</v>
      </c>
    </row>
    <row r="24" spans="2:10" ht="30" customHeight="1">
      <c r="B24" s="33" t="s">
        <v>82</v>
      </c>
      <c r="C24" s="27">
        <v>632</v>
      </c>
      <c r="D24" s="27">
        <v>22809251</v>
      </c>
      <c r="E24" s="27" t="s">
        <v>102</v>
      </c>
      <c r="F24" s="27" t="s">
        <v>102</v>
      </c>
      <c r="G24" s="27" t="s">
        <v>102</v>
      </c>
      <c r="H24" s="27" t="s">
        <v>102</v>
      </c>
      <c r="I24" s="31">
        <f t="shared" si="0"/>
        <v>632</v>
      </c>
      <c r="J24" s="31">
        <f t="shared" si="1"/>
        <v>22809251</v>
      </c>
    </row>
    <row r="25" spans="2:10" ht="30" customHeight="1">
      <c r="B25" s="34" t="s">
        <v>85</v>
      </c>
      <c r="C25" s="35">
        <v>741095</v>
      </c>
      <c r="D25" s="35">
        <v>42802140</v>
      </c>
      <c r="E25" s="35">
        <v>2952875</v>
      </c>
      <c r="F25" s="35">
        <v>8571271</v>
      </c>
      <c r="G25" s="35">
        <v>814591</v>
      </c>
      <c r="H25" s="35">
        <v>14342231</v>
      </c>
      <c r="I25" s="35">
        <f>SUM(C25,E25,G25)</f>
        <v>4508561</v>
      </c>
      <c r="J25" s="35">
        <f>SUM(D25,F25,H25)</f>
        <v>65715642</v>
      </c>
    </row>
    <row r="27" ht="12.75">
      <c r="B27" s="2" t="s">
        <v>90</v>
      </c>
    </row>
    <row r="28" spans="2:10" ht="30" customHeight="1">
      <c r="B28" s="57" t="s">
        <v>93</v>
      </c>
      <c r="C28" s="57"/>
      <c r="D28" s="57"/>
      <c r="E28" s="57"/>
      <c r="F28" s="57"/>
      <c r="G28" s="57"/>
      <c r="H28" s="57"/>
      <c r="I28" s="57"/>
      <c r="J28" s="57"/>
    </row>
    <row r="29" spans="2:10" ht="36" customHeight="1">
      <c r="B29" s="57" t="s">
        <v>89</v>
      </c>
      <c r="C29" s="57"/>
      <c r="D29" s="57"/>
      <c r="E29" s="57"/>
      <c r="F29" s="57"/>
      <c r="G29" s="57"/>
      <c r="H29" s="57"/>
      <c r="I29" s="57"/>
      <c r="J29" s="57"/>
    </row>
    <row r="30" spans="2:10" ht="18" customHeight="1">
      <c r="B30" s="57" t="s">
        <v>122</v>
      </c>
      <c r="C30" s="57"/>
      <c r="D30" s="57"/>
      <c r="E30" s="57"/>
      <c r="F30" s="57"/>
      <c r="G30" s="57"/>
      <c r="H30" s="57"/>
      <c r="I30" s="57"/>
      <c r="J30" s="57"/>
    </row>
    <row r="31" spans="2:10" ht="30" customHeight="1">
      <c r="B31" s="57" t="s">
        <v>95</v>
      </c>
      <c r="C31" s="57"/>
      <c r="D31" s="57"/>
      <c r="E31" s="57"/>
      <c r="F31" s="57"/>
      <c r="G31" s="57"/>
      <c r="H31" s="57"/>
      <c r="I31" s="57"/>
      <c r="J31" s="57"/>
    </row>
    <row r="32" spans="2:10" ht="9" customHeight="1">
      <c r="B32" s="37"/>
      <c r="C32" s="37"/>
      <c r="D32" s="37"/>
      <c r="E32" s="37"/>
      <c r="F32" s="37"/>
      <c r="G32" s="37"/>
      <c r="H32" s="37"/>
      <c r="I32" s="37"/>
      <c r="J32" s="37"/>
    </row>
    <row r="33" ht="12" customHeight="1">
      <c r="B33" s="2" t="s">
        <v>30</v>
      </c>
    </row>
  </sheetData>
  <mergeCells count="17">
    <mergeCell ref="C11:C13"/>
    <mergeCell ref="D11:D13"/>
    <mergeCell ref="B5:J5"/>
    <mergeCell ref="C9:D10"/>
    <mergeCell ref="G9:H10"/>
    <mergeCell ref="I9:J10"/>
    <mergeCell ref="E9:F10"/>
    <mergeCell ref="B29:J29"/>
    <mergeCell ref="B30:J30"/>
    <mergeCell ref="B31:J31"/>
    <mergeCell ref="E11:E13"/>
    <mergeCell ref="G11:G13"/>
    <mergeCell ref="F11:F13"/>
    <mergeCell ref="B28:J28"/>
    <mergeCell ref="J11:J13"/>
    <mergeCell ref="I11:I13"/>
    <mergeCell ref="H11:H13"/>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100</v>
      </c>
    </row>
    <row r="2" ht="12.75">
      <c r="A2" s="1" t="s">
        <v>26</v>
      </c>
    </row>
    <row r="3" ht="12.75">
      <c r="A3" s="1" t="s">
        <v>27</v>
      </c>
    </row>
    <row r="5" spans="2:10" ht="12.75">
      <c r="B5" s="69" t="s">
        <v>72</v>
      </c>
      <c r="C5" s="69"/>
      <c r="D5" s="69"/>
      <c r="E5" s="69"/>
      <c r="F5" s="69"/>
      <c r="G5" s="69"/>
      <c r="H5" s="69"/>
      <c r="I5" s="69"/>
      <c r="J5" s="69"/>
    </row>
    <row r="6" spans="2:10" ht="12.75">
      <c r="B6" s="17"/>
      <c r="C6" s="18" t="s">
        <v>124</v>
      </c>
      <c r="D6" s="17"/>
      <c r="E6" s="17"/>
      <c r="F6" s="17"/>
      <c r="G6" s="17"/>
      <c r="H6" s="17"/>
      <c r="I6" s="17"/>
      <c r="J6" s="17"/>
    </row>
    <row r="8" spans="2:5" ht="12.75">
      <c r="B8" s="2" t="s">
        <v>0</v>
      </c>
      <c r="C8" s="15" t="s">
        <v>1</v>
      </c>
      <c r="D8" s="15"/>
      <c r="E8" s="15"/>
    </row>
    <row r="9" spans="2:10" ht="12.75">
      <c r="B9" s="13"/>
      <c r="C9" s="76" t="s">
        <v>28</v>
      </c>
      <c r="D9" s="77"/>
      <c r="E9" s="77"/>
      <c r="F9" s="50"/>
      <c r="G9" s="53" t="s">
        <v>48</v>
      </c>
      <c r="H9" s="54"/>
      <c r="I9" s="53" t="s">
        <v>49</v>
      </c>
      <c r="J9" s="54"/>
    </row>
    <row r="10" spans="2:10" ht="12.75" customHeight="1">
      <c r="B10" s="10"/>
      <c r="C10" s="51" t="s">
        <v>46</v>
      </c>
      <c r="D10" s="52"/>
      <c r="E10" s="80" t="s">
        <v>37</v>
      </c>
      <c r="F10" s="81"/>
      <c r="G10" s="74"/>
      <c r="H10" s="75"/>
      <c r="I10" s="74"/>
      <c r="J10" s="75"/>
    </row>
    <row r="11" spans="2:10" ht="12.75" customHeight="1">
      <c r="B11" s="12" t="s">
        <v>34</v>
      </c>
      <c r="C11" s="78"/>
      <c r="D11" s="79"/>
      <c r="E11" s="64"/>
      <c r="F11" s="65"/>
      <c r="G11" s="55"/>
      <c r="H11" s="56"/>
      <c r="I11" s="55"/>
      <c r="J11" s="56"/>
    </row>
    <row r="12" spans="2:10" ht="12.75" customHeight="1">
      <c r="B12" s="12" t="s">
        <v>35</v>
      </c>
      <c r="C12" s="58" t="s">
        <v>51</v>
      </c>
      <c r="D12" s="58" t="s">
        <v>45</v>
      </c>
      <c r="E12" s="58" t="s">
        <v>50</v>
      </c>
      <c r="F12" s="58" t="s">
        <v>47</v>
      </c>
      <c r="G12" s="58" t="s">
        <v>52</v>
      </c>
      <c r="H12" s="58" t="s">
        <v>39</v>
      </c>
      <c r="I12" s="58" t="s">
        <v>52</v>
      </c>
      <c r="J12" s="58" t="s">
        <v>39</v>
      </c>
    </row>
    <row r="13" spans="2:10" ht="12.75">
      <c r="B13" s="10"/>
      <c r="C13" s="72"/>
      <c r="D13" s="72"/>
      <c r="E13" s="72"/>
      <c r="F13" s="72"/>
      <c r="G13" s="72"/>
      <c r="H13" s="72"/>
      <c r="I13" s="72"/>
      <c r="J13" s="72"/>
    </row>
    <row r="14" spans="2:10" ht="12.75">
      <c r="B14" s="11"/>
      <c r="C14" s="73"/>
      <c r="D14" s="73"/>
      <c r="E14" s="73"/>
      <c r="F14" s="73"/>
      <c r="G14" s="73"/>
      <c r="H14" s="73"/>
      <c r="I14" s="73"/>
      <c r="J14" s="73"/>
    </row>
    <row r="15" spans="2:10" ht="30" customHeight="1">
      <c r="B15" s="30" t="s">
        <v>36</v>
      </c>
      <c r="C15" s="31">
        <v>730021</v>
      </c>
      <c r="D15" s="31">
        <v>730021</v>
      </c>
      <c r="E15" s="31">
        <v>111378</v>
      </c>
      <c r="F15" s="31">
        <v>111378</v>
      </c>
      <c r="G15" s="31">
        <v>729840</v>
      </c>
      <c r="H15" s="31">
        <v>111339</v>
      </c>
      <c r="I15" s="31">
        <v>456</v>
      </c>
      <c r="J15" s="31">
        <v>39</v>
      </c>
    </row>
    <row r="16" spans="2:10" ht="30" customHeight="1">
      <c r="B16" s="32" t="s">
        <v>73</v>
      </c>
      <c r="C16" s="28">
        <v>526776</v>
      </c>
      <c r="D16" s="28">
        <v>1256797</v>
      </c>
      <c r="E16" s="29">
        <v>347183</v>
      </c>
      <c r="F16" s="29">
        <v>458561</v>
      </c>
      <c r="G16" s="29">
        <v>526732</v>
      </c>
      <c r="H16" s="29">
        <v>347090</v>
      </c>
      <c r="I16" s="29">
        <v>286</v>
      </c>
      <c r="J16" s="29">
        <v>92</v>
      </c>
    </row>
    <row r="17" spans="2:10" ht="30" customHeight="1">
      <c r="B17" s="33" t="s">
        <v>74</v>
      </c>
      <c r="C17" s="31">
        <v>1034643</v>
      </c>
      <c r="D17" s="31">
        <v>2291440</v>
      </c>
      <c r="E17" s="31">
        <v>2211474</v>
      </c>
      <c r="F17" s="31">
        <v>2670035</v>
      </c>
      <c r="G17" s="31">
        <v>1034602</v>
      </c>
      <c r="H17" s="31">
        <v>2211104</v>
      </c>
      <c r="I17" s="31">
        <v>500</v>
      </c>
      <c r="J17" s="31">
        <v>369</v>
      </c>
    </row>
    <row r="18" spans="2:10" ht="30" customHeight="1">
      <c r="B18" s="33" t="s">
        <v>75</v>
      </c>
      <c r="C18" s="31">
        <v>477195</v>
      </c>
      <c r="D18" s="31">
        <v>2768635</v>
      </c>
      <c r="E18" s="31">
        <v>2670139</v>
      </c>
      <c r="F18" s="31">
        <v>5340174</v>
      </c>
      <c r="G18" s="31">
        <v>477149</v>
      </c>
      <c r="H18" s="31">
        <v>2669561</v>
      </c>
      <c r="I18" s="31">
        <v>311</v>
      </c>
      <c r="J18" s="31">
        <v>579</v>
      </c>
    </row>
    <row r="19" spans="2:10" ht="30" customHeight="1">
      <c r="B19" s="33" t="s">
        <v>76</v>
      </c>
      <c r="C19" s="27">
        <v>360340</v>
      </c>
      <c r="D19" s="27">
        <v>3128975</v>
      </c>
      <c r="E19" s="27">
        <v>4385159</v>
      </c>
      <c r="F19" s="27">
        <v>9725333</v>
      </c>
      <c r="G19" s="27">
        <v>360233</v>
      </c>
      <c r="H19" s="27">
        <v>4381735</v>
      </c>
      <c r="I19" s="27">
        <v>645</v>
      </c>
      <c r="J19" s="27">
        <v>3425</v>
      </c>
    </row>
    <row r="20" spans="2:10" ht="30" customHeight="1">
      <c r="B20" s="33" t="s">
        <v>77</v>
      </c>
      <c r="C20" s="27">
        <v>288522</v>
      </c>
      <c r="D20" s="27">
        <v>3417497</v>
      </c>
      <c r="E20" s="27">
        <v>9747929</v>
      </c>
      <c r="F20" s="27">
        <v>19473262</v>
      </c>
      <c r="G20" s="27">
        <v>288287</v>
      </c>
      <c r="H20" s="27">
        <v>9726087</v>
      </c>
      <c r="I20" s="27">
        <v>1324</v>
      </c>
      <c r="J20" s="27">
        <v>21842</v>
      </c>
    </row>
    <row r="21" spans="2:10" ht="30" customHeight="1">
      <c r="B21" s="33" t="s">
        <v>78</v>
      </c>
      <c r="C21" s="31">
        <v>91669</v>
      </c>
      <c r="D21" s="31">
        <v>3509166</v>
      </c>
      <c r="E21" s="31">
        <v>8598336</v>
      </c>
      <c r="F21" s="31">
        <v>28071598</v>
      </c>
      <c r="G21" s="31">
        <v>91416</v>
      </c>
      <c r="H21" s="31">
        <v>8505437</v>
      </c>
      <c r="I21" s="31">
        <v>1802</v>
      </c>
      <c r="J21" s="31">
        <v>92899</v>
      </c>
    </row>
    <row r="22" spans="2:10" ht="30" customHeight="1">
      <c r="B22" s="33" t="s">
        <v>79</v>
      </c>
      <c r="C22" s="27">
        <v>12670</v>
      </c>
      <c r="D22" s="27">
        <v>3521836</v>
      </c>
      <c r="E22" s="27">
        <v>4718665</v>
      </c>
      <c r="F22" s="27">
        <v>32790263</v>
      </c>
      <c r="G22" s="27">
        <v>12391</v>
      </c>
      <c r="H22" s="27">
        <v>4249545</v>
      </c>
      <c r="I22" s="27">
        <v>2010</v>
      </c>
      <c r="J22" s="27">
        <v>469120</v>
      </c>
    </row>
    <row r="23" spans="2:10" ht="30" customHeight="1">
      <c r="B23" s="33" t="s">
        <v>80</v>
      </c>
      <c r="C23" s="27">
        <v>2775</v>
      </c>
      <c r="D23" s="27">
        <v>3524611</v>
      </c>
      <c r="E23" s="27">
        <v>5387980</v>
      </c>
      <c r="F23" s="27">
        <v>38178243</v>
      </c>
      <c r="G23" s="27">
        <v>2615</v>
      </c>
      <c r="H23" s="27">
        <v>4227586</v>
      </c>
      <c r="I23" s="27">
        <v>1104</v>
      </c>
      <c r="J23" s="27">
        <v>1160394</v>
      </c>
    </row>
    <row r="24" spans="2:10" ht="30" customHeight="1">
      <c r="B24" s="33" t="s">
        <v>81</v>
      </c>
      <c r="C24" s="27">
        <v>789</v>
      </c>
      <c r="D24" s="27">
        <v>3525400</v>
      </c>
      <c r="E24" s="27">
        <v>4728019</v>
      </c>
      <c r="F24" s="27">
        <v>42906262</v>
      </c>
      <c r="G24" s="27">
        <v>723</v>
      </c>
      <c r="H24" s="27">
        <v>3529810</v>
      </c>
      <c r="I24" s="27">
        <v>380</v>
      </c>
      <c r="J24" s="27">
        <v>1198209</v>
      </c>
    </row>
    <row r="25" spans="2:10" ht="30" customHeight="1">
      <c r="B25" s="33" t="s">
        <v>82</v>
      </c>
      <c r="C25" s="27">
        <v>632</v>
      </c>
      <c r="D25" s="27">
        <v>3526032</v>
      </c>
      <c r="E25" s="27">
        <v>22809379</v>
      </c>
      <c r="F25" s="27">
        <v>65715641</v>
      </c>
      <c r="G25" s="27">
        <v>574</v>
      </c>
      <c r="H25" s="27">
        <v>17808532</v>
      </c>
      <c r="I25" s="27">
        <v>341</v>
      </c>
      <c r="J25" s="27">
        <v>5000847</v>
      </c>
    </row>
    <row r="26" spans="2:10" ht="15" customHeight="1">
      <c r="B26" s="25"/>
      <c r="C26" s="26"/>
      <c r="D26" s="26"/>
      <c r="E26" s="26"/>
      <c r="F26" s="26"/>
      <c r="G26" s="26"/>
      <c r="H26" s="26"/>
      <c r="I26" s="26"/>
      <c r="J26" s="26"/>
    </row>
    <row r="27" spans="2:10" ht="30" customHeight="1">
      <c r="B27" s="34" t="s">
        <v>44</v>
      </c>
      <c r="C27" s="35">
        <v>3526032</v>
      </c>
      <c r="D27" s="35">
        <v>3526032</v>
      </c>
      <c r="E27" s="35">
        <v>65715642</v>
      </c>
      <c r="F27" s="35">
        <v>65715641</v>
      </c>
      <c r="G27" s="35">
        <v>3524562</v>
      </c>
      <c r="H27" s="35">
        <v>57767827</v>
      </c>
      <c r="I27" s="35">
        <v>9159</v>
      </c>
      <c r="J27" s="36">
        <v>7947815</v>
      </c>
    </row>
    <row r="29" ht="18" customHeight="1">
      <c r="B29" s="2" t="s">
        <v>90</v>
      </c>
    </row>
    <row r="30" spans="2:10" ht="27" customHeight="1">
      <c r="B30" s="70" t="s">
        <v>83</v>
      </c>
      <c r="C30" s="70"/>
      <c r="D30" s="70"/>
      <c r="E30" s="70"/>
      <c r="F30" s="70"/>
      <c r="G30" s="70"/>
      <c r="H30" s="70"/>
      <c r="I30" s="70"/>
      <c r="J30" s="70"/>
    </row>
    <row r="31" spans="2:10" ht="27" customHeight="1">
      <c r="B31" s="71" t="s">
        <v>92</v>
      </c>
      <c r="C31" s="71"/>
      <c r="D31" s="71"/>
      <c r="E31" s="71"/>
      <c r="F31" s="71"/>
      <c r="G31" s="71"/>
      <c r="H31" s="71"/>
      <c r="I31" s="71"/>
      <c r="J31" s="71"/>
    </row>
    <row r="32" spans="2:10" ht="43.5" customHeight="1">
      <c r="B32" s="70" t="s">
        <v>84</v>
      </c>
      <c r="C32" s="70"/>
      <c r="D32" s="70"/>
      <c r="E32" s="70"/>
      <c r="F32" s="70"/>
      <c r="G32" s="70"/>
      <c r="H32" s="70"/>
      <c r="I32" s="70"/>
      <c r="J32" s="70"/>
    </row>
    <row r="33" spans="2:10" ht="16.5" customHeight="1">
      <c r="B33" s="70" t="s">
        <v>87</v>
      </c>
      <c r="C33" s="70"/>
      <c r="D33" s="70"/>
      <c r="E33" s="70"/>
      <c r="F33" s="70"/>
      <c r="G33" s="70"/>
      <c r="H33" s="70"/>
      <c r="I33" s="70"/>
      <c r="J33" s="70"/>
    </row>
    <row r="34" spans="2:10" ht="16.5" customHeight="1">
      <c r="B34" s="57" t="s">
        <v>125</v>
      </c>
      <c r="C34" s="57"/>
      <c r="D34" s="57"/>
      <c r="E34" s="57"/>
      <c r="F34" s="57"/>
      <c r="G34" s="57"/>
      <c r="H34" s="57"/>
      <c r="I34" s="57"/>
      <c r="J34" s="57"/>
    </row>
    <row r="35" spans="2:10" ht="9" customHeight="1">
      <c r="B35" s="38"/>
      <c r="C35" s="38"/>
      <c r="D35" s="38"/>
      <c r="E35" s="38"/>
      <c r="F35" s="38"/>
      <c r="G35" s="38"/>
      <c r="H35" s="38"/>
      <c r="I35" s="38"/>
      <c r="J35" s="38"/>
    </row>
    <row r="36" ht="12" customHeight="1">
      <c r="B36" s="2" t="s">
        <v>30</v>
      </c>
    </row>
  </sheetData>
  <mergeCells count="19">
    <mergeCell ref="C12:C14"/>
    <mergeCell ref="D12:D14"/>
    <mergeCell ref="E12:E14"/>
    <mergeCell ref="G12:G14"/>
    <mergeCell ref="F12:F14"/>
    <mergeCell ref="B34:J34"/>
    <mergeCell ref="J12:J14"/>
    <mergeCell ref="B5:J5"/>
    <mergeCell ref="G9:H11"/>
    <mergeCell ref="I9:J11"/>
    <mergeCell ref="C9:F9"/>
    <mergeCell ref="I12:I14"/>
    <mergeCell ref="H12:H14"/>
    <mergeCell ref="C10:D11"/>
    <mergeCell ref="E10:F11"/>
    <mergeCell ref="B33:J33"/>
    <mergeCell ref="B31:J31"/>
    <mergeCell ref="B32:J32"/>
    <mergeCell ref="B30:J30"/>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Diciembre 2007</dc:title>
  <dc:subject/>
  <dc:creator>SBIF</dc:creator>
  <cp:keywords/>
  <dc:description/>
  <cp:lastModifiedBy>Ricardo Arroyo M.</cp:lastModifiedBy>
  <cp:lastPrinted>2006-09-14T16:22:53Z</cp:lastPrinted>
  <dcterms:created xsi:type="dcterms:W3CDTF">2005-06-22T21:04:27Z</dcterms:created>
  <dcterms:modified xsi:type="dcterms:W3CDTF">2008-04-09T22:18:48Z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