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844"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'INDICE'!$B$1:$C$14</definedName>
    <definedName name="_xlnm.Print_Area" localSheetId="2">'N° Deudores por tipo de cartera'!$B$4:$J$33</definedName>
    <definedName name="_xlnm.Print_Area" localSheetId="1">'N° Deudores y Monto por Inst.'!$B$5:$Z$52</definedName>
    <definedName name="_xlnm.Print_Area" localSheetId="3">'N° Deudores y monto por sist.'!$B$4:$J$36</definedName>
  </definedNames>
  <calcPr fullCalcOnLoad="1"/>
</workbook>
</file>

<file path=xl/sharedStrings.xml><?xml version="1.0" encoding="utf-8"?>
<sst xmlns="http://schemas.openxmlformats.org/spreadsheetml/2006/main" count="310" uniqueCount="125">
  <si>
    <t xml:space="preserve">                                                                                             </t>
  </si>
  <si>
    <t xml:space="preserve"> </t>
  </si>
  <si>
    <t xml:space="preserve">       </t>
  </si>
  <si>
    <t xml:space="preserve">BANCO DEL DESARROLLO                </t>
  </si>
  <si>
    <t xml:space="preserve">BANCO DO BRASIL S.A.                </t>
  </si>
  <si>
    <t xml:space="preserve">BANCO SANTANDER-CHILE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</si>
  <si>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</si>
  <si>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</si>
  <si>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</si>
  <si>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</si>
  <si>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</si>
  <si>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</si>
  <si>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</si>
  <si>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</si>
  <si>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</si>
  <si>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</si>
  <si>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</si>
  <si>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</si>
  <si>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</si>
  <si>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</si>
  <si>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</si>
  <si>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</si>
  <si>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</si>
  <si>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</si>
  <si>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</si>
  <si>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</si>
  <si>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</si>
  <si>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</si>
  <si>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</si>
  <si>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</si>
  <si>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</si>
  <si>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</si>
  <si>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</si>
  <si>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</si>
  <si>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</si>
  <si>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</si>
  <si>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</si>
  <si>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</si>
  <si>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</si>
  <si>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</si>
  <si>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</si>
  <si>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</si>
  <si>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</si>
  <si>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</si>
  <si>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</si>
  <si>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</si>
  <si>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</si>
  <si>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</si>
  <si>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</si>
  <si>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</si>
  <si>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</si>
  <si>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</si>
  <si>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</si>
  <si>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</si>
  <si>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</si>
  <si>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</si>
  <si>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</si>
  <si>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</si>
  <si>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</si>
  <si>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</si>
  <si>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</si>
  <si>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</si>
  <si>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</si>
  <si>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</si>
  <si>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</si>
  <si>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</si>
  <si>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</si>
  <si>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</si>
  <si>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</si>
  <si>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</si>
  <si>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</si>
  <si>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</si>
  <si>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</si>
  <si>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</si>
  <si>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</si>
  <si>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</si>
  <si>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</si>
  <si>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</si>
  <si>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</si>
  <si>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</si>
  <si>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</si>
  <si>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</si>
  <si>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</si>
  <si>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</si>
  <si>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</si>
  <si>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</si>
  <si>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</si>
  <si>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</si>
  <si>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</si>
  <si>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</si>
  <si>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</si>
  <si>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</si>
  <si>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</si>
  <si>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</si>
  <si>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THE BANK OF TOKYO-MITSUBISHI UFJ LT </t>
  </si>
  <si>
    <t xml:space="preserve">BANCO BILBAO VIZCAYA ARGENTARIA, CH </t>
  </si>
  <si>
    <t xml:space="preserve">DETACOOP LTDA                       </t>
  </si>
  <si>
    <t xml:space="preserve">   NUMERO DE DEUDORES Y MONTO DE SUS OBLIGACIONES.  DICIEMBRE    2008</t>
  </si>
  <si>
    <t>Act.: 13/02/2009</t>
  </si>
  <si>
    <t xml:space="preserve">BANCO BICE.                         </t>
  </si>
  <si>
    <t xml:space="preserve">BANCO DE CHILE.                     </t>
  </si>
  <si>
    <t xml:space="preserve">BANCO DE CREDITO E INVERSIONES.     </t>
  </si>
  <si>
    <t xml:space="preserve">BANCO DE LA NACION ARGENTINA.       </t>
  </si>
  <si>
    <t xml:space="preserve">BANCO DEL ESTADO DE CHILE.          </t>
  </si>
  <si>
    <t xml:space="preserve">BANCO FALABELLA.                    </t>
  </si>
  <si>
    <t xml:space="preserve">BANCO INTERNACIONAL.                </t>
  </si>
  <si>
    <t xml:space="preserve">BANCO ITAU CHILE.                   </t>
  </si>
  <si>
    <t xml:space="preserve">BANCO MONEX.                        </t>
  </si>
  <si>
    <t xml:space="preserve">BANCO PARIS.                        </t>
  </si>
  <si>
    <t xml:space="preserve">BANCO PENTA.                        </t>
  </si>
  <si>
    <t xml:space="preserve">BANCO RIPLEY.                       </t>
  </si>
  <si>
    <t xml:space="preserve">BANCO SECURITY.                     </t>
  </si>
  <si>
    <t xml:space="preserve">CORPBANCA.                          </t>
  </si>
  <si>
    <t xml:space="preserve">DEUTSCHE BANK (CHILE).              </t>
  </si>
  <si>
    <t xml:space="preserve">HSBC BANK (CHILE).                  </t>
  </si>
  <si>
    <t xml:space="preserve">JP MORGAN CHASE BANK.               </t>
  </si>
  <si>
    <t xml:space="preserve">RABOBANK CHILE.                     </t>
  </si>
  <si>
    <t xml:space="preserve">SCOTIABANK SUD AMERICANO.           </t>
  </si>
  <si>
    <t xml:space="preserve">THE ROYAL BANK OF SCOTLAND (CHILE). </t>
  </si>
  <si>
    <t xml:space="preserve">DICIEMBRE DE 2008                                     </t>
  </si>
  <si>
    <t xml:space="preserve">Los saldos de deudas en moneda extranjera se han convertido al Dólar Observado del último día del mes: $ 629,11 por US$1. </t>
  </si>
  <si>
    <t xml:space="preserve">Los saldos de deudores en moneda extranjera se han convertido al Dólar Observado del último día del mes: $629,11 por US$1. </t>
  </si>
  <si>
    <t xml:space="preserve">Los saldos de deudores en moneda extranjera se han convertido al Dólar Observado del último día del mes: $ 629,11 por US$1. </t>
  </si>
  <si>
    <t xml:space="preserve">   DICIEMBRE DE 2008</t>
  </si>
  <si>
    <t>DICIEMBRE DE 2008</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</si>
</sst>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97</v>
      </c>
    </row>
    <row r="5" spans="1:3" ht="12.75">
      <c r="A5" s="39"/>
      <c r="B5" s="39"/>
      <c r="C5" s="16"/>
    </row>
    <row r="6" spans="1:3" ht="12.75">
      <c r="A6" s="39"/>
      <c r="B6" s="39"/>
      <c r="C6" s="39"/>
    </row>
    <row r="7" spans="1:3" ht="12.75">
      <c r="A7" s="39"/>
      <c r="B7" s="40"/>
      <c r="C7" s="41" t="s">
        <v>79</v>
      </c>
    </row>
    <row r="8" spans="1:3" ht="12.75">
      <c r="A8" s="39"/>
      <c r="B8" s="42"/>
      <c r="C8" s="42"/>
    </row>
    <row r="9" spans="1:9" ht="12.75">
      <c r="A9" s="39"/>
      <c r="B9" s="43"/>
      <c r="C9" s="44" t="s">
        <v>80</v>
      </c>
      <c r="D9" s="45"/>
      <c r="E9" s="45"/>
      <c r="F9" s="45"/>
      <c r="G9" s="45"/>
      <c r="H9" s="45"/>
      <c r="I9" s="45"/>
    </row>
    <row r="10" spans="1:10" ht="14.25">
      <c r="A10" s="39"/>
      <c r="B10" s="46"/>
      <c r="C10" s="44" t="s">
        <v>81</v>
      </c>
      <c r="D10" s="45"/>
      <c r="E10" s="45"/>
      <c r="F10" s="45"/>
      <c r="G10" s="45"/>
      <c r="H10" s="45"/>
      <c r="I10" s="45"/>
      <c r="J10" s="45"/>
    </row>
    <row r="11" spans="1:10" ht="14.25">
      <c r="A11" s="39"/>
      <c r="B11" s="46"/>
      <c r="C11" s="44" t="s">
        <v>82</v>
      </c>
      <c r="D11" s="45"/>
      <c r="E11" s="45"/>
      <c r="F11" s="45"/>
      <c r="G11" s="45"/>
      <c r="H11" s="45"/>
      <c r="I11" s="45"/>
      <c r="J11" s="45"/>
    </row>
    <row r="12" spans="1:3" ht="14.25">
      <c r="A12" s="39"/>
      <c r="B12" s="46"/>
      <c r="C12" s="47"/>
    </row>
    <row r="13" spans="1:3" ht="14.25">
      <c r="A13" s="39"/>
      <c r="B13" s="47" t="s">
        <v>13</v>
      </c>
      <c r="C13" s="39"/>
    </row>
    <row r="14" spans="1:2" ht="12.75">
      <c r="A14" s="39"/>
      <c r="B14" s="49" t="s">
        <v>98</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2" manualBreakCount="2">
    <brk id="1" max="13" man="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workbookViewId="0" topLeftCell="A1">
      <selection activeCell="A1" sqref="A1"/>
    </sheetView>
  </sheetViews>
  <sheetFormatPr defaultColWidth="11.421875" defaultRowHeight="12.75"/>
  <cols>
    <col min="1" max="1" width="2.7109375" style="2" customWidth="1"/>
    <col min="2" max="2" width="40.57421875" style="2" customWidth="1"/>
    <col min="3" max="26" width="12.7109375" style="2" customWidth="1"/>
    <col min="27" max="16384" width="11.421875" style="2" customWidth="1"/>
  </cols>
  <sheetData>
    <row r="1" ht="12.75">
      <c r="B1" s="48" t="s">
        <v>83</v>
      </c>
    </row>
    <row r="2" ht="12.75">
      <c r="A2" s="1" t="s">
        <v>9</v>
      </c>
    </row>
    <row r="3" ht="12.75">
      <c r="A3" s="1" t="s">
        <v>10</v>
      </c>
    </row>
    <row r="5" ht="12.75">
      <c r="C5" s="3" t="s">
        <v>74</v>
      </c>
    </row>
    <row r="6" ht="12.75">
      <c r="C6" s="24" t="s">
        <v>119</v>
      </c>
    </row>
    <row r="7" spans="2:3" ht="12.75">
      <c r="B7" s="2" t="s">
        <v>0</v>
      </c>
      <c r="C7" s="2" t="s">
        <v>1</v>
      </c>
    </row>
    <row r="8" spans="2:26" ht="12.75">
      <c r="B8" s="54" t="s">
        <v>84</v>
      </c>
      <c r="C8" s="19"/>
      <c r="D8" s="20" t="s">
        <v>2</v>
      </c>
      <c r="E8" s="57" t="s">
        <v>36</v>
      </c>
      <c r="F8" s="58"/>
      <c r="G8" s="57" t="s">
        <v>38</v>
      </c>
      <c r="H8" s="58"/>
      <c r="I8" s="57" t="s">
        <v>40</v>
      </c>
      <c r="J8" s="58"/>
      <c r="K8" s="57" t="s">
        <v>42</v>
      </c>
      <c r="L8" s="58"/>
      <c r="M8" s="57" t="s">
        <v>44</v>
      </c>
      <c r="N8" s="58"/>
      <c r="O8" s="57" t="s">
        <v>46</v>
      </c>
      <c r="P8" s="58"/>
      <c r="Q8" s="57" t="s">
        <v>48</v>
      </c>
      <c r="R8" s="58"/>
      <c r="S8" s="57" t="s">
        <v>50</v>
      </c>
      <c r="T8" s="58"/>
      <c r="U8" s="57" t="s">
        <v>52</v>
      </c>
      <c r="V8" s="58"/>
      <c r="W8" s="57"/>
      <c r="X8" s="58"/>
      <c r="Y8" s="61" t="s">
        <v>11</v>
      </c>
      <c r="Z8" s="62"/>
    </row>
    <row r="9" spans="2:26" ht="12.75">
      <c r="B9" s="55"/>
      <c r="C9" s="59" t="s">
        <v>12</v>
      </c>
      <c r="D9" s="60"/>
      <c r="E9" s="59" t="s">
        <v>37</v>
      </c>
      <c r="F9" s="65"/>
      <c r="G9" s="59" t="s">
        <v>39</v>
      </c>
      <c r="H9" s="65"/>
      <c r="I9" s="59" t="s">
        <v>41</v>
      </c>
      <c r="J9" s="65"/>
      <c r="K9" s="59" t="s">
        <v>43</v>
      </c>
      <c r="L9" s="65"/>
      <c r="M9" s="59" t="s">
        <v>45</v>
      </c>
      <c r="N9" s="65"/>
      <c r="O9" s="59" t="s">
        <v>47</v>
      </c>
      <c r="P9" s="65"/>
      <c r="Q9" s="59" t="s">
        <v>49</v>
      </c>
      <c r="R9" s="65"/>
      <c r="S9" s="59" t="s">
        <v>51</v>
      </c>
      <c r="T9" s="65"/>
      <c r="U9" s="59" t="s">
        <v>53</v>
      </c>
      <c r="V9" s="65"/>
      <c r="W9" s="57" t="s">
        <v>54</v>
      </c>
      <c r="X9" s="58"/>
      <c r="Y9" s="63"/>
      <c r="Z9" s="64"/>
    </row>
    <row r="10" spans="2:26" ht="12.75">
      <c r="B10" s="55"/>
      <c r="C10" s="54" t="s">
        <v>24</v>
      </c>
      <c r="D10" s="54" t="s">
        <v>25</v>
      </c>
      <c r="E10" s="54" t="s">
        <v>24</v>
      </c>
      <c r="F10" s="54" t="s">
        <v>25</v>
      </c>
      <c r="G10" s="54" t="s">
        <v>24</v>
      </c>
      <c r="H10" s="54" t="s">
        <v>25</v>
      </c>
      <c r="I10" s="54" t="s">
        <v>24</v>
      </c>
      <c r="J10" s="54" t="s">
        <v>25</v>
      </c>
      <c r="K10" s="54" t="s">
        <v>24</v>
      </c>
      <c r="L10" s="54" t="s">
        <v>25</v>
      </c>
      <c r="M10" s="54" t="s">
        <v>24</v>
      </c>
      <c r="N10" s="54" t="s">
        <v>25</v>
      </c>
      <c r="O10" s="54" t="s">
        <v>24</v>
      </c>
      <c r="P10" s="54" t="s">
        <v>25</v>
      </c>
      <c r="Q10" s="54" t="s">
        <v>24</v>
      </c>
      <c r="R10" s="54" t="s">
        <v>25</v>
      </c>
      <c r="S10" s="54" t="s">
        <v>24</v>
      </c>
      <c r="T10" s="54" t="s">
        <v>25</v>
      </c>
      <c r="U10" s="54" t="s">
        <v>24</v>
      </c>
      <c r="V10" s="54" t="s">
        <v>25</v>
      </c>
      <c r="W10" s="54" t="s">
        <v>24</v>
      </c>
      <c r="X10" s="54" t="s">
        <v>25</v>
      </c>
      <c r="Y10" s="54" t="s">
        <v>24</v>
      </c>
      <c r="Z10" s="54" t="s">
        <v>26</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99</v>
      </c>
      <c r="C13" s="6">
        <v>935</v>
      </c>
      <c r="D13" s="6">
        <v>8619</v>
      </c>
      <c r="E13" s="6">
        <v>2236</v>
      </c>
      <c r="F13" s="6">
        <v>3156</v>
      </c>
      <c r="G13" s="6">
        <v>10053</v>
      </c>
      <c r="H13" s="6">
        <v>4391</v>
      </c>
      <c r="I13" s="6">
        <v>10917</v>
      </c>
      <c r="J13" s="6">
        <v>1793</v>
      </c>
      <c r="K13" s="6">
        <v>25300</v>
      </c>
      <c r="L13" s="6">
        <v>1812</v>
      </c>
      <c r="M13" s="6">
        <v>109005</v>
      </c>
      <c r="N13" s="6">
        <v>2743</v>
      </c>
      <c r="O13" s="6">
        <v>265484</v>
      </c>
      <c r="P13" s="6">
        <v>2362</v>
      </c>
      <c r="Q13" s="6">
        <v>324450</v>
      </c>
      <c r="R13" s="6">
        <v>736</v>
      </c>
      <c r="S13" s="6">
        <v>638698</v>
      </c>
      <c r="T13" s="6">
        <v>300</v>
      </c>
      <c r="U13" s="6">
        <v>380647</v>
      </c>
      <c r="V13" s="6">
        <v>56</v>
      </c>
      <c r="W13" s="6">
        <v>470015</v>
      </c>
      <c r="X13" s="6">
        <v>27</v>
      </c>
      <c r="Y13" s="6">
        <v>2237739</v>
      </c>
      <c r="Z13" s="6">
        <v>25995</v>
      </c>
    </row>
    <row r="14" spans="2:26" ht="12.75">
      <c r="B14" s="5" t="s">
        <v>95</v>
      </c>
      <c r="C14" s="6">
        <v>10315</v>
      </c>
      <c r="D14" s="6">
        <v>62395</v>
      </c>
      <c r="E14" s="6">
        <v>18944</v>
      </c>
      <c r="F14" s="6">
        <v>26966</v>
      </c>
      <c r="G14" s="6">
        <v>109567</v>
      </c>
      <c r="H14" s="6">
        <v>46785</v>
      </c>
      <c r="I14" s="6">
        <v>119891</v>
      </c>
      <c r="J14" s="6">
        <v>19918</v>
      </c>
      <c r="K14" s="6">
        <v>268561</v>
      </c>
      <c r="L14" s="6">
        <v>18843</v>
      </c>
      <c r="M14" s="6">
        <v>1021134</v>
      </c>
      <c r="N14" s="6">
        <v>27335</v>
      </c>
      <c r="O14" s="6">
        <v>793611</v>
      </c>
      <c r="P14" s="6">
        <v>7971</v>
      </c>
      <c r="Q14" s="6">
        <v>383803</v>
      </c>
      <c r="R14" s="6">
        <v>896</v>
      </c>
      <c r="S14" s="6">
        <v>581631</v>
      </c>
      <c r="T14" s="6">
        <v>269</v>
      </c>
      <c r="U14" s="6">
        <v>710611</v>
      </c>
      <c r="V14" s="6">
        <v>110</v>
      </c>
      <c r="W14" s="6">
        <v>1768568</v>
      </c>
      <c r="X14" s="6">
        <v>69</v>
      </c>
      <c r="Y14" s="6">
        <v>5786636</v>
      </c>
      <c r="Z14" s="6">
        <v>211557</v>
      </c>
    </row>
    <row r="15" spans="2:26" ht="12.75">
      <c r="B15" s="5" t="s">
        <v>100</v>
      </c>
      <c r="C15" s="6">
        <v>47848</v>
      </c>
      <c r="D15" s="6">
        <v>326885</v>
      </c>
      <c r="E15" s="6">
        <v>138171</v>
      </c>
      <c r="F15" s="6">
        <v>192101</v>
      </c>
      <c r="G15" s="6">
        <v>606107</v>
      </c>
      <c r="H15" s="6">
        <v>276695</v>
      </c>
      <c r="I15" s="6">
        <v>384403</v>
      </c>
      <c r="J15" s="6">
        <v>64859</v>
      </c>
      <c r="K15" s="6">
        <v>625748</v>
      </c>
      <c r="L15" s="6">
        <v>45660</v>
      </c>
      <c r="M15" s="6">
        <v>2002679</v>
      </c>
      <c r="N15" s="6">
        <v>52320</v>
      </c>
      <c r="O15" s="6">
        <v>1736092</v>
      </c>
      <c r="P15" s="6">
        <v>17373</v>
      </c>
      <c r="Q15" s="6">
        <v>1065000</v>
      </c>
      <c r="R15" s="6">
        <v>2528</v>
      </c>
      <c r="S15" s="6">
        <v>1407464</v>
      </c>
      <c r="T15" s="6">
        <v>649</v>
      </c>
      <c r="U15" s="6">
        <v>1565635</v>
      </c>
      <c r="V15" s="6">
        <v>233</v>
      </c>
      <c r="W15" s="6">
        <v>5462643</v>
      </c>
      <c r="X15" s="6">
        <v>178</v>
      </c>
      <c r="Y15" s="6">
        <v>15041790</v>
      </c>
      <c r="Z15" s="6">
        <v>979481</v>
      </c>
    </row>
    <row r="16" spans="2:26" ht="12.75">
      <c r="B16" s="5" t="s">
        <v>101</v>
      </c>
      <c r="C16" s="6">
        <v>26090</v>
      </c>
      <c r="D16" s="6">
        <v>162380</v>
      </c>
      <c r="E16" s="6">
        <v>61699</v>
      </c>
      <c r="F16" s="6">
        <v>87568</v>
      </c>
      <c r="G16" s="6">
        <v>297074</v>
      </c>
      <c r="H16" s="6">
        <v>129847</v>
      </c>
      <c r="I16" s="6">
        <v>260050</v>
      </c>
      <c r="J16" s="6">
        <v>43830</v>
      </c>
      <c r="K16" s="6">
        <v>427138</v>
      </c>
      <c r="L16" s="6">
        <v>30709</v>
      </c>
      <c r="M16" s="6">
        <v>1284392</v>
      </c>
      <c r="N16" s="6">
        <v>34132</v>
      </c>
      <c r="O16" s="6">
        <v>1128061</v>
      </c>
      <c r="P16" s="6">
        <v>11015</v>
      </c>
      <c r="Q16" s="6">
        <v>909830</v>
      </c>
      <c r="R16" s="6">
        <v>2093</v>
      </c>
      <c r="S16" s="6">
        <v>1200001</v>
      </c>
      <c r="T16" s="6">
        <v>558</v>
      </c>
      <c r="U16" s="6">
        <v>1120111</v>
      </c>
      <c r="V16" s="6">
        <v>174</v>
      </c>
      <c r="W16" s="6">
        <v>3007276</v>
      </c>
      <c r="X16" s="6">
        <v>134</v>
      </c>
      <c r="Y16" s="6">
        <v>9721722</v>
      </c>
      <c r="Z16" s="6">
        <v>502440</v>
      </c>
    </row>
    <row r="17" spans="2:26" ht="12.75">
      <c r="B17" s="5" t="s">
        <v>102</v>
      </c>
      <c r="C17" s="6">
        <v>1</v>
      </c>
      <c r="D17" s="6">
        <v>15</v>
      </c>
      <c r="E17" s="6">
        <v>4</v>
      </c>
      <c r="F17" s="6">
        <v>5</v>
      </c>
      <c r="G17" s="6">
        <v>52</v>
      </c>
      <c r="H17" s="6">
        <v>21</v>
      </c>
      <c r="I17" s="6">
        <v>73</v>
      </c>
      <c r="J17" s="6">
        <v>12</v>
      </c>
      <c r="K17" s="6">
        <v>118</v>
      </c>
      <c r="L17" s="6">
        <v>9</v>
      </c>
      <c r="M17" s="6">
        <v>471</v>
      </c>
      <c r="N17" s="6">
        <v>13</v>
      </c>
      <c r="O17" s="6">
        <v>1052</v>
      </c>
      <c r="P17" s="6">
        <v>11</v>
      </c>
      <c r="Q17" s="6">
        <v>5247</v>
      </c>
      <c r="R17" s="6">
        <v>8</v>
      </c>
      <c r="S17" s="6">
        <v>11803</v>
      </c>
      <c r="T17" s="6">
        <v>5</v>
      </c>
      <c r="U17" s="6">
        <v>4703</v>
      </c>
      <c r="V17" s="6">
        <v>1</v>
      </c>
      <c r="W17" s="6" t="s">
        <v>92</v>
      </c>
      <c r="X17" s="6" t="s">
        <v>90</v>
      </c>
      <c r="Y17" s="6">
        <v>23524</v>
      </c>
      <c r="Z17" s="6">
        <v>100</v>
      </c>
    </row>
    <row r="18" spans="2:26" ht="12.75">
      <c r="B18" s="5" t="s">
        <v>3</v>
      </c>
      <c r="C18" s="6">
        <v>11115</v>
      </c>
      <c r="D18" s="6">
        <v>71508</v>
      </c>
      <c r="E18" s="6">
        <v>24829</v>
      </c>
      <c r="F18" s="6">
        <v>35018</v>
      </c>
      <c r="G18" s="6">
        <v>162000</v>
      </c>
      <c r="H18" s="6">
        <v>70280</v>
      </c>
      <c r="I18" s="6">
        <v>177790</v>
      </c>
      <c r="J18" s="6">
        <v>28392</v>
      </c>
      <c r="K18" s="6">
        <v>440745</v>
      </c>
      <c r="L18" s="6">
        <v>33762</v>
      </c>
      <c r="M18" s="6">
        <v>300320</v>
      </c>
      <c r="N18" s="6">
        <v>9228</v>
      </c>
      <c r="O18" s="6">
        <v>259936</v>
      </c>
      <c r="P18" s="6">
        <v>2243</v>
      </c>
      <c r="Q18" s="6">
        <v>397982</v>
      </c>
      <c r="R18" s="6">
        <v>952</v>
      </c>
      <c r="S18" s="6">
        <v>492905</v>
      </c>
      <c r="T18" s="6">
        <v>233</v>
      </c>
      <c r="U18" s="6">
        <v>241187</v>
      </c>
      <c r="V18" s="6">
        <v>39</v>
      </c>
      <c r="W18" s="6">
        <v>302523</v>
      </c>
      <c r="X18" s="6">
        <v>16</v>
      </c>
      <c r="Y18" s="6">
        <v>2811331</v>
      </c>
      <c r="Z18" s="6">
        <v>251671</v>
      </c>
    </row>
    <row r="19" spans="2:26" ht="12.75">
      <c r="B19" s="5" t="s">
        <v>103</v>
      </c>
      <c r="C19" s="6">
        <v>31213</v>
      </c>
      <c r="D19" s="6">
        <v>172920</v>
      </c>
      <c r="E19" s="6">
        <v>105677</v>
      </c>
      <c r="F19" s="6">
        <v>144916</v>
      </c>
      <c r="G19" s="6">
        <v>855951</v>
      </c>
      <c r="H19" s="6">
        <v>355848</v>
      </c>
      <c r="I19" s="6">
        <v>1300040</v>
      </c>
      <c r="J19" s="6">
        <v>211175</v>
      </c>
      <c r="K19" s="6">
        <v>1654459</v>
      </c>
      <c r="L19" s="6">
        <v>122673</v>
      </c>
      <c r="M19" s="6">
        <v>1964046</v>
      </c>
      <c r="N19" s="6">
        <v>61931</v>
      </c>
      <c r="O19" s="6">
        <v>277559</v>
      </c>
      <c r="P19" s="6">
        <v>2937</v>
      </c>
      <c r="Q19" s="6">
        <v>265413</v>
      </c>
      <c r="R19" s="6">
        <v>581</v>
      </c>
      <c r="S19" s="6">
        <v>485183</v>
      </c>
      <c r="T19" s="6">
        <v>213</v>
      </c>
      <c r="U19" s="6">
        <v>597295</v>
      </c>
      <c r="V19" s="6">
        <v>92</v>
      </c>
      <c r="W19" s="6">
        <v>3981263</v>
      </c>
      <c r="X19" s="6">
        <v>78</v>
      </c>
      <c r="Y19" s="6">
        <v>11518099</v>
      </c>
      <c r="Z19" s="6">
        <v>1073364</v>
      </c>
    </row>
    <row r="20" spans="2:26" ht="12.75">
      <c r="B20" s="5" t="s">
        <v>4</v>
      </c>
      <c r="C20" s="6">
        <v>0</v>
      </c>
      <c r="D20" s="6">
        <v>1</v>
      </c>
      <c r="E20" s="6">
        <v>2</v>
      </c>
      <c r="F20" s="6">
        <v>3</v>
      </c>
      <c r="G20" s="6">
        <v>4</v>
      </c>
      <c r="H20" s="6">
        <v>3</v>
      </c>
      <c r="I20" s="6" t="s">
        <v>85</v>
      </c>
      <c r="J20" s="6" t="s">
        <v>85</v>
      </c>
      <c r="K20" s="6">
        <v>18</v>
      </c>
      <c r="L20" s="6">
        <v>1</v>
      </c>
      <c r="M20" s="6">
        <v>340</v>
      </c>
      <c r="N20" s="6">
        <v>7</v>
      </c>
      <c r="O20" s="6">
        <v>703</v>
      </c>
      <c r="P20" s="6">
        <v>7</v>
      </c>
      <c r="Q20" s="6">
        <v>13550</v>
      </c>
      <c r="R20" s="6">
        <v>22</v>
      </c>
      <c r="S20" s="6">
        <v>27367</v>
      </c>
      <c r="T20" s="6">
        <v>15</v>
      </c>
      <c r="U20" s="6">
        <v>7652</v>
      </c>
      <c r="V20" s="6">
        <v>1</v>
      </c>
      <c r="W20" s="6" t="s">
        <v>92</v>
      </c>
      <c r="X20" s="6" t="s">
        <v>90</v>
      </c>
      <c r="Y20" s="6">
        <v>49636</v>
      </c>
      <c r="Z20" s="6">
        <v>60</v>
      </c>
    </row>
    <row r="21" spans="2:26" ht="12.75">
      <c r="B21" s="5" t="s">
        <v>104</v>
      </c>
      <c r="C21" s="6">
        <v>20774</v>
      </c>
      <c r="D21" s="6">
        <v>96138</v>
      </c>
      <c r="E21" s="6">
        <v>54332</v>
      </c>
      <c r="F21" s="6">
        <v>77440</v>
      </c>
      <c r="G21" s="6">
        <v>202053</v>
      </c>
      <c r="H21" s="6">
        <v>93652</v>
      </c>
      <c r="I21" s="6">
        <v>106579</v>
      </c>
      <c r="J21" s="6">
        <v>18217</v>
      </c>
      <c r="K21" s="6">
        <v>84327</v>
      </c>
      <c r="L21" s="6">
        <v>6621</v>
      </c>
      <c r="M21" s="6">
        <v>106857</v>
      </c>
      <c r="N21" s="6">
        <v>3172</v>
      </c>
      <c r="O21" s="6">
        <v>21111</v>
      </c>
      <c r="P21" s="6">
        <v>234</v>
      </c>
      <c r="Q21" s="6">
        <v>1852</v>
      </c>
      <c r="R21" s="6">
        <v>7</v>
      </c>
      <c r="S21" s="6">
        <v>1700</v>
      </c>
      <c r="T21" s="6">
        <v>1</v>
      </c>
      <c r="U21" s="6">
        <v>10002</v>
      </c>
      <c r="V21" s="6">
        <v>1</v>
      </c>
      <c r="W21" s="6">
        <v>20005</v>
      </c>
      <c r="X21" s="6">
        <v>1</v>
      </c>
      <c r="Y21" s="6">
        <v>629592</v>
      </c>
      <c r="Z21" s="6">
        <v>295484</v>
      </c>
    </row>
    <row r="22" spans="2:26" ht="12.75">
      <c r="B22" s="5" t="s">
        <v>105</v>
      </c>
      <c r="C22" s="6">
        <v>12</v>
      </c>
      <c r="D22" s="6">
        <v>178</v>
      </c>
      <c r="E22" s="6">
        <v>95</v>
      </c>
      <c r="F22" s="6">
        <v>107</v>
      </c>
      <c r="G22" s="6">
        <v>245</v>
      </c>
      <c r="H22" s="6">
        <v>102</v>
      </c>
      <c r="I22" s="6">
        <v>556</v>
      </c>
      <c r="J22" s="6">
        <v>89</v>
      </c>
      <c r="K22" s="6">
        <v>2194</v>
      </c>
      <c r="L22" s="6">
        <v>149</v>
      </c>
      <c r="M22" s="6">
        <v>9199</v>
      </c>
      <c r="N22" s="6">
        <v>235</v>
      </c>
      <c r="O22" s="6">
        <v>42286</v>
      </c>
      <c r="P22" s="6">
        <v>333</v>
      </c>
      <c r="Q22" s="6">
        <v>129387</v>
      </c>
      <c r="R22" s="6">
        <v>278</v>
      </c>
      <c r="S22" s="6">
        <v>98087</v>
      </c>
      <c r="T22" s="6">
        <v>52</v>
      </c>
      <c r="U22" s="6">
        <v>51236</v>
      </c>
      <c r="V22" s="6">
        <v>8</v>
      </c>
      <c r="W22" s="6" t="s">
        <v>92</v>
      </c>
      <c r="X22" s="6" t="s">
        <v>90</v>
      </c>
      <c r="Y22" s="6">
        <v>333297</v>
      </c>
      <c r="Z22" s="6">
        <v>1531</v>
      </c>
    </row>
    <row r="23" spans="2:26" ht="12.75">
      <c r="B23" s="5" t="s">
        <v>106</v>
      </c>
      <c r="C23" s="6">
        <v>1473</v>
      </c>
      <c r="D23" s="6">
        <v>16215</v>
      </c>
      <c r="E23" s="6">
        <v>3928</v>
      </c>
      <c r="F23" s="6">
        <v>5324</v>
      </c>
      <c r="G23" s="6">
        <v>36884</v>
      </c>
      <c r="H23" s="6">
        <v>14677</v>
      </c>
      <c r="I23" s="6">
        <v>66106</v>
      </c>
      <c r="J23" s="6">
        <v>10677</v>
      </c>
      <c r="K23" s="6">
        <v>139495</v>
      </c>
      <c r="L23" s="6">
        <v>10418</v>
      </c>
      <c r="M23" s="6">
        <v>331246</v>
      </c>
      <c r="N23" s="6">
        <v>8581</v>
      </c>
      <c r="O23" s="6">
        <v>421912</v>
      </c>
      <c r="P23" s="6">
        <v>4087</v>
      </c>
      <c r="Q23" s="6">
        <v>239809</v>
      </c>
      <c r="R23" s="6">
        <v>577</v>
      </c>
      <c r="S23" s="6">
        <v>350425</v>
      </c>
      <c r="T23" s="6">
        <v>171</v>
      </c>
      <c r="U23" s="6">
        <v>393459</v>
      </c>
      <c r="V23" s="6">
        <v>58</v>
      </c>
      <c r="W23" s="6">
        <v>262158</v>
      </c>
      <c r="X23" s="6">
        <v>17</v>
      </c>
      <c r="Y23" s="6">
        <v>2246892</v>
      </c>
      <c r="Z23" s="6">
        <v>70802</v>
      </c>
    </row>
    <row r="24" spans="2:26" ht="12.75">
      <c r="B24" s="5" t="s">
        <v>107</v>
      </c>
      <c r="C24" s="6">
        <v>2</v>
      </c>
      <c r="D24" s="6">
        <v>28</v>
      </c>
      <c r="E24" s="6">
        <v>10</v>
      </c>
      <c r="F24" s="6">
        <v>12</v>
      </c>
      <c r="G24" s="6">
        <v>67</v>
      </c>
      <c r="H24" s="6">
        <v>27</v>
      </c>
      <c r="I24" s="6">
        <v>53</v>
      </c>
      <c r="J24" s="6">
        <v>8</v>
      </c>
      <c r="K24" s="6">
        <v>340</v>
      </c>
      <c r="L24" s="6">
        <v>23</v>
      </c>
      <c r="M24" s="6">
        <v>1417</v>
      </c>
      <c r="N24" s="6">
        <v>34</v>
      </c>
      <c r="O24" s="6">
        <v>4708</v>
      </c>
      <c r="P24" s="6">
        <v>40</v>
      </c>
      <c r="Q24" s="6">
        <v>7618</v>
      </c>
      <c r="R24" s="6">
        <v>17</v>
      </c>
      <c r="S24" s="6" t="s">
        <v>89</v>
      </c>
      <c r="T24" s="6" t="s">
        <v>93</v>
      </c>
      <c r="U24" s="6" t="s">
        <v>92</v>
      </c>
      <c r="V24" s="6" t="s">
        <v>93</v>
      </c>
      <c r="W24" s="6" t="s">
        <v>92</v>
      </c>
      <c r="X24" s="6" t="s">
        <v>90</v>
      </c>
      <c r="Y24" s="6">
        <v>14216</v>
      </c>
      <c r="Z24" s="6">
        <v>189</v>
      </c>
    </row>
    <row r="25" spans="2:26" ht="12.75">
      <c r="B25" s="5" t="s">
        <v>108</v>
      </c>
      <c r="C25" s="6">
        <v>20322</v>
      </c>
      <c r="D25" s="6">
        <v>132120</v>
      </c>
      <c r="E25" s="6">
        <v>41694</v>
      </c>
      <c r="F25" s="6">
        <v>60636</v>
      </c>
      <c r="G25" s="6">
        <v>94169</v>
      </c>
      <c r="H25" s="6">
        <v>48727</v>
      </c>
      <c r="I25" s="6">
        <v>26716</v>
      </c>
      <c r="J25" s="6">
        <v>4668</v>
      </c>
      <c r="K25" s="6">
        <v>10062</v>
      </c>
      <c r="L25" s="6">
        <v>815</v>
      </c>
      <c r="M25" s="6">
        <v>7423</v>
      </c>
      <c r="N25" s="6">
        <v>245</v>
      </c>
      <c r="O25" s="6">
        <v>563</v>
      </c>
      <c r="P25" s="6">
        <v>7</v>
      </c>
      <c r="Q25" s="6">
        <v>278</v>
      </c>
      <c r="R25" s="6">
        <v>1</v>
      </c>
      <c r="S25" s="6" t="s">
        <v>89</v>
      </c>
      <c r="T25" s="6" t="s">
        <v>93</v>
      </c>
      <c r="U25" s="6" t="s">
        <v>92</v>
      </c>
      <c r="V25" s="6" t="s">
        <v>93</v>
      </c>
      <c r="W25" s="6" t="s">
        <v>92</v>
      </c>
      <c r="X25" s="6" t="s">
        <v>90</v>
      </c>
      <c r="Y25" s="6">
        <v>201228</v>
      </c>
      <c r="Z25" s="6">
        <v>247219</v>
      </c>
    </row>
    <row r="26" spans="2:26" ht="12.75">
      <c r="B26" s="5" t="s">
        <v>109</v>
      </c>
      <c r="C26" s="6" t="s">
        <v>85</v>
      </c>
      <c r="D26" s="6" t="s">
        <v>85</v>
      </c>
      <c r="E26" s="6" t="s">
        <v>85</v>
      </c>
      <c r="F26" s="6" t="s">
        <v>85</v>
      </c>
      <c r="G26" s="6" t="s">
        <v>85</v>
      </c>
      <c r="H26" s="6" t="s">
        <v>85</v>
      </c>
      <c r="I26" s="6" t="s">
        <v>85</v>
      </c>
      <c r="J26" s="6" t="s">
        <v>85</v>
      </c>
      <c r="K26" s="6">
        <v>59</v>
      </c>
      <c r="L26" s="6">
        <v>4</v>
      </c>
      <c r="M26" s="6">
        <v>22</v>
      </c>
      <c r="N26" s="6">
        <v>1</v>
      </c>
      <c r="O26" s="6">
        <v>610</v>
      </c>
      <c r="P26" s="6">
        <v>4</v>
      </c>
      <c r="Q26" s="6">
        <v>4790</v>
      </c>
      <c r="R26" s="6">
        <v>9</v>
      </c>
      <c r="S26" s="6">
        <v>7045</v>
      </c>
      <c r="T26" s="6">
        <v>4</v>
      </c>
      <c r="U26" s="6">
        <v>9315</v>
      </c>
      <c r="V26" s="6">
        <v>2</v>
      </c>
      <c r="W26" s="6" t="s">
        <v>92</v>
      </c>
      <c r="X26" s="6" t="s">
        <v>90</v>
      </c>
      <c r="Y26" s="6">
        <v>21840</v>
      </c>
      <c r="Z26" s="6">
        <v>24</v>
      </c>
    </row>
    <row r="27" spans="2:26" ht="12.75">
      <c r="B27" s="5" t="s">
        <v>110</v>
      </c>
      <c r="C27" s="6">
        <v>5560</v>
      </c>
      <c r="D27" s="6">
        <v>25137</v>
      </c>
      <c r="E27" s="6">
        <v>17733</v>
      </c>
      <c r="F27" s="6">
        <v>25886</v>
      </c>
      <c r="G27" s="6">
        <v>61824</v>
      </c>
      <c r="H27" s="6">
        <v>27952</v>
      </c>
      <c r="I27" s="6">
        <v>56160</v>
      </c>
      <c r="J27" s="6">
        <v>9197</v>
      </c>
      <c r="K27" s="6">
        <v>51680</v>
      </c>
      <c r="L27" s="6">
        <v>4096</v>
      </c>
      <c r="M27" s="6">
        <v>27416</v>
      </c>
      <c r="N27" s="6">
        <v>874</v>
      </c>
      <c r="O27" s="6">
        <v>1975</v>
      </c>
      <c r="P27" s="6">
        <v>23</v>
      </c>
      <c r="Q27" s="6">
        <v>813</v>
      </c>
      <c r="R27" s="6">
        <v>2</v>
      </c>
      <c r="S27" s="6" t="s">
        <v>89</v>
      </c>
      <c r="T27" s="6" t="s">
        <v>93</v>
      </c>
      <c r="U27" s="6" t="s">
        <v>92</v>
      </c>
      <c r="V27" s="6" t="s">
        <v>93</v>
      </c>
      <c r="W27" s="6" t="s">
        <v>92</v>
      </c>
      <c r="X27" s="6" t="s">
        <v>90</v>
      </c>
      <c r="Y27" s="6">
        <v>223160</v>
      </c>
      <c r="Z27" s="6">
        <v>93167</v>
      </c>
    </row>
    <row r="28" spans="2:26" ht="12.75">
      <c r="B28" s="5" t="s">
        <v>5</v>
      </c>
      <c r="C28" s="6">
        <v>55639</v>
      </c>
      <c r="D28" s="6">
        <v>366672</v>
      </c>
      <c r="E28" s="6">
        <v>158927</v>
      </c>
      <c r="F28" s="6">
        <v>224024</v>
      </c>
      <c r="G28" s="6">
        <v>567151</v>
      </c>
      <c r="H28" s="6">
        <v>265809</v>
      </c>
      <c r="I28" s="6">
        <v>450881</v>
      </c>
      <c r="J28" s="6">
        <v>74503</v>
      </c>
      <c r="K28" s="6">
        <v>1011293</v>
      </c>
      <c r="L28" s="6">
        <v>72129</v>
      </c>
      <c r="M28" s="6">
        <v>3472386</v>
      </c>
      <c r="N28" s="6">
        <v>92375</v>
      </c>
      <c r="O28" s="6">
        <v>3020306</v>
      </c>
      <c r="P28" s="6">
        <v>30042</v>
      </c>
      <c r="Q28" s="6">
        <v>1460639</v>
      </c>
      <c r="R28" s="6">
        <v>3498</v>
      </c>
      <c r="S28" s="6">
        <v>1381419</v>
      </c>
      <c r="T28" s="6">
        <v>678</v>
      </c>
      <c r="U28" s="6">
        <v>1151644</v>
      </c>
      <c r="V28" s="6">
        <v>172</v>
      </c>
      <c r="W28" s="6">
        <v>3268711</v>
      </c>
      <c r="X28" s="6">
        <v>99</v>
      </c>
      <c r="Y28" s="6">
        <v>15998996</v>
      </c>
      <c r="Z28" s="6">
        <v>1130001</v>
      </c>
    </row>
    <row r="29" spans="2:26" ht="12.75">
      <c r="B29" s="5" t="s">
        <v>111</v>
      </c>
      <c r="C29" s="6">
        <v>1125</v>
      </c>
      <c r="D29" s="6">
        <v>9116</v>
      </c>
      <c r="E29" s="6">
        <v>2928</v>
      </c>
      <c r="F29" s="6">
        <v>4123</v>
      </c>
      <c r="G29" s="6">
        <v>15013</v>
      </c>
      <c r="H29" s="6">
        <v>6423</v>
      </c>
      <c r="I29" s="6">
        <v>18697</v>
      </c>
      <c r="J29" s="6">
        <v>3078</v>
      </c>
      <c r="K29" s="6">
        <v>29937</v>
      </c>
      <c r="L29" s="6">
        <v>2258</v>
      </c>
      <c r="M29" s="6">
        <v>121724</v>
      </c>
      <c r="N29" s="6">
        <v>2918</v>
      </c>
      <c r="O29" s="6">
        <v>305944</v>
      </c>
      <c r="P29" s="6">
        <v>2737</v>
      </c>
      <c r="Q29" s="6">
        <v>414041</v>
      </c>
      <c r="R29" s="6">
        <v>936</v>
      </c>
      <c r="S29" s="6">
        <v>703681</v>
      </c>
      <c r="T29" s="6">
        <v>323</v>
      </c>
      <c r="U29" s="6">
        <v>373341</v>
      </c>
      <c r="V29" s="6">
        <v>63</v>
      </c>
      <c r="W29" s="6">
        <v>689787</v>
      </c>
      <c r="X29" s="6">
        <v>25</v>
      </c>
      <c r="Y29" s="6">
        <v>2676219</v>
      </c>
      <c r="Z29" s="6">
        <v>32000</v>
      </c>
    </row>
    <row r="30" spans="2:26" ht="12.75">
      <c r="B30" s="5" t="s">
        <v>112</v>
      </c>
      <c r="C30" s="6">
        <v>7888</v>
      </c>
      <c r="D30" s="6">
        <v>57099</v>
      </c>
      <c r="E30" s="6">
        <v>22642</v>
      </c>
      <c r="F30" s="6">
        <v>31517</v>
      </c>
      <c r="G30" s="6">
        <v>149119</v>
      </c>
      <c r="H30" s="6">
        <v>63890</v>
      </c>
      <c r="I30" s="6">
        <v>141463</v>
      </c>
      <c r="J30" s="6">
        <v>23745</v>
      </c>
      <c r="K30" s="6">
        <v>191206</v>
      </c>
      <c r="L30" s="6">
        <v>14233</v>
      </c>
      <c r="M30" s="6">
        <v>591285</v>
      </c>
      <c r="N30" s="6">
        <v>15773</v>
      </c>
      <c r="O30" s="6">
        <v>466397</v>
      </c>
      <c r="P30" s="6">
        <v>4530</v>
      </c>
      <c r="Q30" s="6">
        <v>533090</v>
      </c>
      <c r="R30" s="6">
        <v>1184</v>
      </c>
      <c r="S30" s="6">
        <v>852004</v>
      </c>
      <c r="T30" s="6">
        <v>397</v>
      </c>
      <c r="U30" s="6">
        <v>748633</v>
      </c>
      <c r="V30" s="6">
        <v>114</v>
      </c>
      <c r="W30" s="6">
        <v>1592429</v>
      </c>
      <c r="X30" s="6">
        <v>67</v>
      </c>
      <c r="Y30" s="6">
        <v>5296156</v>
      </c>
      <c r="Z30" s="6">
        <v>212549</v>
      </c>
    </row>
    <row r="31" spans="2:26" ht="12.75">
      <c r="B31" s="5" t="s">
        <v>113</v>
      </c>
      <c r="C31" s="6" t="s">
        <v>85</v>
      </c>
      <c r="D31" s="6" t="s">
        <v>85</v>
      </c>
      <c r="E31" s="6">
        <v>1</v>
      </c>
      <c r="F31" s="6">
        <v>1</v>
      </c>
      <c r="G31" s="6" t="s">
        <v>85</v>
      </c>
      <c r="H31" s="6" t="s">
        <v>85</v>
      </c>
      <c r="I31" s="6" t="s">
        <v>85</v>
      </c>
      <c r="J31" s="6" t="s">
        <v>85</v>
      </c>
      <c r="K31" s="6" t="s">
        <v>90</v>
      </c>
      <c r="L31" s="6" t="s">
        <v>89</v>
      </c>
      <c r="M31" s="6" t="s">
        <v>88</v>
      </c>
      <c r="N31" s="6" t="s">
        <v>89</v>
      </c>
      <c r="O31" s="6" t="s">
        <v>88</v>
      </c>
      <c r="P31" s="6" t="s">
        <v>91</v>
      </c>
      <c r="Q31" s="6" t="s">
        <v>88</v>
      </c>
      <c r="R31" s="6" t="s">
        <v>89</v>
      </c>
      <c r="S31" s="6">
        <v>3339</v>
      </c>
      <c r="T31" s="6">
        <v>1</v>
      </c>
      <c r="U31" s="6" t="s">
        <v>92</v>
      </c>
      <c r="V31" s="6" t="s">
        <v>93</v>
      </c>
      <c r="W31" s="6" t="s">
        <v>92</v>
      </c>
      <c r="X31" s="6" t="s">
        <v>90</v>
      </c>
      <c r="Y31" s="6">
        <v>3340</v>
      </c>
      <c r="Z31" s="6">
        <v>2</v>
      </c>
    </row>
    <row r="32" spans="2:26" ht="12.75">
      <c r="B32" s="5" t="s">
        <v>114</v>
      </c>
      <c r="C32" s="6">
        <v>2</v>
      </c>
      <c r="D32" s="6">
        <v>17</v>
      </c>
      <c r="E32" s="6">
        <v>9</v>
      </c>
      <c r="F32" s="6">
        <v>13</v>
      </c>
      <c r="G32" s="6">
        <v>39</v>
      </c>
      <c r="H32" s="6">
        <v>17</v>
      </c>
      <c r="I32" s="6">
        <v>31</v>
      </c>
      <c r="J32" s="6">
        <v>5</v>
      </c>
      <c r="K32" s="6">
        <v>40</v>
      </c>
      <c r="L32" s="6">
        <v>3</v>
      </c>
      <c r="M32" s="6">
        <v>268</v>
      </c>
      <c r="N32" s="6">
        <v>6</v>
      </c>
      <c r="O32" s="6">
        <v>2601</v>
      </c>
      <c r="P32" s="6">
        <v>21</v>
      </c>
      <c r="Q32" s="6">
        <v>29157</v>
      </c>
      <c r="R32" s="6">
        <v>49</v>
      </c>
      <c r="S32" s="6">
        <v>88977</v>
      </c>
      <c r="T32" s="6">
        <v>46</v>
      </c>
      <c r="U32" s="6">
        <v>162416</v>
      </c>
      <c r="V32" s="6">
        <v>22</v>
      </c>
      <c r="W32" s="6">
        <v>110368</v>
      </c>
      <c r="X32" s="6">
        <v>7</v>
      </c>
      <c r="Y32" s="6">
        <v>393907</v>
      </c>
      <c r="Z32" s="6">
        <v>206</v>
      </c>
    </row>
    <row r="33" spans="2:26" ht="12.75">
      <c r="B33" s="5" t="s">
        <v>115</v>
      </c>
      <c r="C33" s="6" t="s">
        <v>85</v>
      </c>
      <c r="D33" s="6" t="s">
        <v>85</v>
      </c>
      <c r="E33" s="6" t="s">
        <v>85</v>
      </c>
      <c r="F33" s="6" t="s">
        <v>85</v>
      </c>
      <c r="G33" s="6" t="s">
        <v>85</v>
      </c>
      <c r="H33" s="6" t="s">
        <v>85</v>
      </c>
      <c r="I33" s="6" t="s">
        <v>85</v>
      </c>
      <c r="J33" s="6" t="s">
        <v>85</v>
      </c>
      <c r="K33" s="6" t="s">
        <v>90</v>
      </c>
      <c r="L33" s="6" t="s">
        <v>89</v>
      </c>
      <c r="M33" s="6" t="s">
        <v>88</v>
      </c>
      <c r="N33" s="6" t="s">
        <v>89</v>
      </c>
      <c r="O33" s="6" t="s">
        <v>88</v>
      </c>
      <c r="P33" s="6" t="s">
        <v>91</v>
      </c>
      <c r="Q33" s="6" t="s">
        <v>88</v>
      </c>
      <c r="R33" s="6" t="s">
        <v>89</v>
      </c>
      <c r="S33" s="6">
        <v>4126</v>
      </c>
      <c r="T33" s="6">
        <v>1</v>
      </c>
      <c r="U33" s="6">
        <v>15567</v>
      </c>
      <c r="V33" s="6">
        <v>2</v>
      </c>
      <c r="W33" s="6" t="s">
        <v>92</v>
      </c>
      <c r="X33" s="6" t="s">
        <v>90</v>
      </c>
      <c r="Y33" s="6">
        <v>19693</v>
      </c>
      <c r="Z33" s="6">
        <v>3</v>
      </c>
    </row>
    <row r="34" spans="2:26" ht="12.75">
      <c r="B34" s="5" t="s">
        <v>116</v>
      </c>
      <c r="C34" s="6">
        <v>9</v>
      </c>
      <c r="D34" s="6">
        <v>100</v>
      </c>
      <c r="E34" s="6">
        <v>27</v>
      </c>
      <c r="F34" s="6">
        <v>38</v>
      </c>
      <c r="G34" s="6">
        <v>348</v>
      </c>
      <c r="H34" s="6">
        <v>135</v>
      </c>
      <c r="I34" s="6">
        <v>739</v>
      </c>
      <c r="J34" s="6">
        <v>120</v>
      </c>
      <c r="K34" s="6">
        <v>2638</v>
      </c>
      <c r="L34" s="6">
        <v>189</v>
      </c>
      <c r="M34" s="6">
        <v>9251</v>
      </c>
      <c r="N34" s="6">
        <v>244</v>
      </c>
      <c r="O34" s="6">
        <v>19956</v>
      </c>
      <c r="P34" s="6">
        <v>174</v>
      </c>
      <c r="Q34" s="6">
        <v>59844</v>
      </c>
      <c r="R34" s="6">
        <v>112</v>
      </c>
      <c r="S34" s="6">
        <v>43424</v>
      </c>
      <c r="T34" s="6">
        <v>22</v>
      </c>
      <c r="U34" s="6">
        <v>21703</v>
      </c>
      <c r="V34" s="6">
        <v>3</v>
      </c>
      <c r="W34" s="6">
        <v>15612</v>
      </c>
      <c r="X34" s="6">
        <v>1</v>
      </c>
      <c r="Y34" s="6">
        <v>173551</v>
      </c>
      <c r="Z34" s="6">
        <v>1138</v>
      </c>
    </row>
    <row r="35" spans="2:26" ht="12.75">
      <c r="B35" s="5" t="s">
        <v>117</v>
      </c>
      <c r="C35" s="6">
        <v>2295</v>
      </c>
      <c r="D35" s="6">
        <v>22611</v>
      </c>
      <c r="E35" s="6">
        <v>6701</v>
      </c>
      <c r="F35" s="6">
        <v>9789</v>
      </c>
      <c r="G35" s="6">
        <v>34711</v>
      </c>
      <c r="H35" s="6">
        <v>14480</v>
      </c>
      <c r="I35" s="6">
        <v>41102</v>
      </c>
      <c r="J35" s="6">
        <v>6790</v>
      </c>
      <c r="K35" s="6">
        <v>118899</v>
      </c>
      <c r="L35" s="6">
        <v>8242</v>
      </c>
      <c r="M35" s="6">
        <v>456545</v>
      </c>
      <c r="N35" s="6">
        <v>12115</v>
      </c>
      <c r="O35" s="6">
        <v>360336</v>
      </c>
      <c r="P35" s="6">
        <v>3648</v>
      </c>
      <c r="Q35" s="6">
        <v>141558</v>
      </c>
      <c r="R35" s="6">
        <v>323</v>
      </c>
      <c r="S35" s="6">
        <v>237384</v>
      </c>
      <c r="T35" s="6">
        <v>112</v>
      </c>
      <c r="U35" s="6">
        <v>186707</v>
      </c>
      <c r="V35" s="6">
        <v>28</v>
      </c>
      <c r="W35" s="6">
        <v>538541</v>
      </c>
      <c r="X35" s="6">
        <v>26</v>
      </c>
      <c r="Y35" s="6">
        <v>2124779</v>
      </c>
      <c r="Z35" s="6">
        <v>78164</v>
      </c>
    </row>
    <row r="36" spans="2:26" ht="12.75">
      <c r="B36" s="5" t="s">
        <v>94</v>
      </c>
      <c r="C36" s="6" t="s">
        <v>85</v>
      </c>
      <c r="D36" s="6" t="s">
        <v>85</v>
      </c>
      <c r="E36" s="6" t="s">
        <v>85</v>
      </c>
      <c r="F36" s="6" t="s">
        <v>85</v>
      </c>
      <c r="G36" s="6" t="s">
        <v>85</v>
      </c>
      <c r="H36" s="6" t="s">
        <v>85</v>
      </c>
      <c r="I36" s="6" t="s">
        <v>85</v>
      </c>
      <c r="J36" s="6" t="s">
        <v>85</v>
      </c>
      <c r="K36" s="6">
        <v>47</v>
      </c>
      <c r="L36" s="6">
        <v>3</v>
      </c>
      <c r="M36" s="6">
        <v>25</v>
      </c>
      <c r="N36" s="6">
        <v>1</v>
      </c>
      <c r="O36" s="6">
        <v>82</v>
      </c>
      <c r="P36" s="6">
        <v>1</v>
      </c>
      <c r="Q36" s="6">
        <v>4313</v>
      </c>
      <c r="R36" s="6">
        <v>8</v>
      </c>
      <c r="S36" s="6">
        <v>19246</v>
      </c>
      <c r="T36" s="6">
        <v>8</v>
      </c>
      <c r="U36" s="6">
        <v>49363</v>
      </c>
      <c r="V36" s="6">
        <v>10</v>
      </c>
      <c r="W36" s="6" t="s">
        <v>92</v>
      </c>
      <c r="X36" s="6" t="s">
        <v>90</v>
      </c>
      <c r="Y36" s="6">
        <v>73076</v>
      </c>
      <c r="Z36" s="6">
        <v>31</v>
      </c>
    </row>
    <row r="37" spans="2:26" ht="12.75">
      <c r="B37" s="5" t="s">
        <v>118</v>
      </c>
      <c r="C37" s="6">
        <v>0</v>
      </c>
      <c r="D37" s="6">
        <v>2</v>
      </c>
      <c r="E37" s="6">
        <v>3</v>
      </c>
      <c r="F37" s="6">
        <v>4</v>
      </c>
      <c r="G37" s="6">
        <v>10</v>
      </c>
      <c r="H37" s="6">
        <v>4</v>
      </c>
      <c r="I37" s="6">
        <v>32</v>
      </c>
      <c r="J37" s="6">
        <v>5</v>
      </c>
      <c r="K37" s="6">
        <v>69</v>
      </c>
      <c r="L37" s="6">
        <v>5</v>
      </c>
      <c r="M37" s="6">
        <v>757</v>
      </c>
      <c r="N37" s="6">
        <v>18</v>
      </c>
      <c r="O37" s="6">
        <v>1812</v>
      </c>
      <c r="P37" s="6">
        <v>13</v>
      </c>
      <c r="Q37" s="6">
        <v>12440</v>
      </c>
      <c r="R37" s="6">
        <v>21</v>
      </c>
      <c r="S37" s="6">
        <v>51986</v>
      </c>
      <c r="T37" s="6">
        <v>25</v>
      </c>
      <c r="U37" s="6">
        <v>73466</v>
      </c>
      <c r="V37" s="6">
        <v>11</v>
      </c>
      <c r="W37" s="6">
        <v>122275</v>
      </c>
      <c r="X37" s="6">
        <v>8</v>
      </c>
      <c r="Y37" s="6">
        <v>262851</v>
      </c>
      <c r="Z37" s="6">
        <v>116</v>
      </c>
    </row>
    <row r="38" spans="2:26" ht="12.75">
      <c r="B38" s="5" t="s">
        <v>86</v>
      </c>
      <c r="C38" s="6">
        <v>821</v>
      </c>
      <c r="D38" s="6">
        <v>3543</v>
      </c>
      <c r="E38" s="6">
        <v>2401</v>
      </c>
      <c r="F38" s="6">
        <v>3188</v>
      </c>
      <c r="G38" s="6">
        <v>35633</v>
      </c>
      <c r="H38" s="6">
        <v>14319</v>
      </c>
      <c r="I38" s="6">
        <v>22317</v>
      </c>
      <c r="J38" s="6">
        <v>4017</v>
      </c>
      <c r="K38" s="6">
        <v>5424</v>
      </c>
      <c r="L38" s="6">
        <v>493</v>
      </c>
      <c r="M38" s="6">
        <v>897</v>
      </c>
      <c r="N38" s="6">
        <v>32</v>
      </c>
      <c r="O38" s="6" t="s">
        <v>88</v>
      </c>
      <c r="P38" s="6" t="s">
        <v>91</v>
      </c>
      <c r="Q38" s="6" t="s">
        <v>88</v>
      </c>
      <c r="R38" s="6" t="s">
        <v>89</v>
      </c>
      <c r="S38" s="6" t="s">
        <v>89</v>
      </c>
      <c r="T38" s="6" t="s">
        <v>93</v>
      </c>
      <c r="U38" s="6" t="s">
        <v>92</v>
      </c>
      <c r="V38" s="6" t="s">
        <v>93</v>
      </c>
      <c r="W38" s="6" t="s">
        <v>92</v>
      </c>
      <c r="X38" s="6" t="s">
        <v>90</v>
      </c>
      <c r="Y38" s="6">
        <v>67494</v>
      </c>
      <c r="Z38" s="6">
        <v>25592</v>
      </c>
    </row>
    <row r="39" spans="2:26" ht="12.75">
      <c r="B39" s="5" t="s">
        <v>6</v>
      </c>
      <c r="C39" s="6">
        <v>1506</v>
      </c>
      <c r="D39" s="6">
        <v>7723</v>
      </c>
      <c r="E39" s="6">
        <v>2384</v>
      </c>
      <c r="F39" s="6">
        <v>3465</v>
      </c>
      <c r="G39" s="6">
        <v>4018</v>
      </c>
      <c r="H39" s="6">
        <v>2052</v>
      </c>
      <c r="I39" s="6">
        <v>1446</v>
      </c>
      <c r="J39" s="6">
        <v>259</v>
      </c>
      <c r="K39" s="6">
        <v>840</v>
      </c>
      <c r="L39" s="6">
        <v>66</v>
      </c>
      <c r="M39" s="6">
        <v>298</v>
      </c>
      <c r="N39" s="6">
        <v>10</v>
      </c>
      <c r="O39" s="6">
        <v>150</v>
      </c>
      <c r="P39" s="6">
        <v>1</v>
      </c>
      <c r="Q39" s="6" t="s">
        <v>88</v>
      </c>
      <c r="R39" s="6" t="s">
        <v>89</v>
      </c>
      <c r="S39" s="6" t="s">
        <v>89</v>
      </c>
      <c r="T39" s="6" t="s">
        <v>93</v>
      </c>
      <c r="U39" s="6" t="s">
        <v>92</v>
      </c>
      <c r="V39" s="6" t="s">
        <v>93</v>
      </c>
      <c r="W39" s="6" t="s">
        <v>92</v>
      </c>
      <c r="X39" s="6" t="s">
        <v>90</v>
      </c>
      <c r="Y39" s="6">
        <v>10642</v>
      </c>
      <c r="Z39" s="6">
        <v>13576</v>
      </c>
    </row>
    <row r="40" spans="2:26" ht="12.75">
      <c r="B40" s="5" t="s">
        <v>7</v>
      </c>
      <c r="C40" s="6">
        <v>6048</v>
      </c>
      <c r="D40" s="6">
        <v>33375</v>
      </c>
      <c r="E40" s="6">
        <v>26130</v>
      </c>
      <c r="F40" s="6">
        <v>34592</v>
      </c>
      <c r="G40" s="6">
        <v>262718</v>
      </c>
      <c r="H40" s="6">
        <v>108709</v>
      </c>
      <c r="I40" s="6">
        <v>255122</v>
      </c>
      <c r="J40" s="6">
        <v>43065</v>
      </c>
      <c r="K40" s="6">
        <v>137797</v>
      </c>
      <c r="L40" s="6">
        <v>11961</v>
      </c>
      <c r="M40" s="6">
        <v>51122</v>
      </c>
      <c r="N40" s="6">
        <v>1577</v>
      </c>
      <c r="O40" s="6">
        <v>4718</v>
      </c>
      <c r="P40" s="6">
        <v>56</v>
      </c>
      <c r="Q40" s="6">
        <v>230</v>
      </c>
      <c r="R40" s="6">
        <v>1</v>
      </c>
      <c r="S40" s="6" t="s">
        <v>89</v>
      </c>
      <c r="T40" s="6" t="s">
        <v>93</v>
      </c>
      <c r="U40" s="6" t="s">
        <v>92</v>
      </c>
      <c r="V40" s="6" t="s">
        <v>93</v>
      </c>
      <c r="W40" s="6" t="s">
        <v>92</v>
      </c>
      <c r="X40" s="6" t="s">
        <v>90</v>
      </c>
      <c r="Y40" s="6">
        <v>743886</v>
      </c>
      <c r="Z40" s="6">
        <v>233336</v>
      </c>
    </row>
    <row r="41" spans="2:26" ht="12.75">
      <c r="B41" s="5" t="s">
        <v>96</v>
      </c>
      <c r="C41" s="6">
        <v>2561</v>
      </c>
      <c r="D41" s="6">
        <v>13291</v>
      </c>
      <c r="E41" s="6">
        <v>4275</v>
      </c>
      <c r="F41" s="6">
        <v>6310</v>
      </c>
      <c r="G41" s="6">
        <v>7515</v>
      </c>
      <c r="H41" s="6">
        <v>3174</v>
      </c>
      <c r="I41" s="6">
        <v>6583</v>
      </c>
      <c r="J41" s="6">
        <v>1128</v>
      </c>
      <c r="K41" s="6">
        <v>5413</v>
      </c>
      <c r="L41" s="6">
        <v>433</v>
      </c>
      <c r="M41" s="6">
        <v>1589</v>
      </c>
      <c r="N41" s="6">
        <v>51</v>
      </c>
      <c r="O41" s="6">
        <v>239</v>
      </c>
      <c r="P41" s="6">
        <v>2</v>
      </c>
      <c r="Q41" s="6" t="s">
        <v>88</v>
      </c>
      <c r="R41" s="6" t="s">
        <v>89</v>
      </c>
      <c r="S41" s="6" t="s">
        <v>89</v>
      </c>
      <c r="T41" s="6" t="s">
        <v>93</v>
      </c>
      <c r="U41" s="6" t="s">
        <v>92</v>
      </c>
      <c r="V41" s="6" t="s">
        <v>93</v>
      </c>
      <c r="W41" s="6" t="s">
        <v>92</v>
      </c>
      <c r="X41" s="6" t="s">
        <v>90</v>
      </c>
      <c r="Y41" s="6">
        <v>28176</v>
      </c>
      <c r="Z41" s="6">
        <v>24389</v>
      </c>
    </row>
    <row r="42" spans="2:26" ht="12.75">
      <c r="B42" s="8" t="s">
        <v>87</v>
      </c>
      <c r="C42" s="14">
        <v>5925</v>
      </c>
      <c r="D42" s="14">
        <v>34266</v>
      </c>
      <c r="E42" s="14">
        <v>8495</v>
      </c>
      <c r="F42" s="14">
        <v>12446</v>
      </c>
      <c r="G42" s="14">
        <v>15721</v>
      </c>
      <c r="H42" s="14">
        <v>7636</v>
      </c>
      <c r="I42" s="14">
        <v>12877</v>
      </c>
      <c r="J42" s="14">
        <v>2187</v>
      </c>
      <c r="K42" s="14">
        <v>10050</v>
      </c>
      <c r="L42" s="14">
        <v>865</v>
      </c>
      <c r="M42" s="14">
        <v>1620</v>
      </c>
      <c r="N42" s="14">
        <v>48</v>
      </c>
      <c r="O42" s="14">
        <v>760</v>
      </c>
      <c r="P42" s="14">
        <v>6</v>
      </c>
      <c r="Q42" s="14" t="s">
        <v>88</v>
      </c>
      <c r="R42" s="14" t="s">
        <v>89</v>
      </c>
      <c r="S42" s="14" t="s">
        <v>89</v>
      </c>
      <c r="T42" s="14" t="s">
        <v>93</v>
      </c>
      <c r="U42" s="14" t="s">
        <v>92</v>
      </c>
      <c r="V42" s="14" t="s">
        <v>93</v>
      </c>
      <c r="W42" s="14" t="s">
        <v>92</v>
      </c>
      <c r="X42" s="14" t="s">
        <v>90</v>
      </c>
      <c r="Y42" s="14">
        <v>55448</v>
      </c>
      <c r="Z42" s="14">
        <v>57454</v>
      </c>
    </row>
    <row r="43" spans="2:26" ht="12.75">
      <c r="B43" s="21"/>
      <c r="C43" s="22"/>
      <c r="D43" s="22"/>
      <c r="E43" s="22"/>
      <c r="F43" s="22"/>
      <c r="G43" s="22"/>
      <c r="H43" s="22"/>
      <c r="I43" s="22"/>
      <c r="J43" s="22"/>
      <c r="K43" s="22"/>
      <c r="L43" s="22"/>
      <c r="M43" s="22"/>
      <c r="N43" s="21"/>
      <c r="O43" s="21"/>
      <c r="P43" s="21"/>
      <c r="Q43" s="21"/>
      <c r="R43" s="21"/>
      <c r="S43" s="22"/>
      <c r="T43" s="21"/>
      <c r="U43" s="21"/>
      <c r="V43" s="21"/>
      <c r="W43" s="21"/>
      <c r="X43" s="21"/>
      <c r="Y43" s="22"/>
      <c r="Z43" s="22"/>
    </row>
    <row r="44" spans="2:26" ht="12.75">
      <c r="B44" s="9" t="s">
        <v>8</v>
      </c>
      <c r="C44" s="23">
        <v>259481</v>
      </c>
      <c r="D44" s="23">
        <v>1622354</v>
      </c>
      <c r="E44" s="23">
        <v>704277</v>
      </c>
      <c r="F44" s="23">
        <v>988648</v>
      </c>
      <c r="G44" s="23">
        <v>3528044</v>
      </c>
      <c r="H44" s="23">
        <v>1555655</v>
      </c>
      <c r="I44" s="23">
        <v>3460626</v>
      </c>
      <c r="J44" s="23">
        <v>571737</v>
      </c>
      <c r="K44" s="23">
        <v>5243898</v>
      </c>
      <c r="L44" s="23">
        <v>386475</v>
      </c>
      <c r="M44" s="23">
        <v>11873733</v>
      </c>
      <c r="N44" s="23">
        <v>326019</v>
      </c>
      <c r="O44" s="23">
        <v>9138964</v>
      </c>
      <c r="P44" s="23">
        <v>89878</v>
      </c>
      <c r="Q44" s="23">
        <v>6405133</v>
      </c>
      <c r="R44" s="23">
        <v>14839</v>
      </c>
      <c r="S44" s="23">
        <v>8687896</v>
      </c>
      <c r="T44" s="23">
        <v>4083</v>
      </c>
      <c r="U44" s="23">
        <v>7874691</v>
      </c>
      <c r="V44" s="23">
        <v>1200</v>
      </c>
      <c r="W44" s="23">
        <v>21612174</v>
      </c>
      <c r="X44" s="23">
        <v>753</v>
      </c>
      <c r="Y44" s="23">
        <v>78788916</v>
      </c>
      <c r="Z44" s="23">
        <v>5561641</v>
      </c>
    </row>
    <row r="45" spans="2:26" ht="12.75">
      <c r="B45" s="4"/>
      <c r="C45" s="7"/>
      <c r="D45" s="7"/>
      <c r="E45" s="7"/>
      <c r="F45" s="7"/>
      <c r="G45" s="7"/>
      <c r="H45" s="7"/>
      <c r="I45" s="7"/>
      <c r="J45" s="7"/>
      <c r="K45" s="7"/>
      <c r="L45" s="7"/>
      <c r="M45" s="7"/>
      <c r="N45" s="7"/>
      <c r="O45" s="7"/>
      <c r="P45" s="7"/>
      <c r="Q45" s="7"/>
      <c r="R45" s="7"/>
      <c r="S45" s="7"/>
      <c r="T45" s="7"/>
      <c r="U45" s="7"/>
      <c r="V45" s="4"/>
      <c r="W45" s="7"/>
      <c r="X45" s="4"/>
      <c r="Y45" s="7"/>
      <c r="Z45" s="7"/>
    </row>
    <row r="46" ht="12.75">
      <c r="B46" s="2" t="s">
        <v>73</v>
      </c>
    </row>
    <row r="47" spans="2:10" ht="30" customHeight="1">
      <c r="B47" s="66" t="s">
        <v>71</v>
      </c>
      <c r="C47" s="66"/>
      <c r="D47" s="66"/>
      <c r="E47" s="66"/>
      <c r="F47" s="66"/>
      <c r="G47" s="66"/>
      <c r="H47" s="66"/>
      <c r="I47" s="66"/>
      <c r="J47" s="66"/>
    </row>
    <row r="48" spans="2:10" ht="36" customHeight="1">
      <c r="B48" s="66" t="s">
        <v>72</v>
      </c>
      <c r="C48" s="66"/>
      <c r="D48" s="66"/>
      <c r="E48" s="66"/>
      <c r="F48" s="66"/>
      <c r="G48" s="66"/>
      <c r="H48" s="66"/>
      <c r="I48" s="66"/>
      <c r="J48" s="66"/>
    </row>
    <row r="49" spans="2:10" ht="18" customHeight="1">
      <c r="B49" s="66" t="s">
        <v>70</v>
      </c>
      <c r="C49" s="66"/>
      <c r="D49" s="66"/>
      <c r="E49" s="66"/>
      <c r="F49" s="66"/>
      <c r="G49" s="66"/>
      <c r="H49" s="66"/>
      <c r="I49" s="66"/>
      <c r="J49" s="66"/>
    </row>
    <row r="50" spans="2:10" ht="18" customHeight="1">
      <c r="B50" s="66" t="s">
        <v>120</v>
      </c>
      <c r="C50" s="66"/>
      <c r="D50" s="66"/>
      <c r="E50" s="66"/>
      <c r="F50" s="66"/>
      <c r="G50" s="66"/>
      <c r="H50" s="66"/>
      <c r="I50" s="66"/>
      <c r="J50" s="66"/>
    </row>
    <row r="51" ht="9" customHeight="1"/>
    <row r="52" ht="12" customHeight="1">
      <c r="B52" s="2" t="s">
        <v>13</v>
      </c>
    </row>
  </sheetData>
  <mergeCells count="51">
    <mergeCell ref="S8:T8"/>
    <mergeCell ref="S9:T9"/>
    <mergeCell ref="B47:J47"/>
    <mergeCell ref="B48:J48"/>
    <mergeCell ref="O8:P8"/>
    <mergeCell ref="O9:P9"/>
    <mergeCell ref="Q8:R8"/>
    <mergeCell ref="Q9:R9"/>
    <mergeCell ref="M8:N8"/>
    <mergeCell ref="M9:N9"/>
    <mergeCell ref="B49:J49"/>
    <mergeCell ref="B50:J50"/>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83</v>
      </c>
    </row>
    <row r="2" ht="12.75">
      <c r="A2" s="1" t="s">
        <v>9</v>
      </c>
    </row>
    <row r="3" ht="12.75">
      <c r="A3" s="1" t="s">
        <v>10</v>
      </c>
    </row>
    <row r="5" spans="2:10" ht="12.75">
      <c r="B5" s="70" t="s">
        <v>77</v>
      </c>
      <c r="C5" s="70"/>
      <c r="D5" s="70"/>
      <c r="E5" s="70"/>
      <c r="F5" s="70"/>
      <c r="G5" s="70"/>
      <c r="H5" s="70"/>
      <c r="I5" s="70"/>
      <c r="J5" s="70"/>
    </row>
    <row r="6" spans="2:10" ht="12.75">
      <c r="B6" s="17"/>
      <c r="C6" s="18" t="s">
        <v>124</v>
      </c>
      <c r="D6" s="17"/>
      <c r="E6" s="17"/>
      <c r="F6" s="17"/>
      <c r="G6" s="17"/>
      <c r="H6" s="17"/>
      <c r="I6" s="17"/>
      <c r="J6" s="17"/>
    </row>
    <row r="8" spans="2:3" ht="12.75">
      <c r="B8" s="2" t="s">
        <v>0</v>
      </c>
      <c r="C8" s="2" t="s">
        <v>1</v>
      </c>
    </row>
    <row r="9" spans="2:10" ht="12.75">
      <c r="B9" s="8"/>
      <c r="C9" s="57" t="s">
        <v>14</v>
      </c>
      <c r="D9" s="58"/>
      <c r="E9" s="57" t="s">
        <v>15</v>
      </c>
      <c r="F9" s="58"/>
      <c r="G9" s="57" t="s">
        <v>16</v>
      </c>
      <c r="H9" s="58"/>
      <c r="I9" s="57" t="s">
        <v>11</v>
      </c>
      <c r="J9" s="58"/>
    </row>
    <row r="10" spans="2:10" ht="12.75" customHeight="1">
      <c r="B10" s="12" t="s">
        <v>17</v>
      </c>
      <c r="C10" s="59"/>
      <c r="D10" s="65"/>
      <c r="E10" s="59"/>
      <c r="F10" s="65"/>
      <c r="G10" s="59"/>
      <c r="H10" s="65"/>
      <c r="I10" s="59"/>
      <c r="J10" s="65"/>
    </row>
    <row r="11" spans="2:10" ht="12.75">
      <c r="B11" s="12" t="s">
        <v>18</v>
      </c>
      <c r="C11" s="67" t="s">
        <v>21</v>
      </c>
      <c r="D11" s="67" t="s">
        <v>23</v>
      </c>
      <c r="E11" s="67" t="s">
        <v>21</v>
      </c>
      <c r="F11" s="67" t="s">
        <v>22</v>
      </c>
      <c r="G11" s="67" t="s">
        <v>21</v>
      </c>
      <c r="H11" s="67" t="s">
        <v>22</v>
      </c>
      <c r="I11" s="67" t="s">
        <v>69</v>
      </c>
      <c r="J11" s="67" t="s">
        <v>22</v>
      </c>
    </row>
    <row r="12" spans="2:10" ht="12.75">
      <c r="B12" s="10"/>
      <c r="C12" s="68"/>
      <c r="D12" s="68"/>
      <c r="E12" s="68"/>
      <c r="F12" s="68"/>
      <c r="G12" s="68"/>
      <c r="H12" s="68"/>
      <c r="I12" s="68"/>
      <c r="J12" s="68"/>
    </row>
    <row r="13" spans="2:10" ht="12.75">
      <c r="B13" s="11"/>
      <c r="C13" s="69"/>
      <c r="D13" s="69"/>
      <c r="E13" s="69"/>
      <c r="F13" s="69"/>
      <c r="G13" s="69"/>
      <c r="H13" s="69"/>
      <c r="I13" s="69"/>
      <c r="J13" s="69"/>
    </row>
    <row r="14" spans="2:10" ht="30" customHeight="1">
      <c r="B14" s="30" t="s">
        <v>19</v>
      </c>
      <c r="C14" s="31">
        <v>261476</v>
      </c>
      <c r="D14" s="31">
        <v>23384</v>
      </c>
      <c r="E14" s="31">
        <v>897824</v>
      </c>
      <c r="F14" s="31">
        <v>144867</v>
      </c>
      <c r="G14" s="31">
        <v>15803</v>
      </c>
      <c r="H14" s="31">
        <v>4352</v>
      </c>
      <c r="I14" s="31">
        <f>SUM(C14,E14,G14)</f>
        <v>1175103</v>
      </c>
      <c r="J14" s="31">
        <f>SUM(D14,F14,H14)</f>
        <v>172603</v>
      </c>
    </row>
    <row r="15" spans="2:10" ht="30" customHeight="1">
      <c r="B15" s="32" t="s">
        <v>56</v>
      </c>
      <c r="C15" s="28">
        <v>106959</v>
      </c>
      <c r="D15" s="28">
        <v>77506</v>
      </c>
      <c r="E15" s="29">
        <v>575147</v>
      </c>
      <c r="F15" s="29">
        <v>412307</v>
      </c>
      <c r="G15" s="29">
        <v>29066</v>
      </c>
      <c r="H15" s="29">
        <v>21979</v>
      </c>
      <c r="I15" s="31">
        <f aca="true" t="shared" si="0" ref="I15:I24">SUM(C15,E15,G15)</f>
        <v>711172</v>
      </c>
      <c r="J15" s="31">
        <f aca="true" t="shared" si="1" ref="J15:J24">SUM(D15,F15,H15)</f>
        <v>511792</v>
      </c>
    </row>
    <row r="16" spans="2:10" ht="30" customHeight="1">
      <c r="B16" s="33" t="s">
        <v>57</v>
      </c>
      <c r="C16" s="31">
        <v>208195</v>
      </c>
      <c r="D16" s="31">
        <v>475996</v>
      </c>
      <c r="E16" s="31">
        <v>1007385</v>
      </c>
      <c r="F16" s="31">
        <v>2305602</v>
      </c>
      <c r="G16" s="31">
        <v>164893</v>
      </c>
      <c r="H16" s="31">
        <v>444638</v>
      </c>
      <c r="I16" s="31">
        <f t="shared" si="0"/>
        <v>1380473</v>
      </c>
      <c r="J16" s="31">
        <f t="shared" si="1"/>
        <v>3226236</v>
      </c>
    </row>
    <row r="17" spans="2:10" ht="30" customHeight="1">
      <c r="B17" s="33" t="s">
        <v>58</v>
      </c>
      <c r="C17" s="31">
        <v>75252</v>
      </c>
      <c r="D17" s="31">
        <v>451053</v>
      </c>
      <c r="E17" s="31">
        <v>358094</v>
      </c>
      <c r="F17" s="31">
        <v>2152225</v>
      </c>
      <c r="G17" s="31">
        <v>176196</v>
      </c>
      <c r="H17" s="31">
        <v>1111281</v>
      </c>
      <c r="I17" s="31">
        <f t="shared" si="0"/>
        <v>609542</v>
      </c>
      <c r="J17" s="31">
        <f t="shared" si="1"/>
        <v>3714559</v>
      </c>
    </row>
    <row r="18" spans="2:10" ht="30" customHeight="1">
      <c r="B18" s="33" t="s">
        <v>59</v>
      </c>
      <c r="C18" s="27">
        <v>69798</v>
      </c>
      <c r="D18" s="27">
        <v>979356</v>
      </c>
      <c r="E18" s="27">
        <v>202345</v>
      </c>
      <c r="F18" s="27">
        <v>2568000</v>
      </c>
      <c r="G18" s="27">
        <v>188504</v>
      </c>
      <c r="H18" s="27">
        <v>2698289</v>
      </c>
      <c r="I18" s="31">
        <f t="shared" si="0"/>
        <v>460647</v>
      </c>
      <c r="J18" s="31">
        <f t="shared" si="1"/>
        <v>6245645</v>
      </c>
    </row>
    <row r="19" spans="2:10" ht="30" customHeight="1">
      <c r="B19" s="33" t="s">
        <v>60</v>
      </c>
      <c r="C19" s="27">
        <v>58702</v>
      </c>
      <c r="D19" s="27">
        <v>2153291</v>
      </c>
      <c r="E19" s="27">
        <v>44860</v>
      </c>
      <c r="F19" s="27">
        <v>1418650</v>
      </c>
      <c r="G19" s="27">
        <v>223309</v>
      </c>
      <c r="H19" s="27">
        <v>8091530</v>
      </c>
      <c r="I19" s="31">
        <f t="shared" si="0"/>
        <v>326871</v>
      </c>
      <c r="J19" s="31">
        <f t="shared" si="1"/>
        <v>11663471</v>
      </c>
    </row>
    <row r="20" spans="2:10" ht="30" customHeight="1">
      <c r="B20" s="33" t="s">
        <v>61</v>
      </c>
      <c r="C20" s="31">
        <v>25361</v>
      </c>
      <c r="D20" s="31">
        <v>2801021</v>
      </c>
      <c r="E20" s="31">
        <v>2373</v>
      </c>
      <c r="F20" s="31">
        <v>208842</v>
      </c>
      <c r="G20" s="31">
        <v>47981</v>
      </c>
      <c r="H20" s="31">
        <v>4586948</v>
      </c>
      <c r="I20" s="31">
        <f t="shared" si="0"/>
        <v>75715</v>
      </c>
      <c r="J20" s="31">
        <f t="shared" si="1"/>
        <v>7596811</v>
      </c>
    </row>
    <row r="21" spans="2:10" ht="30" customHeight="1">
      <c r="B21" s="33" t="s">
        <v>62</v>
      </c>
      <c r="C21" s="27">
        <v>9285</v>
      </c>
      <c r="D21" s="27">
        <v>4156639</v>
      </c>
      <c r="E21" s="27">
        <v>64</v>
      </c>
      <c r="F21" s="27">
        <v>20408</v>
      </c>
      <c r="G21" s="27">
        <v>1334</v>
      </c>
      <c r="H21" s="27">
        <v>378788</v>
      </c>
      <c r="I21" s="31">
        <f t="shared" si="0"/>
        <v>10683</v>
      </c>
      <c r="J21" s="31">
        <f t="shared" si="1"/>
        <v>4555835</v>
      </c>
    </row>
    <row r="22" spans="2:10" ht="30" customHeight="1">
      <c r="B22" s="33" t="s">
        <v>63</v>
      </c>
      <c r="C22" s="27">
        <v>2779</v>
      </c>
      <c r="D22" s="27">
        <v>5961823</v>
      </c>
      <c r="E22" s="27" t="s">
        <v>85</v>
      </c>
      <c r="F22" s="27" t="s">
        <v>85</v>
      </c>
      <c r="G22" s="27">
        <v>4</v>
      </c>
      <c r="H22" s="27">
        <v>5291</v>
      </c>
      <c r="I22" s="31">
        <f t="shared" si="0"/>
        <v>2783</v>
      </c>
      <c r="J22" s="31">
        <f t="shared" si="1"/>
        <v>5967114</v>
      </c>
    </row>
    <row r="23" spans="2:10" ht="30" customHeight="1">
      <c r="B23" s="33" t="s">
        <v>64</v>
      </c>
      <c r="C23" s="27">
        <v>843</v>
      </c>
      <c r="D23" s="27">
        <v>5632452</v>
      </c>
      <c r="E23" s="27" t="s">
        <v>85</v>
      </c>
      <c r="F23" s="27" t="s">
        <v>85</v>
      </c>
      <c r="G23" s="27" t="s">
        <v>85</v>
      </c>
      <c r="H23" s="27" t="s">
        <v>85</v>
      </c>
      <c r="I23" s="31">
        <f t="shared" si="0"/>
        <v>843</v>
      </c>
      <c r="J23" s="31">
        <f t="shared" si="1"/>
        <v>5632452</v>
      </c>
    </row>
    <row r="24" spans="2:10" ht="30" customHeight="1">
      <c r="B24" s="33" t="s">
        <v>65</v>
      </c>
      <c r="C24" s="27">
        <v>689</v>
      </c>
      <c r="D24" s="27">
        <v>29502398</v>
      </c>
      <c r="E24" s="27" t="s">
        <v>85</v>
      </c>
      <c r="F24" s="27" t="s">
        <v>85</v>
      </c>
      <c r="G24" s="27" t="s">
        <v>85</v>
      </c>
      <c r="H24" s="27" t="s">
        <v>85</v>
      </c>
      <c r="I24" s="31">
        <f t="shared" si="0"/>
        <v>689</v>
      </c>
      <c r="J24" s="31">
        <f t="shared" si="1"/>
        <v>29502398</v>
      </c>
    </row>
    <row r="25" spans="2:10" ht="30" customHeight="1">
      <c r="B25" s="34" t="s">
        <v>68</v>
      </c>
      <c r="C25" s="35">
        <v>819339</v>
      </c>
      <c r="D25" s="35">
        <v>52214919</v>
      </c>
      <c r="E25" s="35">
        <v>3088092</v>
      </c>
      <c r="F25" s="35">
        <v>9230901</v>
      </c>
      <c r="G25" s="35">
        <v>847090</v>
      </c>
      <c r="H25" s="35">
        <v>17343096</v>
      </c>
      <c r="I25" s="35">
        <f>SUM(C25,E25,G25)</f>
        <v>4754521</v>
      </c>
      <c r="J25" s="35">
        <f>SUM(D25,F25,H25)</f>
        <v>78788916</v>
      </c>
    </row>
    <row r="27" ht="12.75">
      <c r="B27" s="2" t="s">
        <v>73</v>
      </c>
    </row>
    <row r="28" spans="2:10" ht="30" customHeight="1">
      <c r="B28" s="66" t="s">
        <v>76</v>
      </c>
      <c r="C28" s="66"/>
      <c r="D28" s="66"/>
      <c r="E28" s="66"/>
      <c r="F28" s="66"/>
      <c r="G28" s="66"/>
      <c r="H28" s="66"/>
      <c r="I28" s="66"/>
      <c r="J28" s="66"/>
    </row>
    <row r="29" spans="2:10" ht="36" customHeight="1">
      <c r="B29" s="66" t="s">
        <v>72</v>
      </c>
      <c r="C29" s="66"/>
      <c r="D29" s="66"/>
      <c r="E29" s="66"/>
      <c r="F29" s="66"/>
      <c r="G29" s="66"/>
      <c r="H29" s="66"/>
      <c r="I29" s="66"/>
      <c r="J29" s="66"/>
    </row>
    <row r="30" spans="2:10" ht="18" customHeight="1">
      <c r="B30" s="66" t="s">
        <v>121</v>
      </c>
      <c r="C30" s="66"/>
      <c r="D30" s="66"/>
      <c r="E30" s="66"/>
      <c r="F30" s="66"/>
      <c r="G30" s="66"/>
      <c r="H30" s="66"/>
      <c r="I30" s="66"/>
      <c r="J30" s="66"/>
    </row>
    <row r="31" spans="2:10" ht="30" customHeight="1">
      <c r="B31" s="66" t="s">
        <v>78</v>
      </c>
      <c r="C31" s="66"/>
      <c r="D31" s="66"/>
      <c r="E31" s="66"/>
      <c r="F31" s="66"/>
      <c r="G31" s="66"/>
      <c r="H31" s="66"/>
      <c r="I31" s="66"/>
      <c r="J31" s="66"/>
    </row>
    <row r="32" spans="2:10" ht="9" customHeight="1">
      <c r="B32" s="37"/>
      <c r="C32" s="37"/>
      <c r="D32" s="37"/>
      <c r="E32" s="37"/>
      <c r="F32" s="37"/>
      <c r="G32" s="37"/>
      <c r="H32" s="37"/>
      <c r="I32" s="37"/>
      <c r="J32" s="37"/>
    </row>
    <row r="33" ht="12" customHeight="1">
      <c r="B33" s="2" t="s">
        <v>13</v>
      </c>
    </row>
  </sheetData>
  <mergeCells count="17">
    <mergeCell ref="B29:J29"/>
    <mergeCell ref="B30:J30"/>
    <mergeCell ref="B31:J31"/>
    <mergeCell ref="E11:E13"/>
    <mergeCell ref="G11:G13"/>
    <mergeCell ref="F11:F13"/>
    <mergeCell ref="B28:J28"/>
    <mergeCell ref="J11:J13"/>
    <mergeCell ref="I11:I13"/>
    <mergeCell ref="H11:H13"/>
    <mergeCell ref="C11:C13"/>
    <mergeCell ref="D11:D13"/>
    <mergeCell ref="B5:J5"/>
    <mergeCell ref="C9:D10"/>
    <mergeCell ref="G9:H10"/>
    <mergeCell ref="I9:J10"/>
    <mergeCell ref="E9:F10"/>
  </mergeCells>
  <hyperlinks>
    <hyperlink ref="B1" location="INDICE!A1" display="Volver"/>
  </hyperlinks>
  <printOptions/>
  <pageMargins left="0.75" right="0.75" top="1" bottom="1" header="0" footer="0"/>
  <pageSetup horizontalDpi="600" verticalDpi="600" orientation="portrait" scale="67"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83</v>
      </c>
    </row>
    <row r="2" ht="12.75">
      <c r="A2" s="1" t="s">
        <v>9</v>
      </c>
    </row>
    <row r="3" ht="12.75">
      <c r="A3" s="1" t="s">
        <v>10</v>
      </c>
    </row>
    <row r="5" spans="2:10" ht="12.75">
      <c r="B5" s="70" t="s">
        <v>55</v>
      </c>
      <c r="C5" s="70"/>
      <c r="D5" s="70"/>
      <c r="E5" s="70"/>
      <c r="F5" s="70"/>
      <c r="G5" s="70"/>
      <c r="H5" s="70"/>
      <c r="I5" s="70"/>
      <c r="J5" s="70"/>
    </row>
    <row r="6" spans="2:10" ht="12.75">
      <c r="B6" s="17"/>
      <c r="C6" s="18" t="s">
        <v>123</v>
      </c>
      <c r="D6" s="17"/>
      <c r="E6" s="17"/>
      <c r="F6" s="17"/>
      <c r="G6" s="17"/>
      <c r="H6" s="17"/>
      <c r="I6" s="17"/>
      <c r="J6" s="17"/>
    </row>
    <row r="8" spans="2:5" ht="12.75">
      <c r="B8" s="2" t="s">
        <v>0</v>
      </c>
      <c r="C8" s="15" t="s">
        <v>1</v>
      </c>
      <c r="D8" s="15"/>
      <c r="E8" s="15"/>
    </row>
    <row r="9" spans="2:10" ht="12.75">
      <c r="B9" s="13"/>
      <c r="C9" s="75" t="s">
        <v>11</v>
      </c>
      <c r="D9" s="76"/>
      <c r="E9" s="76"/>
      <c r="F9" s="77"/>
      <c r="G9" s="57" t="s">
        <v>31</v>
      </c>
      <c r="H9" s="58"/>
      <c r="I9" s="57" t="s">
        <v>32</v>
      </c>
      <c r="J9" s="58"/>
    </row>
    <row r="10" spans="2:10" ht="12.75" customHeight="1">
      <c r="B10" s="10"/>
      <c r="C10" s="50" t="s">
        <v>29</v>
      </c>
      <c r="D10" s="51"/>
      <c r="E10" s="78" t="s">
        <v>20</v>
      </c>
      <c r="F10" s="79"/>
      <c r="G10" s="73"/>
      <c r="H10" s="74"/>
      <c r="I10" s="73"/>
      <c r="J10" s="74"/>
    </row>
    <row r="11" spans="2:10" ht="12.75" customHeight="1">
      <c r="B11" s="12" t="s">
        <v>17</v>
      </c>
      <c r="C11" s="52"/>
      <c r="D11" s="53"/>
      <c r="E11" s="63"/>
      <c r="F11" s="64"/>
      <c r="G11" s="59"/>
      <c r="H11" s="65"/>
      <c r="I11" s="59"/>
      <c r="J11" s="65"/>
    </row>
    <row r="12" spans="2:10" ht="12.75" customHeight="1">
      <c r="B12" s="12" t="s">
        <v>18</v>
      </c>
      <c r="C12" s="54" t="s">
        <v>34</v>
      </c>
      <c r="D12" s="54" t="s">
        <v>28</v>
      </c>
      <c r="E12" s="54" t="s">
        <v>33</v>
      </c>
      <c r="F12" s="54" t="s">
        <v>30</v>
      </c>
      <c r="G12" s="54" t="s">
        <v>35</v>
      </c>
      <c r="H12" s="54" t="s">
        <v>22</v>
      </c>
      <c r="I12" s="54" t="s">
        <v>35</v>
      </c>
      <c r="J12" s="54" t="s">
        <v>22</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19</v>
      </c>
      <c r="C15" s="31">
        <v>821742</v>
      </c>
      <c r="D15" s="31">
        <v>821742</v>
      </c>
      <c r="E15" s="31">
        <v>133587</v>
      </c>
      <c r="F15" s="31">
        <v>133587</v>
      </c>
      <c r="G15" s="31">
        <v>821577</v>
      </c>
      <c r="H15" s="31">
        <v>133542</v>
      </c>
      <c r="I15" s="31">
        <v>489</v>
      </c>
      <c r="J15" s="31">
        <v>45</v>
      </c>
    </row>
    <row r="16" spans="2:10" ht="30" customHeight="1">
      <c r="B16" s="32" t="s">
        <v>56</v>
      </c>
      <c r="C16" s="28">
        <v>553722</v>
      </c>
      <c r="D16" s="28">
        <v>1375464</v>
      </c>
      <c r="E16" s="29">
        <v>398436</v>
      </c>
      <c r="F16" s="29">
        <v>532023</v>
      </c>
      <c r="G16" s="29">
        <v>553685</v>
      </c>
      <c r="H16" s="29">
        <v>398338</v>
      </c>
      <c r="I16" s="29">
        <v>318</v>
      </c>
      <c r="J16" s="29">
        <v>98</v>
      </c>
    </row>
    <row r="17" spans="2:10" ht="30" customHeight="1">
      <c r="B17" s="33" t="s">
        <v>57</v>
      </c>
      <c r="C17" s="31">
        <v>1070635</v>
      </c>
      <c r="D17" s="31">
        <v>2446099</v>
      </c>
      <c r="E17" s="31">
        <v>2494154</v>
      </c>
      <c r="F17" s="31">
        <v>3026177</v>
      </c>
      <c r="G17" s="31">
        <v>1070591</v>
      </c>
      <c r="H17" s="31">
        <v>2493694</v>
      </c>
      <c r="I17" s="31">
        <v>591</v>
      </c>
      <c r="J17" s="31">
        <v>459</v>
      </c>
    </row>
    <row r="18" spans="2:10" ht="30" customHeight="1">
      <c r="B18" s="33" t="s">
        <v>58</v>
      </c>
      <c r="C18" s="31">
        <v>477960</v>
      </c>
      <c r="D18" s="31">
        <v>2924059</v>
      </c>
      <c r="E18" s="31">
        <v>2919544</v>
      </c>
      <c r="F18" s="31">
        <v>5945721</v>
      </c>
      <c r="G18" s="31">
        <v>477933</v>
      </c>
      <c r="H18" s="31">
        <v>2919007</v>
      </c>
      <c r="I18" s="31">
        <v>340</v>
      </c>
      <c r="J18" s="31">
        <v>537</v>
      </c>
    </row>
    <row r="19" spans="2:10" ht="30" customHeight="1">
      <c r="B19" s="33" t="s">
        <v>59</v>
      </c>
      <c r="C19" s="27">
        <v>360240</v>
      </c>
      <c r="D19" s="27">
        <v>3284299</v>
      </c>
      <c r="E19" s="27">
        <v>4853101</v>
      </c>
      <c r="F19" s="27">
        <v>10798822</v>
      </c>
      <c r="G19" s="27">
        <v>360165</v>
      </c>
      <c r="H19" s="27">
        <v>4850322</v>
      </c>
      <c r="I19" s="27">
        <v>580</v>
      </c>
      <c r="J19" s="27">
        <v>2779</v>
      </c>
    </row>
    <row r="20" spans="2:10" ht="30" customHeight="1">
      <c r="B20" s="33" t="s">
        <v>60</v>
      </c>
      <c r="C20" s="27">
        <v>314090</v>
      </c>
      <c r="D20" s="27">
        <v>3598389</v>
      </c>
      <c r="E20" s="27">
        <v>11593156</v>
      </c>
      <c r="F20" s="27">
        <v>22391978</v>
      </c>
      <c r="G20" s="27">
        <v>313884</v>
      </c>
      <c r="H20" s="27">
        <v>11572100</v>
      </c>
      <c r="I20" s="27">
        <v>1188</v>
      </c>
      <c r="J20" s="27">
        <v>21055</v>
      </c>
    </row>
    <row r="21" spans="2:10" ht="30" customHeight="1">
      <c r="B21" s="33" t="s">
        <v>61</v>
      </c>
      <c r="C21" s="31">
        <v>98091</v>
      </c>
      <c r="D21" s="31">
        <v>3696480</v>
      </c>
      <c r="E21" s="31">
        <v>10027533</v>
      </c>
      <c r="F21" s="31">
        <v>32419511</v>
      </c>
      <c r="G21" s="31">
        <v>97852</v>
      </c>
      <c r="H21" s="31">
        <v>9918819</v>
      </c>
      <c r="I21" s="31">
        <v>1791</v>
      </c>
      <c r="J21" s="31">
        <v>108713</v>
      </c>
    </row>
    <row r="22" spans="2:10" ht="30" customHeight="1">
      <c r="B22" s="33" t="s">
        <v>62</v>
      </c>
      <c r="C22" s="27">
        <v>12807</v>
      </c>
      <c r="D22" s="27">
        <v>3709287</v>
      </c>
      <c r="E22" s="27">
        <v>5233916</v>
      </c>
      <c r="F22" s="27">
        <v>37653427</v>
      </c>
      <c r="G22" s="27">
        <v>12547</v>
      </c>
      <c r="H22" s="27">
        <v>4676744</v>
      </c>
      <c r="I22" s="27">
        <v>2007</v>
      </c>
      <c r="J22" s="27">
        <v>557171</v>
      </c>
    </row>
    <row r="23" spans="2:10" ht="30" customHeight="1">
      <c r="B23" s="33" t="s">
        <v>63</v>
      </c>
      <c r="C23" s="27">
        <v>2799</v>
      </c>
      <c r="D23" s="27">
        <v>3712086</v>
      </c>
      <c r="E23" s="27">
        <v>5995837</v>
      </c>
      <c r="F23" s="27">
        <v>43649264</v>
      </c>
      <c r="G23" s="27">
        <v>2647</v>
      </c>
      <c r="H23" s="27">
        <v>4549980</v>
      </c>
      <c r="I23" s="27">
        <v>1131</v>
      </c>
      <c r="J23" s="27">
        <v>1445858</v>
      </c>
    </row>
    <row r="24" spans="2:10" ht="30" customHeight="1">
      <c r="B24" s="33" t="s">
        <v>64</v>
      </c>
      <c r="C24" s="27">
        <v>844</v>
      </c>
      <c r="D24" s="27">
        <v>3712930</v>
      </c>
      <c r="E24" s="27">
        <v>5637202</v>
      </c>
      <c r="F24" s="27">
        <v>49286466</v>
      </c>
      <c r="G24" s="27">
        <v>768</v>
      </c>
      <c r="H24" s="27">
        <v>4014826</v>
      </c>
      <c r="I24" s="27">
        <v>415</v>
      </c>
      <c r="J24" s="27">
        <v>1622376</v>
      </c>
    </row>
    <row r="25" spans="2:10" ht="30" customHeight="1">
      <c r="B25" s="33" t="s">
        <v>65</v>
      </c>
      <c r="C25" s="27">
        <v>689</v>
      </c>
      <c r="D25" s="27">
        <v>3713619</v>
      </c>
      <c r="E25" s="27">
        <v>29502451</v>
      </c>
      <c r="F25" s="27">
        <v>78788917</v>
      </c>
      <c r="G25" s="27">
        <v>639</v>
      </c>
      <c r="H25" s="27">
        <v>21776417</v>
      </c>
      <c r="I25" s="27">
        <v>389</v>
      </c>
      <c r="J25" s="27">
        <v>7726035</v>
      </c>
    </row>
    <row r="26" spans="2:10" ht="15" customHeight="1">
      <c r="B26" s="25"/>
      <c r="C26" s="26"/>
      <c r="D26" s="26"/>
      <c r="E26" s="26"/>
      <c r="F26" s="26"/>
      <c r="G26" s="26"/>
      <c r="H26" s="26"/>
      <c r="I26" s="26"/>
      <c r="J26" s="26"/>
    </row>
    <row r="27" spans="2:10" ht="30" customHeight="1">
      <c r="B27" s="34" t="s">
        <v>27</v>
      </c>
      <c r="C27" s="35">
        <v>3713619</v>
      </c>
      <c r="D27" s="35">
        <v>3713619</v>
      </c>
      <c r="E27" s="35">
        <v>78788916</v>
      </c>
      <c r="F27" s="35">
        <v>78788917</v>
      </c>
      <c r="G27" s="35">
        <v>3712288</v>
      </c>
      <c r="H27" s="35">
        <v>67303789</v>
      </c>
      <c r="I27" s="35">
        <v>9239</v>
      </c>
      <c r="J27" s="36">
        <v>11485127</v>
      </c>
    </row>
    <row r="29" ht="18" customHeight="1">
      <c r="B29" s="2" t="s">
        <v>73</v>
      </c>
    </row>
    <row r="30" spans="2:10" ht="27" customHeight="1">
      <c r="B30" s="80" t="s">
        <v>66</v>
      </c>
      <c r="C30" s="80"/>
      <c r="D30" s="80"/>
      <c r="E30" s="80"/>
      <c r="F30" s="80"/>
      <c r="G30" s="80"/>
      <c r="H30" s="80"/>
      <c r="I30" s="80"/>
      <c r="J30" s="80"/>
    </row>
    <row r="31" spans="2:10" ht="27" customHeight="1">
      <c r="B31" s="81" t="s">
        <v>75</v>
      </c>
      <c r="C31" s="81"/>
      <c r="D31" s="81"/>
      <c r="E31" s="81"/>
      <c r="F31" s="81"/>
      <c r="G31" s="81"/>
      <c r="H31" s="81"/>
      <c r="I31" s="81"/>
      <c r="J31" s="81"/>
    </row>
    <row r="32" spans="2:10" ht="43.5" customHeight="1">
      <c r="B32" s="80" t="s">
        <v>67</v>
      </c>
      <c r="C32" s="80"/>
      <c r="D32" s="80"/>
      <c r="E32" s="80"/>
      <c r="F32" s="80"/>
      <c r="G32" s="80"/>
      <c r="H32" s="80"/>
      <c r="I32" s="80"/>
      <c r="J32" s="80"/>
    </row>
    <row r="33" spans="2:10" ht="16.5" customHeight="1">
      <c r="B33" s="80" t="s">
        <v>70</v>
      </c>
      <c r="C33" s="80"/>
      <c r="D33" s="80"/>
      <c r="E33" s="80"/>
      <c r="F33" s="80"/>
      <c r="G33" s="80"/>
      <c r="H33" s="80"/>
      <c r="I33" s="80"/>
      <c r="J33" s="80"/>
    </row>
    <row r="34" spans="2:10" ht="16.5" customHeight="1">
      <c r="B34" s="66" t="s">
        <v>122</v>
      </c>
      <c r="C34" s="66"/>
      <c r="D34" s="66"/>
      <c r="E34" s="66"/>
      <c r="F34" s="66"/>
      <c r="G34" s="66"/>
      <c r="H34" s="66"/>
      <c r="I34" s="66"/>
      <c r="J34" s="66"/>
    </row>
    <row r="35" spans="2:10" ht="9" customHeight="1">
      <c r="B35" s="38"/>
      <c r="C35" s="38"/>
      <c r="D35" s="38"/>
      <c r="E35" s="38"/>
      <c r="F35" s="38"/>
      <c r="G35" s="38"/>
      <c r="H35" s="38"/>
      <c r="I35" s="38"/>
      <c r="J35" s="38"/>
    </row>
    <row r="36" ht="12" customHeight="1">
      <c r="B36" s="2" t="s">
        <v>13</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Octubre 2008</dc:title>
  <dc:subject/>
  <dc:creator>SBIF</dc:creator>
  <cp:keywords/>
  <dc:description/>
  <cp:lastModifiedBy>Administrador</cp:lastModifiedBy>
  <cp:lastPrinted>2008-08-07T20:46:46Z</cp:lastPrinted>
  <dcterms:created xsi:type="dcterms:W3CDTF">2005-06-22T21:04:27Z</dcterms:created>
  <dcterms:modified xsi:type="dcterms:W3CDTF">2009-02-11T22:08:37Z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