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115" windowHeight="7740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</externalReferences>
  <definedNames>
    <definedName name="APC">'[1]C04'!$G$4:$N$32</definedName>
    <definedName name="_xlnm.Print_Area" localSheetId="1">'Balance Sistema'!$B$3:$H$130</definedName>
    <definedName name="_xlnm.Print_Area" localSheetId="2">'Estado de Resultados Sistema'!$B$3:$G$62</definedName>
    <definedName name="_xlnm.Print_Area" localSheetId="3">'Indicadores'!$B$3:$F$73</definedName>
    <definedName name="bacilea">'[1]C04'!$P$4:$T$51</definedName>
    <definedName name="BANCOS">'[1]0'!$AB$2:$AB$49</definedName>
    <definedName name="basilea">'[1]C04'!$P$4:$T$51</definedName>
    <definedName name="basileac">'[1]C04'!$AF$4:$AJ$51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3</definedName>
    <definedName name="codbanco">'[1]0'!$Z$2:$AA$49</definedName>
    <definedName name="codbco">'[1]0'!$Z$2:$AA$49</definedName>
    <definedName name="dolar">'[1]0'!$AK$2:$AL$301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INSTIT" localSheetId="22">'[3]0'!$AA$2:$AB$31</definedName>
    <definedName name="_xlnm.Print_Area" localSheetId="5">'Activos Bancos 1'!$A$4:$R$44</definedName>
    <definedName name="_xlnm.Print_Area" localSheetId="6">'Activos Bancos 2'!$A$4:$Z$44</definedName>
    <definedName name="_xlnm.Print_Area" localSheetId="4">'Anexos'!$B$1:$B$54</definedName>
    <definedName name="_xlnm.Print_Area" localSheetId="1">'Balance Sistema'!$B$3:$H$130</definedName>
    <definedName name="_xlnm.Print_Area" localSheetId="19">'Calidad de colocaciones 1'!$A$4:$I$44</definedName>
    <definedName name="_xlnm.Print_Area" localSheetId="20">'Calidad de colocaciones 2'!$A$4:$M$44</definedName>
    <definedName name="_xlnm.Print_Area" localSheetId="21">'Calidad de colocaciones 3'!$A$4:$J$44</definedName>
    <definedName name="_xlnm.Print_Area" localSheetId="23">'Calidad de créditos conting.'!$A$4:$I$43</definedName>
    <definedName name="_xlnm.Print_Area" localSheetId="12">'Comisiones'!$A$4:$AA$44</definedName>
    <definedName name="_xlnm.Print_Area" localSheetId="22">'Créditos_contingentes'!$A$4:$L$44</definedName>
    <definedName name="_xlnm.Print_Area" localSheetId="2">'Estado de Resultados Sistema'!$B$3:$G$62</definedName>
    <definedName name="_xlnm.Print_Area" localSheetId="9">'Estado Resultados Bancos 1'!$A$4:$J$42</definedName>
    <definedName name="_xlnm.Print_Area" localSheetId="10">'Estado Resultados bancos 2'!$A$4:$U$44</definedName>
    <definedName name="_xlnm.Print_Area" localSheetId="16">'Ind. de rentab. y eficiencia'!$A$4:$K$47</definedName>
    <definedName name="_xlnm.Print_Area" localSheetId="17">'Ind. R. crédito provisiones'!$A$4:$O$44</definedName>
    <definedName name="_xlnm.Print_Area" localSheetId="14">'Indic. Activ. var. mensual'!$A$4:$O$45</definedName>
    <definedName name="_xlnm.Print_Area" localSheetId="15">'Indic. Activ. var.12 meses'!$A$4:$O$44</definedName>
    <definedName name="_xlnm.Print_Area" localSheetId="3">'Indicadores'!$B$3:$F$73</definedName>
    <definedName name="_xlnm.Print_Area" localSheetId="0">'Índice '!$A$1:$D$66</definedName>
    <definedName name="_xlnm.Print_Area" localSheetId="11">'Margen Interes'!$A$4:$T$43</definedName>
    <definedName name="_xlnm.Print_Area" localSheetId="18">'Mora y Deteriorada'!$A$4:$M$45</definedName>
    <definedName name="_xlnm.Print_Area" localSheetId="13">'Oper. financ. - cambio '!$A$4:$N$43</definedName>
    <definedName name="_xlnm.Print_Area" localSheetId="8">'Otras Provisiones'!$A$4:$G$42</definedName>
    <definedName name="_xlnm.Print_Area" localSheetId="7">'Pasivos_Bancos'!$A$4:$R$44</definedName>
    <definedName name="resulmes">'Estado Resultados bancos 2'!#REF!</definedName>
    <definedName name="UF">'[4]0'!$J$2:$L$321</definedName>
    <definedName name="US">'[1]0'!$AK$2:$AL$301</definedName>
    <definedName name="venciccc">'[1]EVOLUCIONES'!$A$424:$O$454</definedName>
    <definedName name="vencicon">'[1]EVOLUCIONES'!$A$538:$O$568</definedName>
    <definedName name="venciemp">'[1]EVOLUCIONES'!$A$462:$O$492</definedName>
    <definedName name="venciper">'[1]EVOLUCIONES'!$A$500:$O$530</definedName>
    <definedName name="vencitot">'[1]EVOLUCIONES'!$A$386:$O$416</definedName>
    <definedName name="venciviv">'[1]EVOLUCIONES'!$A$576:$O$606</definedName>
  </definedNames>
  <calcPr fullCalcOnLoad="1"/>
</workbook>
</file>

<file path=xl/sharedStrings.xml><?xml version="1.0" encoding="utf-8"?>
<sst xmlns="http://schemas.openxmlformats.org/spreadsheetml/2006/main" count="2142" uniqueCount="852">
  <si>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</si>
  <si>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</si>
  <si>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</si>
  <si>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</si>
  <si>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</si>
  <si>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</si>
  <si>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</si>
  <si>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</si>
  <si>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</si>
  <si>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</si>
  <si>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</si>
  <si>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</si>
  <si>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</si>
  <si>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</si>
  <si>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</si>
  <si>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</si>
  <si>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</si>
  <si>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</si>
  <si>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</si>
  <si>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</si>
  <si>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</si>
  <si>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</si>
  <si>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</si>
  <si>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</si>
  <si>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</si>
  <si>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</si>
  <si>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</si>
  <si>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</si>
  <si>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</si>
  <si>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</si>
  <si>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</si>
  <si>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</si>
  <si>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</si>
  <si>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</si>
  <si>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</si>
  <si>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</si>
  <si>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</si>
  <si>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</si>
  <si>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</si>
  <si>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</si>
  <si>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</si>
  <si>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</si>
  <si>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</si>
  <si>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</si>
  <si>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</si>
  <si>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</si>
  <si>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</si>
  <si>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</si>
  <si>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</si>
  <si>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</si>
  <si>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</si>
  <si>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</si>
  <si>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</si>
  <si>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</si>
  <si>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</si>
  <si>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</si>
  <si>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</si>
  <si>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</si>
  <si>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</si>
  <si>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</si>
  <si>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</si>
  <si>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</si>
  <si>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</si>
  <si>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</si>
  <si>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</si>
  <si>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</si>
  <si>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</si>
  <si>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</si>
  <si>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</si>
  <si>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</si>
  <si>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</si>
  <si>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</si>
  <si>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</si>
  <si>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</si>
  <si>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</si>
  <si>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</si>
  <si>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</si>
  <si>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</si>
  <si>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</si>
  <si>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</si>
  <si>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</si>
  <si>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</si>
  <si>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</si>
  <si>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</si>
  <si>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</si>
  <si>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</si>
  <si>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</si>
  <si>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</si>
  <si>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</si>
  <si>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</si>
  <si>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</si>
  <si>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</si>
  <si>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</si>
  <si>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</si>
  <si>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</si>
  <si>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</si>
  <si>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</si>
  <si>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</si>
  <si>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</si>
  <si>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</si>
  <si>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</si>
  <si>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</si>
  <si>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</si>
  <si>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</si>
  <si>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</si>
  <si>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</si>
  <si>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</si>
  <si>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</si>
  <si>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</si>
  <si>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</si>
  <si>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</si>
  <si>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</si>
  <si>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</si>
  <si>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</si>
  <si>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</si>
  <si>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</si>
  <si>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</si>
  <si>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</si>
  <si>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</si>
  <si>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</si>
  <si>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</si>
  <si>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</si>
  <si>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correspondientes al banco que adquirió Corpbanca en Colombia.</t>
  </si>
  <si>
    <t>Fuente: Superintendencia de Bancos e Instituciones Financieras (Chile)</t>
  </si>
  <si>
    <t>Personas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</si>
  <si>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</si>
  <si>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</si>
  <si>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</si>
  <si>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</si>
  <si>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</si>
  <si>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</si>
  <si>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</si>
  <si>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</si>
  <si>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</si>
  <si>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</si>
  <si>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</si>
  <si>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</si>
  <si>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</si>
  <si>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</si>
  <si>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</si>
  <si>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</si>
  <si>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</si>
  <si>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</si>
  <si>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</si>
  <si>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</si>
  <si>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</si>
  <si>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</si>
  <si>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</si>
  <si>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</si>
  <si>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</si>
  <si>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</si>
  <si>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</si>
  <si>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</si>
  <si>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</si>
  <si>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</si>
  <si>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</si>
  <si>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</si>
  <si>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</si>
  <si>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</si>
  <si>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</si>
  <si>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</si>
  <si>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</si>
  <si>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</si>
  <si>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</si>
  <si>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</si>
  <si>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</si>
  <si>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</si>
  <si>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</si>
  <si>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</si>
  <si>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</si>
  <si>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</si>
  <si>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</si>
  <si>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</si>
  <si>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</si>
  <si>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</si>
  <si>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</si>
  <si>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</si>
  <si>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</si>
  <si>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</si>
  <si>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</si>
  <si>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</si>
  <si>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</si>
  <si>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</si>
  <si>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</si>
  <si>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</si>
  <si>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</si>
  <si>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</si>
  <si>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</si>
  <si>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 (3)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</si>
  <si>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</si>
  <si>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</si>
  <si>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</si>
  <si>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</si>
  <si>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</si>
  <si>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</si>
  <si>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</si>
  <si>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</si>
  <si>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</si>
  <si>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</si>
  <si>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</si>
  <si>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</si>
  <si>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</si>
  <si>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</si>
  <si>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</si>
  <si>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</si>
  <si>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</si>
  <si>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</si>
  <si>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</si>
  <si>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</si>
  <si>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</si>
  <si>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</si>
  <si>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</si>
  <si>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</si>
  <si>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</si>
  <si>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</si>
  <si>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</si>
  <si>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</si>
  <si>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</si>
  <si>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</si>
  <si>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</si>
  <si>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</si>
  <si>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</si>
  <si>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</si>
  <si>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</si>
  <si>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</si>
  <si>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 xml:space="preserve">(3) Con fecha 28.12.2012 se aprobó el término anticipado de la licencia bancaria de DnB Bank ASA, Agencia en Chile, manteniéndose en el país como una Oficina de Representación. </t>
  </si>
  <si>
    <t>Instituciones (2)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</si>
  <si>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</si>
  <si>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</si>
  <si>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</si>
  <si>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</si>
  <si>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</si>
  <si>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</si>
  <si>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</si>
  <si>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</si>
  <si>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</si>
  <si>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</si>
  <si>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</si>
  <si>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</si>
  <si>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</si>
  <si>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</si>
  <si>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</si>
  <si>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</si>
  <si>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</si>
  <si>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</si>
  <si>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(2) Con fecha 28.12.2012 se aprobó el término anticipado de la licencia bancaria de DnB Bank ASA, Agencia en Chile, manteniéndose en el país como una Oficina de Representación. </t>
  </si>
  <si>
    <t>Instituciones (1)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</si>
  <si>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</si>
  <si>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</si>
  <si>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</si>
  <si>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</si>
  <si>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</si>
  <si>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</si>
  <si>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</si>
  <si>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Bonos hipotecarios</t>
  </si>
  <si>
    <t>Cuentas Corrientes</t>
  </si>
  <si>
    <t>personas jurídicas (no bancos)</t>
  </si>
  <si>
    <t>personas naturales</t>
  </si>
  <si>
    <t xml:space="preserve">(1) Con fecha 28.12.2012 se aprobó el término anticipado de la licencia bancaria de DnB Bank ASA, Agencia en Chile, manteniéndose en el país como una Oficina de Representación. 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</si>
  <si>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</si>
  <si>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</si>
  <si>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</si>
  <si>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</si>
  <si>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</si>
  <si>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</si>
  <si>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</si>
  <si>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</si>
  <si>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</si>
  <si>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</si>
  <si>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</si>
  <si>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</si>
  <si>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</si>
  <si>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</si>
  <si>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</si>
  <si>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</si>
  <si>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</si>
  <si>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</si>
  <si>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</si>
  <si>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</si>
  <si>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</si>
  <si>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</si>
  <si>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</si>
  <si>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</si>
  <si>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</si>
  <si>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</si>
  <si>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</si>
  <si>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</si>
  <si>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</si>
  <si>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</si>
  <si>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</si>
  <si>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</si>
  <si>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</si>
  <si>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</si>
  <si>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</si>
  <si>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</si>
  <si>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</si>
  <si>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</si>
  <si>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</si>
  <si>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</si>
  <si>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</si>
  <si>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</si>
  <si>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</si>
  <si>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</si>
  <si>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</si>
  <si>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</si>
  <si>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</si>
  <si>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</si>
  <si>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</si>
  <si>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</si>
  <si>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</si>
  <si>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</si>
  <si>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</si>
  <si>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</si>
  <si>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</si>
  <si>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</si>
  <si>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</si>
  <si>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</si>
  <si>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</si>
  <si>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</si>
  <si>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</si>
  <si>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</si>
  <si>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</si>
  <si>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</si>
  <si>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</si>
  <si>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</si>
  <si>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</si>
  <si>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</si>
  <si>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</si>
  <si>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</si>
  <si>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</si>
  <si>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</si>
  <si>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</si>
  <si>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</si>
  <si>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</si>
  <si>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</si>
  <si>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</si>
  <si>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</si>
  <si>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</si>
  <si>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</si>
  <si>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</si>
  <si>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</si>
  <si>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</si>
  <si>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</si>
  <si>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</si>
  <si>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</si>
  <si>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</si>
  <si>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</si>
  <si>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</si>
  <si>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</si>
  <si>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</si>
  <si>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</si>
  <si>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</si>
  <si>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</si>
  <si>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</si>
  <si>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</si>
  <si>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</si>
  <si>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</si>
  <si>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</si>
  <si>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Instituciones (5)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</si>
  <si>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</si>
  <si>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</si>
  <si>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</si>
  <si>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</si>
  <si>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</si>
  <si>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</si>
  <si>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</si>
  <si>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</si>
  <si>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</si>
  <si>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</si>
  <si>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</si>
  <si>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</si>
  <si>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</si>
  <si>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</si>
  <si>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</si>
  <si>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 xml:space="preserve">(5) Con fecha 28.12.2012 se aprobó el término anticipado de la licencia bancaria de DnB Bank ASA, Agencia en Chile, manteniéndose en el país como una Oficina de Representación. </t>
  </si>
  <si>
    <t>(Cifras en porcentajes de su respectiva cartera)</t>
  </si>
  <si>
    <t>Instituciones (4)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</si>
  <si>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</si>
  <si>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</si>
  <si>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</si>
  <si>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</si>
  <si>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</si>
  <si>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</si>
  <si>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</si>
  <si>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</si>
  <si>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</si>
  <si>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</si>
  <si>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 xml:space="preserve">(4) Con fecha 28.12.2012 se aprobó el término anticipado de la licencia bancaria de DnB Bank ASA, Agencia en Chile, manteniéndose en el país como una Oficina de Representación. 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</si>
  <si>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</si>
  <si>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</si>
  <si>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</si>
  <si>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</si>
  <si>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</si>
  <si>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</si>
  <si>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</si>
  <si>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</si>
  <si>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</si>
  <si>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</si>
  <si>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</si>
  <si>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</si>
  <si>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</si>
  <si>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</si>
  <si>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</si>
  <si>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</si>
  <si>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</si>
  <si>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</si>
  <si>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</si>
  <si>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</si>
  <si>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</si>
  <si>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</si>
  <si>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</si>
  <si>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</si>
  <si>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</si>
  <si>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</si>
  <si>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</si>
  <si>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</si>
  <si>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</si>
  <si>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</si>
  <si>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</si>
  <si>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</si>
  <si>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</si>
  <si>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</si>
  <si>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</si>
  <si>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</si>
  <si>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</si>
  <si>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</si>
  <si>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</si>
  <si>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</si>
  <si>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</si>
  <si>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</si>
  <si>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</si>
  <si>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</si>
  <si>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</si>
  <si>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</si>
  <si>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</si>
  <si>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</si>
  <si>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</si>
  <si>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</si>
  <si>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</si>
  <si>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</si>
  <si>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</si>
  <si>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</si>
  <si>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</si>
  <si>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</si>
  <si>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</si>
  <si>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</si>
  <si>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</si>
  <si>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</si>
  <si>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</si>
  <si>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</si>
  <si>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</si>
  <si>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</si>
  <si>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</si>
  <si>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</si>
  <si>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</si>
  <si>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</si>
  <si>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</si>
  <si>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</si>
  <si>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</si>
  <si>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</si>
  <si>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</si>
  <si>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</si>
  <si>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</si>
  <si>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</si>
  <si>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</si>
  <si>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</si>
  <si>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</si>
  <si>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</si>
  <si>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</si>
  <si>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</si>
  <si>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</si>
  <si>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</si>
  <si>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</si>
  <si>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</si>
  <si>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</si>
  <si>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</si>
  <si>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</si>
  <si>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</si>
  <si>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</si>
  <si>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</si>
  <si>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</si>
  <si>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</si>
  <si>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</si>
  <si>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</si>
  <si>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</si>
  <si>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</si>
  <si>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</si>
  <si>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</si>
  <si>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</si>
  <si>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</si>
  <si>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</si>
  <si>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</si>
  <si>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</si>
  <si>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</si>
  <si>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</si>
  <si>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</si>
  <si>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</si>
  <si>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</si>
  <si>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</si>
  <si>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</si>
  <si>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</si>
  <si>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</si>
  <si>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</si>
  <si>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</si>
  <si>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</si>
  <si>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</si>
  <si>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</si>
  <si>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</si>
  <si>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</si>
  <si>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</si>
  <si>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</si>
  <si>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</si>
  <si>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</si>
  <si>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</si>
  <si>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</si>
  <si>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</si>
  <si>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</si>
  <si>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</si>
  <si>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</si>
  <si>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</si>
  <si>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</si>
  <si>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</si>
  <si>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</si>
  <si>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</si>
  <si>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</si>
  <si>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</si>
  <si>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</si>
  <si>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</si>
  <si>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</si>
  <si>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</si>
  <si>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</si>
  <si>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</si>
  <si>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</si>
  <si>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</si>
  <si>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</si>
  <si>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</si>
  <si>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</si>
  <si>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</si>
  <si>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</si>
  <si>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</si>
  <si>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</si>
  <si>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</si>
  <si>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</si>
  <si>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</si>
  <si>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</si>
  <si>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</si>
  <si>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</si>
  <si>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</si>
  <si>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</si>
  <si>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</si>
  <si>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</si>
  <si>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</si>
  <si>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</si>
  <si>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</si>
  <si>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</si>
  <si>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</si>
  <si>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</si>
  <si>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</si>
  <si>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</si>
  <si>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</si>
  <si>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</si>
  <si>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</si>
  <si>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</si>
  <si>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</si>
  <si>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</si>
  <si>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</si>
  <si>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</si>
  <si>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</si>
  <si>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</si>
  <si>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</si>
  <si>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</si>
  <si>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</si>
  <si>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</si>
  <si>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</si>
  <si>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</si>
  <si>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</si>
  <si>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</si>
  <si>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</si>
  <si>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</si>
  <si>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</si>
  <si>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</si>
  <si>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</si>
  <si>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</si>
  <si>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</si>
  <si>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</si>
  <si>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</si>
  <si>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</si>
  <si>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</si>
  <si>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</si>
  <si>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</si>
  <si>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</si>
  <si>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</si>
  <si>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</si>
  <si>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</si>
  <si>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</si>
  <si>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</si>
  <si>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</si>
  <si>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</si>
  <si>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</si>
  <si>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</si>
  <si>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</si>
  <si>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</si>
  <si>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</si>
  <si>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</si>
  <si>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</si>
  <si>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</si>
  <si>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</si>
  <si>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</si>
  <si>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</si>
  <si>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</si>
  <si>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</si>
  <si>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</si>
  <si>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</si>
  <si>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</si>
  <si>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</si>
  <si>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</si>
  <si>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</si>
  <si>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</si>
  <si>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</si>
  <si>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</si>
  <si>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</si>
  <si>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</si>
  <si>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</si>
  <si>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</si>
  <si>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</si>
  <si>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</si>
  <si>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</si>
  <si>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</si>
  <si>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</si>
  <si>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</si>
  <si>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</si>
  <si>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</si>
  <si>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</si>
  <si>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</si>
  <si>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</si>
  <si>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</si>
  <si>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</si>
  <si>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</si>
  <si>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</si>
  <si>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</si>
  <si>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</si>
  <si>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</si>
  <si>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</si>
  <si>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</si>
  <si>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</si>
  <si>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</si>
  <si>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</si>
  <si>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</si>
  <si>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</si>
  <si>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</si>
  <si>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</si>
  <si>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</si>
  <si>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</si>
  <si>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</si>
  <si>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</si>
  <si>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</si>
  <si>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</si>
  <si>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</si>
  <si>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</si>
  <si>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</si>
  <si>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</si>
  <si>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</si>
  <si>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</si>
  <si>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</si>
  <si>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</si>
  <si>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</si>
  <si>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</si>
  <si>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</si>
  <si>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</si>
  <si>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</si>
  <si>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</si>
  <si>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</si>
  <si>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</si>
  <si>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</si>
  <si>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</si>
  <si>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</si>
  <si>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</si>
  <si>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</si>
  <si>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</si>
  <si>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</si>
  <si>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</si>
  <si>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</si>
  <si>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</si>
  <si>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</si>
  <si>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</si>
  <si>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</si>
  <si>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</si>
  <si>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</si>
  <si>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</si>
  <si>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</si>
  <si>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</si>
  <si>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</si>
  <si>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</si>
  <si>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</si>
  <si>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</si>
  <si>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</si>
  <si>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</si>
  <si>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</si>
  <si>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</si>
  <si>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</si>
  <si>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</si>
  <si>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</si>
  <si>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</si>
  <si>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</si>
  <si>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</si>
  <si>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</si>
  <si>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</si>
  <si>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</si>
  <si>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</si>
  <si>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</si>
  <si>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</si>
  <si>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</si>
  <si>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</si>
  <si>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</si>
  <si>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</si>
  <si>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</si>
  <si>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</si>
  <si>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</si>
  <si>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</si>
  <si>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</si>
  <si>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</si>
  <si>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</si>
  <si>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</si>
  <si>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</si>
  <si>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</si>
  <si>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</si>
  <si>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</si>
  <si>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</si>
  <si>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</si>
  <si>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</si>
  <si>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</si>
  <si>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</si>
  <si>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</si>
  <si>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</si>
  <si>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</si>
  <si>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</si>
  <si>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</si>
  <si>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</si>
  <si>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</si>
  <si>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</si>
  <si>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</si>
  <si>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</si>
  <si>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</si>
  <si>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</si>
  <si>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</si>
  <si>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</si>
  <si>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</si>
  <si>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</si>
  <si>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</si>
  <si>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</si>
  <si>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</si>
  <si>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</si>
  <si>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</si>
  <si>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</si>
  <si>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</si>
  <si>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</si>
  <si>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</si>
  <si>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</si>
  <si>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</si>
  <si>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</si>
  <si>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</si>
  <si>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</si>
  <si>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</si>
  <si>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</si>
  <si>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</si>
  <si>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</si>
  <si>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</si>
  <si>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</si>
  <si>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</si>
  <si>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</si>
  <si>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</si>
  <si>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</si>
  <si>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</si>
  <si>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</si>
  <si>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</si>
  <si>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</si>
  <si>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</si>
  <si>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</si>
  <si>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</si>
  <si>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</si>
  <si>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</si>
  <si>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</si>
  <si>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</si>
  <si>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</si>
  <si>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</si>
  <si>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</si>
  <si>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</si>
  <si>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</si>
  <si>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</si>
  <si>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</si>
  <si>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</si>
  <si>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</si>
  <si>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</si>
  <si>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</si>
  <si>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</si>
  <si>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</si>
  <si>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</si>
  <si>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</si>
  <si>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</si>
  <si>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</si>
  <si>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</si>
  <si>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</si>
  <si>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</si>
  <si>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</si>
  <si>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</si>
  <si>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</si>
  <si>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</si>
  <si>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</si>
  <si>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</si>
  <si>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</si>
  <si>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</si>
  <si>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</si>
  <si>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</si>
  <si>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</si>
  <si>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</si>
  <si>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</si>
  <si>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</si>
  <si>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</si>
  <si>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</si>
  <si>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</si>
  <si>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</si>
  <si>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</si>
  <si>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</si>
  <si>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</si>
  <si>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</si>
  <si>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</si>
  <si>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</si>
  <si>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</si>
  <si>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SEPTIEMBRE DE 2013</t>
  </si>
  <si>
    <t>Act.: 09/01/2014 11:42</t>
  </si>
  <si>
    <t>Información Financiera Mensual - sep 2013</t>
  </si>
  <si>
    <t>DE RIESGO AL MES DE SEPTIEMBRE DE 2013</t>
  </si>
  <si>
    <t>CRÉDITOS CONTINGENTES CONSOLIDADOS POR INSTITUCIONES AL MES DE SEPTIEMBRE DE 2013</t>
  </si>
  <si>
    <t>ESTRUCTURA DE LAS COLOCACIONES EN BASE A SU CALIFICACIÓN DE RIESGO III AL MES DE SEPTIEMBRE DE 2013</t>
  </si>
  <si>
    <t>ESTRUCTURA DE LAS COLOCACIONES EN BASE A SU CALIFICACIÓN DE RIESGO II AL MES DE SEPTIEMBRE DE 2013</t>
  </si>
  <si>
    <t>ESTRUCTURA DE LAS COLOCACIONES EN BASE A SU CALIFICACIÓN DE RIESGO I AL MES DE SEPTIEMBRE DE 2013</t>
  </si>
  <si>
    <t>INDICADORES DE RIESGO DE CRÉDITO CARTERA CON MOROSIDAD 90 DÍAS O MÁS Y CARTERA DETERIORADA AL MES DE SEPTIEMBRE DE 2013</t>
  </si>
  <si>
    <t>INDICADORES DE RIESGO DE CRÉDITO PROVISIONES AL MES DE SEPTIEMBRE DE 2013</t>
  </si>
  <si>
    <t>INDICADORES DE RENTABILIDAD Y EFICIENCIA POR INSTITUCIONES AL MES DE SEPTIEMBRE DE 2013</t>
  </si>
  <si>
    <t>INDICADORES DE ACTIVIDAD ANUAL (VARIACIÓN 12 MESES) (1) POR INSTITUCIONES AL MES DE SEPTIEMBRE DE 2013</t>
  </si>
  <si>
    <t>INDICADORES DE ACTIVIDAD MENSUAL (1) POR INSTITUCIONES AL MES DE SEPTIEMBRE DE 2013</t>
  </si>
  <si>
    <t>DESGLOSE DE LA UTILIDAD NETA DE OPERACIONES FINANCIERAS Y CAMBIOS POR INSTITUCIONES AL MES DE SEPTIEMBRE DE 2013</t>
  </si>
  <si>
    <t>DESGLOSE DE LAS COMISIONES NETAS POR INSTITUCIONES AL MES DE SEPTIEMBRE DE 2013</t>
  </si>
  <si>
    <t>DESGLOSE DEL MARGEN DE INTERESES POR INSTITUCIONES AL MES DE SEPTIEMBRE DE 2013</t>
  </si>
  <si>
    <t>ESTRUCTURA DEL ESTADO DE RESULTADOS CONSOLIDADA POR INSTITUCIONES II AL MES DE SEPTIEMBRE DE 2013</t>
  </si>
  <si>
    <t>ESTRUCTURA DEL ESTADO DE RESULTADOS CONSOLIDADA POR INSTITUCIONES I AL MES DE SEPTIEMBRE DE 2013</t>
  </si>
  <si>
    <t>OTRAS PROVISIONES CONSOLIDADAS POR INSTITUCIONES AL MES DE SEPTIEMBRE DE 2013</t>
  </si>
  <si>
    <t>PRINCIPALES PASIVOS CONSOLIDADOS POR INSTITUCIONES AL MES DE SEPTIEMBRE DE 2013</t>
  </si>
  <si>
    <t>PRINCIPALES ACTIVOS CONSOLIDADOS POR INSTITUCIONES II AL MES DE SEPTIEMBRE DE 2013</t>
  </si>
  <si>
    <t>PRINCIPALES ACTIVOS CONSOLIDADOS POR INSTITUCIONES I AL MES DE SEPTIEMBRE DE 2013</t>
  </si>
  <si>
    <t>DEL SISTEMA BANCARIO</t>
  </si>
  <si>
    <t>AL MES DE SEPTIEMBRE DE 2013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</si>
</sst>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\-yyyy"/>
    <numFmt numFmtId="165" formatCode="0.0%"/>
    <numFmt numFmtId="166" formatCode="_ * #,##0.00_)_P_t_s_ ;_ * \(#,##0.00\)_P_t_s_ ;_ * &quot;-&quot;??_)_P_t_s_ ;_ @_ "/>
    <numFmt numFmtId="167" formatCode="_-* #,##0.00\ _€_-;\-* #,##0.00\ _€_-;_-* &quot;-&quot;??\ _€_-;_-@_-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Palatino"/>
      <family val="0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10"/>
      <color indexed="8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u val="single"/>
      <sz val="10"/>
      <color indexed="12"/>
      <name val="Palatino"/>
      <family val="0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/>
      <bottom/>
    </border>
  </borders>
  <cellStyleXfs count="13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37" borderId="0" applyNumberFormat="0" applyBorder="0" applyAlignment="0" applyProtection="0"/>
    <xf numFmtId="0" fontId="31" fillId="3" borderId="0" applyNumberFormat="0" applyBorder="0" applyAlignment="0" applyProtection="0"/>
    <xf numFmtId="0" fontId="50" fillId="38" borderId="0" applyNumberFormat="0" applyBorder="0" applyAlignment="0" applyProtection="0"/>
    <xf numFmtId="0" fontId="32" fillId="39" borderId="1" applyNumberFormat="0" applyAlignment="0" applyProtection="0"/>
    <xf numFmtId="0" fontId="51" fillId="40" borderId="2" applyNumberFormat="0" applyAlignment="0" applyProtection="0"/>
    <xf numFmtId="0" fontId="52" fillId="41" borderId="3" applyNumberFormat="0" applyAlignment="0" applyProtection="0"/>
    <xf numFmtId="0" fontId="53" fillId="0" borderId="4" applyNumberFormat="0" applyFill="0" applyAlignment="0" applyProtection="0"/>
    <xf numFmtId="0" fontId="33" fillId="42" borderId="5" applyNumberFormat="0" applyAlignment="0" applyProtection="0"/>
    <xf numFmtId="0" fontId="54" fillId="0" borderId="0" applyNumberFormat="0" applyFill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55" fillId="49" borderId="2" applyNumberFormat="0" applyAlignment="0" applyProtection="0"/>
    <xf numFmtId="0" fontId="24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9">
      <alignment horizontal="right" vertical="center"/>
      <protection/>
    </xf>
    <xf numFmtId="0" fontId="0" fillId="14" borderId="9">
      <alignment horizontal="center" vertical="center"/>
      <protection/>
    </xf>
    <xf numFmtId="0" fontId="19" fillId="0" borderId="9">
      <alignment horizontal="right" vertical="center"/>
      <protection/>
    </xf>
    <xf numFmtId="0" fontId="0" fillId="14" borderId="9">
      <alignment horizontal="left" vertical="center"/>
      <protection/>
    </xf>
    <xf numFmtId="0" fontId="0" fillId="14" borderId="10">
      <alignment/>
      <protection/>
    </xf>
    <xf numFmtId="0" fontId="39" fillId="14" borderId="9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19" fillId="0" borderId="10">
      <alignment/>
      <protection/>
    </xf>
    <xf numFmtId="0" fontId="19" fillId="0" borderId="10">
      <alignment/>
      <protection/>
    </xf>
    <xf numFmtId="0" fontId="39" fillId="39" borderId="9">
      <alignment vertical="top"/>
      <protection/>
    </xf>
    <xf numFmtId="0" fontId="39" fillId="0" borderId="9">
      <alignment horizontal="center" vertical="center" wrapText="1"/>
      <protection/>
    </xf>
    <xf numFmtId="0" fontId="40" fillId="14" borderId="9">
      <alignment horizontal="left" vertical="center" indent="1"/>
      <protection/>
    </xf>
    <xf numFmtId="0" fontId="0" fillId="14" borderId="10">
      <alignment/>
      <protection/>
    </xf>
    <xf numFmtId="0" fontId="39" fillId="14" borderId="9">
      <alignment horizontal="center" vertical="center"/>
      <protection/>
    </xf>
    <xf numFmtId="0" fontId="21" fillId="39" borderId="10">
      <alignment/>
      <protection/>
    </xf>
    <xf numFmtId="0" fontId="16" fillId="39" borderId="10">
      <alignment/>
      <protection/>
    </xf>
    <xf numFmtId="0" fontId="21" fillId="39" borderId="10">
      <alignment/>
      <protection/>
    </xf>
    <xf numFmtId="0" fontId="16" fillId="39" borderId="10">
      <alignment/>
      <protection/>
    </xf>
    <xf numFmtId="0" fontId="56" fillId="50" borderId="0" applyNumberFormat="0" applyBorder="0" applyAlignment="0" applyProtection="0"/>
    <xf numFmtId="0" fontId="41" fillId="7" borderId="1" applyNumberFormat="0" applyAlignment="0" applyProtection="0"/>
    <xf numFmtId="0" fontId="4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51" borderId="0" applyNumberFormat="0" applyBorder="0" applyAlignment="0" applyProtection="0"/>
    <xf numFmtId="0" fontId="0" fillId="0" borderId="0">
      <alignment vertical="center"/>
      <protection/>
    </xf>
    <xf numFmtId="0" fontId="48" fillId="0" borderId="0">
      <alignment/>
      <protection/>
    </xf>
    <xf numFmtId="0" fontId="2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43" fillId="39" borderId="14" applyNumberFormat="0" applyAlignment="0" applyProtection="0"/>
    <xf numFmtId="9" fontId="0" fillId="0" borderId="0" applyFont="0" applyFill="0" applyBorder="0" applyAlignment="0" applyProtection="0"/>
    <xf numFmtId="0" fontId="58" fillId="40" borderId="1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54" fillId="0" borderId="18" applyNumberFormat="0" applyFill="0" applyAlignment="0" applyProtection="0"/>
    <xf numFmtId="0" fontId="64" fillId="0" borderId="19" applyNumberFormat="0" applyFill="0" applyAlignment="0" applyProtection="0"/>
    <xf numFmtId="0" fontId="45" fillId="0" borderId="0" applyNumberFormat="0" applyFill="0" applyBorder="0" applyAlignment="0" applyProtection="0"/>
  </cellStyleXfs>
  <cellXfs count="528">
    <xf numFmtId="0" fontId="0" fillId="0" borderId="0" xfId="0" applyAlignment="1">
      <alignment vertical="top"/>
    </xf>
    <xf numFmtId="0" fontId="2" fillId="54" borderId="0" xfId="0" applyFont="1" applyFill="1" applyAlignment="1">
      <alignment/>
    </xf>
    <xf numFmtId="0" fontId="0" fillId="0" borderId="0" xfId="0" applyAlignment="1">
      <alignment/>
    </xf>
    <xf numFmtId="0" fontId="0" fillId="55" borderId="0" xfId="0" applyFont="1" applyFill="1" applyAlignment="1">
      <alignment/>
    </xf>
    <xf numFmtId="0" fontId="3" fillId="54" borderId="0" xfId="0" applyFont="1" applyFill="1" applyAlignment="1">
      <alignment/>
    </xf>
    <xf numFmtId="0" fontId="4" fillId="55" borderId="0" xfId="80" applyFont="1" applyFill="1" applyAlignment="1" applyProtection="1">
      <alignment/>
      <protection/>
    </xf>
    <xf numFmtId="0" fontId="4" fillId="55" borderId="0" xfId="80" applyFill="1" applyAlignment="1" applyProtection="1">
      <alignment/>
      <protection/>
    </xf>
    <xf numFmtId="0" fontId="5" fillId="55" borderId="0" xfId="80" applyFont="1" applyFill="1" applyAlignment="1" applyProtection="1">
      <alignment/>
      <protection/>
    </xf>
    <xf numFmtId="0" fontId="6" fillId="55" borderId="0" xfId="0" applyFont="1" applyFill="1" applyAlignment="1">
      <alignment/>
    </xf>
    <xf numFmtId="0" fontId="8" fillId="55" borderId="0" xfId="112" applyFont="1" applyFill="1">
      <alignment/>
      <protection/>
    </xf>
    <xf numFmtId="0" fontId="6" fillId="0" borderId="0" xfId="0" applyFont="1" applyAlignment="1">
      <alignment/>
    </xf>
    <xf numFmtId="0" fontId="9" fillId="0" borderId="0" xfId="113" applyFont="1" applyAlignment="1">
      <alignment horizontal="left" vertical="center"/>
      <protection/>
    </xf>
    <xf numFmtId="0" fontId="10" fillId="55" borderId="0" xfId="114" applyFont="1" applyFill="1">
      <alignment/>
      <protection/>
    </xf>
    <xf numFmtId="0" fontId="0" fillId="55" borderId="0" xfId="114" applyFont="1" applyFill="1">
      <alignment/>
      <protection/>
    </xf>
    <xf numFmtId="0" fontId="4" fillId="55" borderId="0" xfId="80" applyFill="1" applyAlignment="1" applyProtection="1">
      <alignment horizontal="center"/>
      <protection/>
    </xf>
    <xf numFmtId="0" fontId="10" fillId="55" borderId="0" xfId="114" applyFont="1" applyFill="1" applyAlignment="1">
      <alignment horizontal="left" indent="1"/>
      <protection/>
    </xf>
    <xf numFmtId="0" fontId="12" fillId="55" borderId="0" xfId="114" applyFont="1" applyFill="1" applyBorder="1" applyAlignment="1">
      <alignment horizontal="centerContinuous"/>
      <protection/>
    </xf>
    <xf numFmtId="0" fontId="13" fillId="55" borderId="0" xfId="114" applyFont="1" applyFill="1" applyBorder="1" applyAlignment="1">
      <alignment horizontal="centerContinuous"/>
      <protection/>
    </xf>
    <xf numFmtId="0" fontId="6" fillId="55" borderId="0" xfId="114" applyFont="1" applyFill="1" applyBorder="1" applyAlignment="1">
      <alignment horizontal="centerContinuous"/>
      <protection/>
    </xf>
    <xf numFmtId="4" fontId="6" fillId="55" borderId="0" xfId="114" applyNumberFormat="1" applyFont="1" applyFill="1" applyBorder="1" applyAlignment="1">
      <alignment horizontal="centerContinuous"/>
      <protection/>
    </xf>
    <xf numFmtId="0" fontId="0" fillId="55" borderId="0" xfId="114" applyFont="1" applyFill="1" applyBorder="1">
      <alignment/>
      <protection/>
    </xf>
    <xf numFmtId="0" fontId="13" fillId="55" borderId="20" xfId="114" applyFont="1" applyFill="1" applyBorder="1" applyAlignment="1">
      <alignment vertical="center"/>
      <protection/>
    </xf>
    <xf numFmtId="0" fontId="13" fillId="55" borderId="0" xfId="114" applyFont="1" applyFill="1" applyBorder="1" applyAlignment="1">
      <alignment vertical="center"/>
      <protection/>
    </xf>
    <xf numFmtId="0" fontId="15" fillId="55" borderId="20" xfId="114" applyFont="1" applyFill="1" applyBorder="1" applyAlignment="1">
      <alignment horizontal="center" vertical="center"/>
      <protection/>
    </xf>
    <xf numFmtId="0" fontId="15" fillId="55" borderId="0" xfId="114" applyFont="1" applyFill="1" applyBorder="1" applyAlignment="1">
      <alignment horizontal="center" vertical="center"/>
      <protection/>
    </xf>
    <xf numFmtId="0" fontId="13" fillId="55" borderId="21" xfId="114" applyFont="1" applyFill="1" applyBorder="1" applyAlignment="1">
      <alignment vertical="center"/>
      <protection/>
    </xf>
    <xf numFmtId="0" fontId="15" fillId="55" borderId="21" xfId="114" applyFont="1" applyFill="1" applyBorder="1" applyAlignment="1">
      <alignment horizontal="center" vertical="center"/>
      <protection/>
    </xf>
    <xf numFmtId="10" fontId="15" fillId="55" borderId="9" xfId="114" applyNumberFormat="1" applyFont="1" applyFill="1" applyBorder="1" applyAlignment="1">
      <alignment horizontal="center" vertical="center"/>
      <protection/>
    </xf>
    <xf numFmtId="164" fontId="15" fillId="55" borderId="9" xfId="114" applyNumberFormat="1" applyFont="1" applyFill="1" applyBorder="1" applyAlignment="1">
      <alignment horizontal="center" vertical="center"/>
      <protection/>
    </xf>
    <xf numFmtId="0" fontId="6" fillId="55" borderId="0" xfId="114" applyFont="1" applyFill="1" applyBorder="1" applyAlignment="1">
      <alignment vertical="center"/>
      <protection/>
    </xf>
    <xf numFmtId="3" fontId="6" fillId="55" borderId="0" xfId="114" applyNumberFormat="1" applyFont="1" applyFill="1" applyBorder="1" applyAlignment="1">
      <alignment horizontal="center" vertical="center"/>
      <protection/>
    </xf>
    <xf numFmtId="10" fontId="6" fillId="55" borderId="0" xfId="114" applyNumberFormat="1" applyFont="1" applyFill="1" applyBorder="1" applyAlignment="1">
      <alignment horizontal="center" vertical="center"/>
      <protection/>
    </xf>
    <xf numFmtId="0" fontId="16" fillId="4" borderId="20" xfId="114" applyFont="1" applyFill="1" applyBorder="1">
      <alignment/>
      <protection/>
    </xf>
    <xf numFmtId="0" fontId="16" fillId="55" borderId="0" xfId="114" applyFont="1" applyFill="1" applyBorder="1">
      <alignment/>
      <protection/>
    </xf>
    <xf numFmtId="3" fontId="16" fillId="4" borderId="20" xfId="114" applyNumberFormat="1" applyFont="1" applyFill="1" applyBorder="1">
      <alignment/>
      <protection/>
    </xf>
    <xf numFmtId="4" fontId="16" fillId="4" borderId="20" xfId="114" applyNumberFormat="1" applyFont="1" applyFill="1" applyBorder="1" applyAlignment="1">
      <alignment horizontal="center" vertical="center"/>
      <protection/>
    </xf>
    <xf numFmtId="0" fontId="16" fillId="4" borderId="22" xfId="114" applyFont="1" applyFill="1" applyBorder="1" applyAlignment="1" quotePrefix="1">
      <alignment horizontal="left" indent="1"/>
      <protection/>
    </xf>
    <xf numFmtId="3" fontId="16" fillId="4" borderId="22" xfId="114" applyNumberFormat="1" applyFont="1" applyFill="1" applyBorder="1">
      <alignment/>
      <protection/>
    </xf>
    <xf numFmtId="3" fontId="16" fillId="55" borderId="0" xfId="114" applyNumberFormat="1" applyFont="1" applyFill="1" applyBorder="1">
      <alignment/>
      <protection/>
    </xf>
    <xf numFmtId="4" fontId="16" fillId="4" borderId="22" xfId="114" applyNumberFormat="1" applyFont="1" applyFill="1" applyBorder="1" applyAlignment="1">
      <alignment horizontal="center" vertical="center"/>
      <protection/>
    </xf>
    <xf numFmtId="3" fontId="0" fillId="55" borderId="0" xfId="114" applyNumberFormat="1" applyFont="1" applyFill="1">
      <alignment/>
      <protection/>
    </xf>
    <xf numFmtId="4" fontId="16" fillId="55" borderId="22" xfId="114" applyNumberFormat="1" applyFont="1" applyFill="1" applyBorder="1" applyAlignment="1">
      <alignment horizontal="center" vertical="center"/>
      <protection/>
    </xf>
    <xf numFmtId="3" fontId="16" fillId="55" borderId="22" xfId="114" applyNumberFormat="1" applyFont="1" applyFill="1" applyBorder="1">
      <alignment/>
      <protection/>
    </xf>
    <xf numFmtId="0" fontId="0" fillId="4" borderId="22" xfId="114" applyFont="1" applyFill="1" applyBorder="1" applyAlignment="1" quotePrefix="1">
      <alignment horizontal="left" indent="2"/>
      <protection/>
    </xf>
    <xf numFmtId="3" fontId="0" fillId="4" borderId="22" xfId="114" applyNumberFormat="1" applyFont="1" applyFill="1" applyBorder="1">
      <alignment/>
      <protection/>
    </xf>
    <xf numFmtId="3" fontId="0" fillId="55" borderId="0" xfId="114" applyNumberFormat="1" applyFont="1" applyFill="1" applyBorder="1">
      <alignment/>
      <protection/>
    </xf>
    <xf numFmtId="4" fontId="0" fillId="4" borderId="22" xfId="114" applyNumberFormat="1" applyFont="1" applyFill="1" applyBorder="1" applyAlignment="1">
      <alignment horizontal="center" vertical="center"/>
      <protection/>
    </xf>
    <xf numFmtId="4" fontId="0" fillId="55" borderId="22" xfId="114" applyNumberFormat="1" applyFont="1" applyFill="1" applyBorder="1" applyAlignment="1">
      <alignment horizontal="center" vertical="center"/>
      <protection/>
    </xf>
    <xf numFmtId="3" fontId="0" fillId="55" borderId="22" xfId="114" applyNumberFormat="1" applyFont="1" applyFill="1" applyBorder="1">
      <alignment/>
      <protection/>
    </xf>
    <xf numFmtId="0" fontId="16" fillId="4" borderId="22" xfId="114" applyFont="1" applyFill="1" applyBorder="1">
      <alignment/>
      <protection/>
    </xf>
    <xf numFmtId="0" fontId="16" fillId="0" borderId="22" xfId="114" applyFont="1" applyFill="1" applyBorder="1" applyAlignment="1" quotePrefix="1">
      <alignment horizontal="left" indent="1"/>
      <protection/>
    </xf>
    <xf numFmtId="0" fontId="0" fillId="0" borderId="22" xfId="114" applyFont="1" applyFill="1" applyBorder="1" applyAlignment="1" quotePrefix="1">
      <alignment horizontal="left" indent="2"/>
      <protection/>
    </xf>
    <xf numFmtId="0" fontId="16" fillId="0" borderId="22" xfId="114" applyFont="1" applyFill="1" applyBorder="1">
      <alignment/>
      <protection/>
    </xf>
    <xf numFmtId="0" fontId="6" fillId="0" borderId="22" xfId="114" applyFont="1" applyFill="1" applyBorder="1" applyAlignment="1">
      <alignment vertical="center"/>
      <protection/>
    </xf>
    <xf numFmtId="3" fontId="6" fillId="55" borderId="22" xfId="114" applyNumberFormat="1" applyFont="1" applyFill="1" applyBorder="1" applyAlignment="1">
      <alignment vertical="center"/>
      <protection/>
    </xf>
    <xf numFmtId="4" fontId="6" fillId="55" borderId="22" xfId="114" applyNumberFormat="1" applyFont="1" applyFill="1" applyBorder="1" applyAlignment="1">
      <alignment horizontal="center" vertical="center"/>
      <protection/>
    </xf>
    <xf numFmtId="0" fontId="16" fillId="4" borderId="9" xfId="114" applyFont="1" applyFill="1" applyBorder="1">
      <alignment/>
      <protection/>
    </xf>
    <xf numFmtId="0" fontId="0" fillId="4" borderId="22" xfId="114" applyFont="1" applyFill="1" applyBorder="1">
      <alignment/>
      <protection/>
    </xf>
    <xf numFmtId="0" fontId="0" fillId="0" borderId="22" xfId="114" applyFont="1" applyFill="1" applyBorder="1">
      <alignment/>
      <protection/>
    </xf>
    <xf numFmtId="0" fontId="16" fillId="4" borderId="21" xfId="114" applyFont="1" applyFill="1" applyBorder="1">
      <alignment/>
      <protection/>
    </xf>
    <xf numFmtId="3" fontId="16" fillId="4" borderId="21" xfId="114" applyNumberFormat="1" applyFont="1" applyFill="1" applyBorder="1">
      <alignment/>
      <protection/>
    </xf>
    <xf numFmtId="4" fontId="16" fillId="4" borderId="21" xfId="114" applyNumberFormat="1" applyFont="1" applyFill="1" applyBorder="1" applyAlignment="1">
      <alignment horizontal="center" vertical="center"/>
      <protection/>
    </xf>
    <xf numFmtId="3" fontId="16" fillId="4" borderId="9" xfId="114" applyNumberFormat="1" applyFont="1" applyFill="1" applyBorder="1">
      <alignment/>
      <protection/>
    </xf>
    <xf numFmtId="4" fontId="16" fillId="4" borderId="9" xfId="114" applyNumberFormat="1" applyFont="1" applyFill="1" applyBorder="1" applyAlignment="1">
      <alignment horizontal="center" vertical="center"/>
      <protection/>
    </xf>
    <xf numFmtId="4" fontId="16" fillId="55" borderId="9" xfId="114" applyNumberFormat="1" applyFont="1" applyFill="1" applyBorder="1" applyAlignment="1">
      <alignment horizontal="center" vertical="center"/>
      <protection/>
    </xf>
    <xf numFmtId="3" fontId="16" fillId="55" borderId="9" xfId="114" applyNumberFormat="1" applyFont="1" applyFill="1" applyBorder="1">
      <alignment/>
      <protection/>
    </xf>
    <xf numFmtId="0" fontId="0" fillId="4" borderId="21" xfId="114" applyFont="1" applyFill="1" applyBorder="1">
      <alignment/>
      <protection/>
    </xf>
    <xf numFmtId="0" fontId="16" fillId="0" borderId="9" xfId="114" applyFont="1" applyFill="1" applyBorder="1">
      <alignment/>
      <protection/>
    </xf>
    <xf numFmtId="0" fontId="0" fillId="0" borderId="21" xfId="114" applyFont="1" applyFill="1" applyBorder="1">
      <alignment/>
      <protection/>
    </xf>
    <xf numFmtId="3" fontId="0" fillId="55" borderId="21" xfId="114" applyNumberFormat="1" applyFont="1" applyFill="1" applyBorder="1">
      <alignment/>
      <protection/>
    </xf>
    <xf numFmtId="4" fontId="0" fillId="55" borderId="21" xfId="114" applyNumberFormat="1" applyFont="1" applyFill="1" applyBorder="1" applyAlignment="1">
      <alignment horizontal="center" vertical="center"/>
      <protection/>
    </xf>
    <xf numFmtId="0" fontId="0" fillId="0" borderId="0" xfId="114" applyFont="1" applyFill="1" applyBorder="1">
      <alignment/>
      <protection/>
    </xf>
    <xf numFmtId="4" fontId="0" fillId="55" borderId="0" xfId="114" applyNumberFormat="1" applyFont="1" applyFill="1" applyBorder="1" applyAlignment="1">
      <alignment horizontal="center" vertical="center"/>
      <protection/>
    </xf>
    <xf numFmtId="0" fontId="17" fillId="0" borderId="0" xfId="114" applyFont="1" applyFill="1" applyBorder="1">
      <alignment/>
      <protection/>
    </xf>
    <xf numFmtId="0" fontId="17" fillId="55" borderId="0" xfId="114" applyFont="1" applyFill="1" applyBorder="1">
      <alignment/>
      <protection/>
    </xf>
    <xf numFmtId="3" fontId="18" fillId="55" borderId="0" xfId="114" applyNumberFormat="1" applyFont="1" applyFill="1" applyBorder="1">
      <alignment/>
      <protection/>
    </xf>
    <xf numFmtId="4" fontId="18" fillId="55" borderId="0" xfId="114" applyNumberFormat="1" applyFont="1" applyFill="1" applyBorder="1" applyAlignment="1">
      <alignment horizontal="center" vertical="center"/>
      <protection/>
    </xf>
    <xf numFmtId="0" fontId="0" fillId="4" borderId="22" xfId="114" applyFont="1" applyFill="1" applyBorder="1" applyAlignment="1">
      <alignment horizontal="left" indent="2"/>
      <protection/>
    </xf>
    <xf numFmtId="0" fontId="0" fillId="4" borderId="22" xfId="114" applyFont="1" applyFill="1" applyBorder="1" applyAlignment="1">
      <alignment horizontal="left" indent="3"/>
      <protection/>
    </xf>
    <xf numFmtId="0" fontId="0" fillId="0" borderId="22" xfId="114" applyFont="1" applyFill="1" applyBorder="1" applyAlignment="1">
      <alignment horizontal="left" indent="2"/>
      <protection/>
    </xf>
    <xf numFmtId="0" fontId="0" fillId="55" borderId="0" xfId="114" applyFont="1" applyFill="1" applyAlignment="1">
      <alignment horizontal="center"/>
      <protection/>
    </xf>
    <xf numFmtId="4" fontId="16" fillId="55" borderId="0" xfId="114" applyNumberFormat="1" applyFont="1" applyFill="1" applyBorder="1" applyAlignment="1">
      <alignment horizontal="center" vertical="center"/>
      <protection/>
    </xf>
    <xf numFmtId="2" fontId="0" fillId="55" borderId="0" xfId="114" applyNumberFormat="1" applyFont="1" applyFill="1" applyAlignment="1">
      <alignment horizontal="center"/>
      <protection/>
    </xf>
    <xf numFmtId="0" fontId="16" fillId="0" borderId="0" xfId="114" applyFont="1" applyFill="1" applyBorder="1">
      <alignment/>
      <protection/>
    </xf>
    <xf numFmtId="3" fontId="16" fillId="55" borderId="0" xfId="120" applyNumberFormat="1" applyFont="1" applyFill="1" applyBorder="1" applyAlignment="1">
      <alignment/>
    </xf>
    <xf numFmtId="10" fontId="16" fillId="55" borderId="0" xfId="120" applyNumberFormat="1" applyFont="1" applyFill="1" applyBorder="1" applyAlignment="1">
      <alignment/>
    </xf>
    <xf numFmtId="4" fontId="16" fillId="55" borderId="0" xfId="120" applyNumberFormat="1" applyFont="1" applyFill="1" applyBorder="1" applyAlignment="1">
      <alignment horizontal="center" vertical="center"/>
    </xf>
    <xf numFmtId="0" fontId="13" fillId="0" borderId="0" xfId="114" applyFont="1" applyFill="1" applyBorder="1">
      <alignment/>
      <protection/>
    </xf>
    <xf numFmtId="0" fontId="13" fillId="55" borderId="0" xfId="114" applyFont="1" applyFill="1" applyBorder="1">
      <alignment/>
      <protection/>
    </xf>
    <xf numFmtId="0" fontId="0" fillId="4" borderId="9" xfId="114" applyFont="1" applyFill="1" applyBorder="1" applyAlignment="1">
      <alignment horizontal="left" vertical="center" wrapText="1"/>
      <protection/>
    </xf>
    <xf numFmtId="3" fontId="0" fillId="4" borderId="9" xfId="120" applyNumberFormat="1" applyFont="1" applyFill="1" applyBorder="1" applyAlignment="1">
      <alignment horizontal="right"/>
    </xf>
    <xf numFmtId="4" fontId="0" fillId="4" borderId="9" xfId="120" applyNumberFormat="1" applyFont="1" applyFill="1" applyBorder="1" applyAlignment="1">
      <alignment horizontal="center" vertical="center"/>
    </xf>
    <xf numFmtId="0" fontId="0" fillId="0" borderId="0" xfId="114" applyFont="1" applyFill="1" applyBorder="1" applyAlignment="1">
      <alignment horizontal="left" vertical="center" wrapText="1"/>
      <protection/>
    </xf>
    <xf numFmtId="3" fontId="0" fillId="55" borderId="0" xfId="120" applyNumberFormat="1" applyFont="1" applyFill="1" applyBorder="1" applyAlignment="1">
      <alignment horizontal="right"/>
    </xf>
    <xf numFmtId="4" fontId="0" fillId="55" borderId="0" xfId="120" applyNumberFormat="1" applyFont="1" applyFill="1" applyBorder="1" applyAlignment="1">
      <alignment horizontal="center" vertical="center"/>
    </xf>
    <xf numFmtId="0" fontId="0" fillId="4" borderId="20" xfId="114" applyFont="1" applyFill="1" applyBorder="1">
      <alignment/>
      <protection/>
    </xf>
    <xf numFmtId="3" fontId="0" fillId="4" borderId="20" xfId="114" applyNumberFormat="1" applyFont="1" applyFill="1" applyBorder="1">
      <alignment/>
      <protection/>
    </xf>
    <xf numFmtId="4" fontId="0" fillId="4" borderId="20" xfId="120" applyNumberFormat="1" applyFont="1" applyFill="1" applyBorder="1" applyAlignment="1">
      <alignment horizontal="center" vertical="center"/>
    </xf>
    <xf numFmtId="4" fontId="0" fillId="55" borderId="20" xfId="120" applyNumberFormat="1" applyFont="1" applyFill="1" applyBorder="1" applyAlignment="1">
      <alignment horizontal="center" vertical="center"/>
    </xf>
    <xf numFmtId="3" fontId="0" fillId="4" borderId="22" xfId="120" applyNumberFormat="1" applyFont="1" applyFill="1" applyBorder="1" applyAlignment="1">
      <alignment horizontal="right"/>
    </xf>
    <xf numFmtId="4" fontId="0" fillId="4" borderId="22" xfId="120" applyNumberFormat="1" applyFont="1" applyFill="1" applyBorder="1" applyAlignment="1">
      <alignment horizontal="center" vertical="center"/>
    </xf>
    <xf numFmtId="4" fontId="0" fillId="55" borderId="22" xfId="120" applyNumberFormat="1" applyFont="1" applyFill="1" applyBorder="1" applyAlignment="1">
      <alignment horizontal="center" vertical="center"/>
    </xf>
    <xf numFmtId="3" fontId="0" fillId="55" borderId="22" xfId="120" applyNumberFormat="1" applyFont="1" applyFill="1" applyBorder="1" applyAlignment="1">
      <alignment horizontal="right"/>
    </xf>
    <xf numFmtId="3" fontId="0" fillId="4" borderId="21" xfId="120" applyNumberFormat="1" applyFont="1" applyFill="1" applyBorder="1" applyAlignment="1">
      <alignment horizontal="right"/>
    </xf>
    <xf numFmtId="4" fontId="0" fillId="4" borderId="21" xfId="120" applyNumberFormat="1" applyFont="1" applyFill="1" applyBorder="1" applyAlignment="1">
      <alignment horizontal="center" vertical="center"/>
    </xf>
    <xf numFmtId="4" fontId="0" fillId="55" borderId="21" xfId="120" applyNumberFormat="1" applyFont="1" applyFill="1" applyBorder="1" applyAlignment="1">
      <alignment horizontal="center" vertical="center"/>
    </xf>
    <xf numFmtId="0" fontId="0" fillId="0" borderId="20" xfId="114" applyFont="1" applyFill="1" applyBorder="1" applyAlignment="1">
      <alignment horizontal="left" vertical="center" wrapText="1"/>
      <protection/>
    </xf>
    <xf numFmtId="3" fontId="0" fillId="55" borderId="20" xfId="120" applyNumberFormat="1" applyFont="1" applyFill="1" applyBorder="1" applyAlignment="1">
      <alignment horizontal="right"/>
    </xf>
    <xf numFmtId="0" fontId="0" fillId="0" borderId="22" xfId="114" applyFont="1" applyFill="1" applyBorder="1" applyAlignment="1">
      <alignment horizontal="left" vertical="center" wrapText="1"/>
      <protection/>
    </xf>
    <xf numFmtId="0" fontId="0" fillId="0" borderId="21" xfId="114" applyFont="1" applyFill="1" applyBorder="1" applyAlignment="1">
      <alignment horizontal="left" vertical="center" wrapText="1"/>
      <protection/>
    </xf>
    <xf numFmtId="3" fontId="0" fillId="55" borderId="21" xfId="120" applyNumberFormat="1" applyFont="1" applyFill="1" applyBorder="1" applyAlignment="1">
      <alignment horizontal="right"/>
    </xf>
    <xf numFmtId="2" fontId="0" fillId="55" borderId="0" xfId="114" applyNumberFormat="1" applyFont="1" applyFill="1" applyBorder="1" applyAlignment="1">
      <alignment horizontal="center"/>
      <protection/>
    </xf>
    <xf numFmtId="0" fontId="16" fillId="0" borderId="23" xfId="114" applyFont="1" applyFill="1" applyBorder="1" applyAlignment="1">
      <alignment vertical="top"/>
      <protection/>
    </xf>
    <xf numFmtId="0" fontId="16" fillId="56" borderId="20" xfId="114" applyFont="1" applyFill="1" applyBorder="1" applyAlignment="1">
      <alignment horizontal="left" vertical="top" indent="2"/>
      <protection/>
    </xf>
    <xf numFmtId="3" fontId="16" fillId="56" borderId="20" xfId="120" applyNumberFormat="1" applyFont="1" applyFill="1" applyBorder="1" applyAlignment="1">
      <alignment horizontal="right"/>
    </xf>
    <xf numFmtId="2" fontId="16" fillId="56" borderId="20" xfId="114" applyNumberFormat="1" applyFont="1" applyFill="1" applyBorder="1" applyAlignment="1">
      <alignment horizontal="center"/>
      <protection/>
    </xf>
    <xf numFmtId="2" fontId="16" fillId="56" borderId="24" xfId="114" applyNumberFormat="1" applyFont="1" applyFill="1" applyBorder="1" applyAlignment="1">
      <alignment horizontal="center"/>
      <protection/>
    </xf>
    <xf numFmtId="0" fontId="0" fillId="56" borderId="22" xfId="114" applyFont="1" applyFill="1" applyBorder="1" applyAlignment="1" quotePrefix="1">
      <alignment horizontal="left" vertical="top" indent="2"/>
      <protection/>
    </xf>
    <xf numFmtId="3" fontId="0" fillId="56" borderId="22" xfId="120" applyNumberFormat="1" applyFont="1" applyFill="1" applyBorder="1" applyAlignment="1">
      <alignment horizontal="right"/>
    </xf>
    <xf numFmtId="2" fontId="0" fillId="56" borderId="22" xfId="114" applyNumberFormat="1" applyFont="1" applyFill="1" applyBorder="1" applyAlignment="1">
      <alignment horizontal="center"/>
      <protection/>
    </xf>
    <xf numFmtId="2" fontId="0" fillId="56" borderId="25" xfId="114" applyNumberFormat="1" applyFont="1" applyFill="1" applyBorder="1" applyAlignment="1">
      <alignment horizontal="center"/>
      <protection/>
    </xf>
    <xf numFmtId="0" fontId="0" fillId="56" borderId="22" xfId="114" applyFont="1" applyFill="1" applyBorder="1" applyAlignment="1">
      <alignment horizontal="left" vertical="top" indent="2"/>
      <protection/>
    </xf>
    <xf numFmtId="0" fontId="16" fillId="56" borderId="22" xfId="114" applyFont="1" applyFill="1" applyBorder="1" applyAlignment="1">
      <alignment horizontal="left" vertical="top" indent="2"/>
      <protection/>
    </xf>
    <xf numFmtId="3" fontId="16" fillId="56" borderId="22" xfId="120" applyNumberFormat="1" applyFont="1" applyFill="1" applyBorder="1" applyAlignment="1">
      <alignment horizontal="right"/>
    </xf>
    <xf numFmtId="2" fontId="16" fillId="56" borderId="22" xfId="114" applyNumberFormat="1" applyFont="1" applyFill="1" applyBorder="1" applyAlignment="1">
      <alignment horizontal="center"/>
      <protection/>
    </xf>
    <xf numFmtId="2" fontId="16" fillId="56" borderId="25" xfId="114" applyNumberFormat="1" applyFont="1" applyFill="1" applyBorder="1" applyAlignment="1">
      <alignment horizontal="center"/>
      <protection/>
    </xf>
    <xf numFmtId="3" fontId="0" fillId="56" borderId="21" xfId="120" applyNumberFormat="1" applyFont="1" applyFill="1" applyBorder="1" applyAlignment="1">
      <alignment horizontal="right"/>
    </xf>
    <xf numFmtId="0" fontId="0" fillId="56" borderId="21" xfId="114" applyFont="1" applyFill="1" applyBorder="1" applyAlignment="1" quotePrefix="1">
      <alignment horizontal="left" vertical="top" indent="2"/>
      <protection/>
    </xf>
    <xf numFmtId="2" fontId="0" fillId="56" borderId="21" xfId="114" applyNumberFormat="1" applyFont="1" applyFill="1" applyBorder="1" applyAlignment="1">
      <alignment horizontal="center"/>
      <protection/>
    </xf>
    <xf numFmtId="2" fontId="0" fillId="56" borderId="26" xfId="114" applyNumberFormat="1" applyFont="1" applyFill="1" applyBorder="1" applyAlignment="1">
      <alignment horizontal="center"/>
      <protection/>
    </xf>
    <xf numFmtId="0" fontId="0" fillId="55" borderId="0" xfId="114" applyFont="1" applyFill="1" applyBorder="1" applyAlignment="1">
      <alignment horizontal="left" indent="2"/>
      <protection/>
    </xf>
    <xf numFmtId="22" fontId="9" fillId="0" borderId="0" xfId="113" applyNumberFormat="1" applyFont="1" applyAlignment="1">
      <alignment horizontal="left" vertical="center"/>
      <protection/>
    </xf>
    <xf numFmtId="0" fontId="18" fillId="55" borderId="0" xfId="114" applyFont="1" applyFill="1" applyBorder="1">
      <alignment/>
      <protection/>
    </xf>
    <xf numFmtId="3" fontId="18" fillId="55" borderId="0" xfId="114" applyNumberFormat="1" applyFont="1" applyFill="1">
      <alignment/>
      <protection/>
    </xf>
    <xf numFmtId="0" fontId="18" fillId="55" borderId="0" xfId="114" applyFont="1" applyFill="1">
      <alignment/>
      <protection/>
    </xf>
    <xf numFmtId="3" fontId="15" fillId="55" borderId="20" xfId="114" applyNumberFormat="1" applyFont="1" applyFill="1" applyBorder="1" applyAlignment="1">
      <alignment horizontal="center" vertical="center"/>
      <protection/>
    </xf>
    <xf numFmtId="3" fontId="15" fillId="55" borderId="0" xfId="114" applyNumberFormat="1" applyFont="1" applyFill="1" applyBorder="1" applyAlignment="1">
      <alignment horizontal="center" vertical="center"/>
      <protection/>
    </xf>
    <xf numFmtId="0" fontId="16" fillId="55" borderId="21" xfId="114" applyFont="1" applyFill="1" applyBorder="1" applyAlignment="1">
      <alignment vertical="top"/>
      <protection/>
    </xf>
    <xf numFmtId="0" fontId="16" fillId="55" borderId="0" xfId="114" applyFont="1" applyFill="1" applyBorder="1" applyAlignment="1">
      <alignment vertical="top"/>
      <protection/>
    </xf>
    <xf numFmtId="3" fontId="15" fillId="55" borderId="21" xfId="114" applyNumberFormat="1" applyFont="1" applyFill="1" applyBorder="1" applyAlignment="1">
      <alignment horizontal="center" vertical="center"/>
      <protection/>
    </xf>
    <xf numFmtId="10" fontId="15" fillId="55" borderId="0" xfId="114" applyNumberFormat="1" applyFont="1" applyFill="1" applyBorder="1" applyAlignment="1">
      <alignment horizontal="center" vertical="center"/>
      <protection/>
    </xf>
    <xf numFmtId="3" fontId="0" fillId="4" borderId="20" xfId="114" applyNumberFormat="1" applyFont="1" applyFill="1" applyBorder="1" applyAlignment="1">
      <alignment horizontal="left"/>
      <protection/>
    </xf>
    <xf numFmtId="3" fontId="0" fillId="4" borderId="21" xfId="114" applyNumberFormat="1" applyFont="1" applyFill="1" applyBorder="1" applyAlignment="1">
      <alignment horizontal="left"/>
      <protection/>
    </xf>
    <xf numFmtId="3" fontId="0" fillId="4" borderId="21" xfId="114" applyNumberFormat="1" applyFont="1" applyFill="1" applyBorder="1">
      <alignment/>
      <protection/>
    </xf>
    <xf numFmtId="4" fontId="0" fillId="4" borderId="27" xfId="120" applyNumberFormat="1" applyFont="1" applyFill="1" applyBorder="1" applyAlignment="1">
      <alignment horizontal="center" vertical="center"/>
    </xf>
    <xf numFmtId="3" fontId="16" fillId="4" borderId="27" xfId="114" applyNumberFormat="1" applyFont="1" applyFill="1" applyBorder="1" applyAlignment="1">
      <alignment horizontal="left"/>
      <protection/>
    </xf>
    <xf numFmtId="3" fontId="16" fillId="4" borderId="27" xfId="114" applyNumberFormat="1" applyFont="1" applyFill="1" applyBorder="1" applyAlignment="1">
      <alignment horizontal="right"/>
      <protection/>
    </xf>
    <xf numFmtId="4" fontId="16" fillId="4" borderId="28" xfId="114" applyNumberFormat="1" applyFont="1" applyFill="1" applyBorder="1" applyAlignment="1">
      <alignment horizontal="center"/>
      <protection/>
    </xf>
    <xf numFmtId="0" fontId="16" fillId="0" borderId="9" xfId="114" applyFont="1" applyFill="1" applyBorder="1" applyAlignment="1">
      <alignment horizontal="left" vertical="center" wrapText="1"/>
      <protection/>
    </xf>
    <xf numFmtId="3" fontId="0" fillId="55" borderId="22" xfId="114" applyNumberFormat="1" applyFont="1" applyFill="1" applyBorder="1" applyAlignment="1">
      <alignment horizontal="left"/>
      <protection/>
    </xf>
    <xf numFmtId="3" fontId="0" fillId="55" borderId="0" xfId="114" applyNumberFormat="1" applyFont="1" applyFill="1" applyBorder="1" applyAlignment="1">
      <alignment horizontal="right"/>
      <protection/>
    </xf>
    <xf numFmtId="4" fontId="0" fillId="55" borderId="22" xfId="114" applyNumberFormat="1" applyFont="1" applyFill="1" applyBorder="1" applyAlignment="1">
      <alignment horizontal="center"/>
      <protection/>
    </xf>
    <xf numFmtId="3" fontId="16" fillId="55" borderId="28" xfId="114" applyNumberFormat="1" applyFont="1" applyFill="1" applyBorder="1" applyAlignment="1">
      <alignment horizontal="left"/>
      <protection/>
    </xf>
    <xf numFmtId="3" fontId="16" fillId="55" borderId="28" xfId="114" applyNumberFormat="1" applyFont="1" applyFill="1" applyBorder="1" applyAlignment="1">
      <alignment horizontal="right"/>
      <protection/>
    </xf>
    <xf numFmtId="3" fontId="16" fillId="55" borderId="0" xfId="114" applyNumberFormat="1" applyFont="1" applyFill="1" applyBorder="1" applyAlignment="1">
      <alignment horizontal="right"/>
      <protection/>
    </xf>
    <xf numFmtId="4" fontId="16" fillId="55" borderId="28" xfId="114" applyNumberFormat="1" applyFont="1" applyFill="1" applyBorder="1" applyAlignment="1">
      <alignment horizontal="center"/>
      <protection/>
    </xf>
    <xf numFmtId="3" fontId="0" fillId="4" borderId="22" xfId="114" applyNumberFormat="1" applyFont="1" applyFill="1" applyBorder="1" applyAlignment="1">
      <alignment horizontal="left"/>
      <protection/>
    </xf>
    <xf numFmtId="4" fontId="0" fillId="4" borderId="22" xfId="114" applyNumberFormat="1" applyFont="1" applyFill="1" applyBorder="1" applyAlignment="1">
      <alignment horizontal="center"/>
      <protection/>
    </xf>
    <xf numFmtId="3" fontId="0" fillId="4" borderId="22" xfId="114" applyNumberFormat="1" applyFont="1" applyFill="1" applyBorder="1" applyAlignment="1">
      <alignment horizontal="left" indent="1"/>
      <protection/>
    </xf>
    <xf numFmtId="3" fontId="16" fillId="4" borderId="28" xfId="114" applyNumberFormat="1" applyFont="1" applyFill="1" applyBorder="1" applyAlignment="1">
      <alignment horizontal="left"/>
      <protection/>
    </xf>
    <xf numFmtId="3" fontId="16" fillId="4" borderId="28" xfId="114" applyNumberFormat="1" applyFont="1" applyFill="1" applyBorder="1" applyAlignment="1">
      <alignment horizontal="right"/>
      <protection/>
    </xf>
    <xf numFmtId="3" fontId="0" fillId="55" borderId="0" xfId="114" applyNumberFormat="1" applyFont="1" applyFill="1" applyAlignment="1">
      <alignment horizontal="left"/>
      <protection/>
    </xf>
    <xf numFmtId="4" fontId="0" fillId="55" borderId="0" xfId="114" applyNumberFormat="1" applyFont="1" applyFill="1" applyAlignment="1">
      <alignment horizontal="center"/>
      <protection/>
    </xf>
    <xf numFmtId="0" fontId="0" fillId="55" borderId="0" xfId="114" applyFont="1" applyFill="1" applyAlignment="1">
      <alignment horizontal="left"/>
      <protection/>
    </xf>
    <xf numFmtId="0" fontId="13" fillId="55" borderId="0" xfId="114" applyFont="1" applyFill="1">
      <alignment/>
      <protection/>
    </xf>
    <xf numFmtId="3" fontId="0" fillId="55" borderId="9" xfId="114" applyNumberFormat="1" applyFont="1" applyFill="1" applyBorder="1" applyAlignment="1">
      <alignment horizontal="left"/>
      <protection/>
    </xf>
    <xf numFmtId="3" fontId="0" fillId="55" borderId="9" xfId="114" applyNumberFormat="1" applyFont="1" applyFill="1" applyBorder="1" applyAlignment="1">
      <alignment horizontal="right"/>
      <protection/>
    </xf>
    <xf numFmtId="4" fontId="0" fillId="55" borderId="9" xfId="114" applyNumberFormat="1" applyFont="1" applyFill="1" applyBorder="1" applyAlignment="1">
      <alignment horizontal="center"/>
      <protection/>
    </xf>
    <xf numFmtId="0" fontId="16" fillId="55" borderId="0" xfId="114" applyFont="1" applyFill="1">
      <alignment/>
      <protection/>
    </xf>
    <xf numFmtId="4" fontId="0" fillId="4" borderId="20" xfId="114" applyNumberFormat="1" applyFont="1" applyFill="1" applyBorder="1" applyAlignment="1">
      <alignment horizontal="center"/>
      <protection/>
    </xf>
    <xf numFmtId="4" fontId="0" fillId="4" borderId="21" xfId="114" applyNumberFormat="1" applyFont="1" applyFill="1" applyBorder="1" applyAlignment="1">
      <alignment horizontal="center"/>
      <protection/>
    </xf>
    <xf numFmtId="0" fontId="16" fillId="56" borderId="9" xfId="114" applyFont="1" applyFill="1" applyBorder="1" applyAlignment="1">
      <alignment horizontal="left" vertical="top"/>
      <protection/>
    </xf>
    <xf numFmtId="3" fontId="16" fillId="56" borderId="9" xfId="120" applyNumberFormat="1" applyFont="1" applyFill="1" applyBorder="1" applyAlignment="1">
      <alignment horizontal="right"/>
    </xf>
    <xf numFmtId="4" fontId="16" fillId="56" borderId="28" xfId="114" applyNumberFormat="1" applyFont="1" applyFill="1" applyBorder="1" applyAlignment="1">
      <alignment horizontal="center"/>
      <protection/>
    </xf>
    <xf numFmtId="0" fontId="16" fillId="55" borderId="9" xfId="114" applyFont="1" applyFill="1" applyBorder="1" applyAlignment="1">
      <alignment vertical="top"/>
      <protection/>
    </xf>
    <xf numFmtId="164" fontId="15" fillId="55" borderId="0" xfId="114" applyNumberFormat="1" applyFont="1" applyFill="1" applyBorder="1" applyAlignment="1">
      <alignment horizontal="center" vertical="center"/>
      <protection/>
    </xf>
    <xf numFmtId="0" fontId="16" fillId="4" borderId="20" xfId="114" applyFont="1" applyFill="1" applyBorder="1" applyAlignment="1">
      <alignment vertical="top"/>
      <protection/>
    </xf>
    <xf numFmtId="4" fontId="16" fillId="4" borderId="20" xfId="114" applyNumberFormat="1" applyFont="1" applyFill="1" applyBorder="1" applyAlignment="1">
      <alignment horizontal="center" vertical="top"/>
      <protection/>
    </xf>
    <xf numFmtId="0" fontId="0" fillId="4" borderId="22" xfId="114" applyFont="1" applyFill="1" applyBorder="1" applyAlignment="1">
      <alignment horizontal="left" vertical="top" indent="2"/>
      <protection/>
    </xf>
    <xf numFmtId="4" fontId="0" fillId="4" borderId="22" xfId="114" applyNumberFormat="1" applyFont="1" applyFill="1" applyBorder="1" applyAlignment="1">
      <alignment horizontal="center" vertical="top"/>
      <protection/>
    </xf>
    <xf numFmtId="0" fontId="0" fillId="4" borderId="21" xfId="114" applyFont="1" applyFill="1" applyBorder="1" applyAlignment="1">
      <alignment horizontal="left" indent="2"/>
      <protection/>
    </xf>
    <xf numFmtId="0" fontId="0" fillId="0" borderId="0" xfId="114" applyFont="1" applyFill="1" applyBorder="1" applyAlignment="1">
      <alignment horizontal="left" vertical="top" indent="1"/>
      <protection/>
    </xf>
    <xf numFmtId="4" fontId="0" fillId="0" borderId="0" xfId="114" applyNumberFormat="1" applyFont="1" applyFill="1" applyBorder="1" applyAlignment="1">
      <alignment horizontal="center" vertical="top"/>
      <protection/>
    </xf>
    <xf numFmtId="0" fontId="16" fillId="0" borderId="20" xfId="114" applyFont="1" applyFill="1" applyBorder="1" applyAlignment="1">
      <alignment vertical="top"/>
      <protection/>
    </xf>
    <xf numFmtId="4" fontId="16" fillId="0" borderId="20" xfId="114" applyNumberFormat="1" applyFont="1" applyFill="1" applyBorder="1" applyAlignment="1">
      <alignment horizontal="center" vertical="top"/>
      <protection/>
    </xf>
    <xf numFmtId="0" fontId="0" fillId="0" borderId="22" xfId="114" applyFont="1" applyFill="1" applyBorder="1" applyAlignment="1">
      <alignment horizontal="left" vertical="top" indent="1"/>
      <protection/>
    </xf>
    <xf numFmtId="4" fontId="0" fillId="0" borderId="22" xfId="114" applyNumberFormat="1" applyFont="1" applyFill="1" applyBorder="1" applyAlignment="1">
      <alignment horizontal="center" vertical="top"/>
      <protection/>
    </xf>
    <xf numFmtId="0" fontId="0" fillId="0" borderId="22" xfId="114" applyFont="1" applyFill="1" applyBorder="1" applyAlignment="1">
      <alignment horizontal="left" vertical="top" indent="2"/>
      <protection/>
    </xf>
    <xf numFmtId="0" fontId="0" fillId="0" borderId="21" xfId="114" applyFont="1" applyFill="1" applyBorder="1" applyAlignment="1">
      <alignment horizontal="left" indent="2"/>
      <protection/>
    </xf>
    <xf numFmtId="4" fontId="0" fillId="0" borderId="21" xfId="114" applyNumberFormat="1" applyFont="1" applyFill="1" applyBorder="1" applyAlignment="1">
      <alignment horizontal="center"/>
      <protection/>
    </xf>
    <xf numFmtId="0" fontId="0" fillId="4" borderId="22" xfId="114" applyFont="1" applyFill="1" applyBorder="1" applyAlignment="1">
      <alignment horizontal="left" vertical="top" indent="1"/>
      <protection/>
    </xf>
    <xf numFmtId="0" fontId="0" fillId="4" borderId="21" xfId="114" applyFont="1" applyFill="1" applyBorder="1" applyAlignment="1">
      <alignment horizontal="left" vertical="top" indent="1"/>
      <protection/>
    </xf>
    <xf numFmtId="0" fontId="16" fillId="55" borderId="20" xfId="114" applyFont="1" applyFill="1" applyBorder="1">
      <alignment/>
      <protection/>
    </xf>
    <xf numFmtId="4" fontId="16" fillId="55" borderId="20" xfId="114" applyNumberFormat="1" applyFont="1" applyFill="1" applyBorder="1" applyAlignment="1">
      <alignment horizontal="center"/>
      <protection/>
    </xf>
    <xf numFmtId="0" fontId="0" fillId="55" borderId="22" xfId="114" applyFont="1" applyFill="1" applyBorder="1" applyAlignment="1">
      <alignment horizontal="left" indent="1"/>
      <protection/>
    </xf>
    <xf numFmtId="0" fontId="0" fillId="55" borderId="21" xfId="114" applyFont="1" applyFill="1" applyBorder="1" applyAlignment="1">
      <alignment horizontal="left" indent="1"/>
      <protection/>
    </xf>
    <xf numFmtId="4" fontId="0" fillId="0" borderId="22" xfId="114" applyNumberFormat="1" applyFont="1" applyFill="1" applyBorder="1" applyAlignment="1">
      <alignment horizontal="center"/>
      <protection/>
    </xf>
    <xf numFmtId="0" fontId="13" fillId="55" borderId="0" xfId="114" applyFont="1" applyFill="1" applyAlignment="1">
      <alignment horizontal="center"/>
      <protection/>
    </xf>
    <xf numFmtId="0" fontId="13" fillId="55" borderId="22" xfId="114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13" fillId="55" borderId="0" xfId="114" applyFont="1" applyFill="1" applyBorder="1" applyAlignment="1">
      <alignment/>
      <protection/>
    </xf>
    <xf numFmtId="0" fontId="13" fillId="55" borderId="0" xfId="114" applyFont="1" applyFill="1" applyBorder="1" applyAlignment="1">
      <alignment horizontal="center"/>
      <protection/>
    </xf>
    <xf numFmtId="0" fontId="7" fillId="0" borderId="0" xfId="114" applyBorder="1" applyAlignment="1">
      <alignment horizontal="center" vertical="center" wrapText="1"/>
      <protection/>
    </xf>
    <xf numFmtId="0" fontId="22" fillId="4" borderId="29" xfId="116" applyFont="1" applyFill="1" applyBorder="1">
      <alignment/>
      <protection/>
    </xf>
    <xf numFmtId="3" fontId="19" fillId="4" borderId="30" xfId="111" applyNumberFormat="1" applyFont="1" applyFill="1" applyBorder="1" applyAlignment="1">
      <alignment horizontal="right"/>
      <protection/>
    </xf>
    <xf numFmtId="3" fontId="21" fillId="4" borderId="30" xfId="111" applyNumberFormat="1" applyFont="1" applyFill="1" applyBorder="1" applyAlignment="1">
      <alignment horizontal="right"/>
      <protection/>
    </xf>
    <xf numFmtId="0" fontId="22" fillId="4" borderId="31" xfId="116" applyFont="1" applyFill="1" applyBorder="1">
      <alignment/>
      <protection/>
    </xf>
    <xf numFmtId="3" fontId="19" fillId="4" borderId="32" xfId="111" applyNumberFormat="1" applyFont="1" applyFill="1" applyBorder="1" applyAlignment="1">
      <alignment horizontal="right"/>
      <protection/>
    </xf>
    <xf numFmtId="3" fontId="21" fillId="4" borderId="32" xfId="111" applyNumberFormat="1" applyFont="1" applyFill="1" applyBorder="1" applyAlignment="1">
      <alignment horizontal="right"/>
      <protection/>
    </xf>
    <xf numFmtId="0" fontId="22" fillId="55" borderId="31" xfId="116" applyFont="1" applyFill="1" applyBorder="1">
      <alignment/>
      <protection/>
    </xf>
    <xf numFmtId="3" fontId="19" fillId="0" borderId="32" xfId="111" applyNumberFormat="1" applyFont="1" applyBorder="1" applyAlignment="1">
      <alignment horizontal="right"/>
      <protection/>
    </xf>
    <xf numFmtId="3" fontId="21" fillId="0" borderId="32" xfId="111" applyNumberFormat="1" applyFont="1" applyBorder="1" applyAlignment="1">
      <alignment horizontal="right"/>
      <protection/>
    </xf>
    <xf numFmtId="0" fontId="22" fillId="4" borderId="33" xfId="116" applyFont="1" applyFill="1" applyBorder="1">
      <alignment/>
      <protection/>
    </xf>
    <xf numFmtId="0" fontId="22" fillId="4" borderId="34" xfId="116" applyFont="1" applyFill="1" applyBorder="1">
      <alignment/>
      <protection/>
    </xf>
    <xf numFmtId="3" fontId="19" fillId="4" borderId="35" xfId="111" applyNumberFormat="1" applyFont="1" applyFill="1" applyBorder="1" applyAlignment="1">
      <alignment horizontal="right"/>
      <protection/>
    </xf>
    <xf numFmtId="3" fontId="21" fillId="4" borderId="35" xfId="111" applyNumberFormat="1" applyFont="1" applyFill="1" applyBorder="1" applyAlignment="1">
      <alignment horizontal="right"/>
      <protection/>
    </xf>
    <xf numFmtId="0" fontId="0" fillId="55" borderId="0" xfId="116" applyFont="1" applyFill="1">
      <alignment/>
      <protection/>
    </xf>
    <xf numFmtId="0" fontId="3" fillId="54" borderId="36" xfId="116" applyFont="1" applyFill="1" applyBorder="1">
      <alignment/>
      <protection/>
    </xf>
    <xf numFmtId="3" fontId="3" fillId="54" borderId="36" xfId="116" applyNumberFormat="1" applyFont="1" applyFill="1" applyBorder="1">
      <alignment/>
      <protection/>
    </xf>
    <xf numFmtId="3" fontId="13" fillId="0" borderId="22" xfId="114" applyNumberFormat="1" applyFont="1" applyFill="1" applyBorder="1">
      <alignment/>
      <protection/>
    </xf>
    <xf numFmtId="3" fontId="13" fillId="55" borderId="0" xfId="114" applyNumberFormat="1" applyFont="1" applyFill="1" applyBorder="1">
      <alignment/>
      <protection/>
    </xf>
    <xf numFmtId="0" fontId="0" fillId="0" borderId="0" xfId="112" applyFont="1" applyFill="1" applyBorder="1">
      <alignment/>
      <protection/>
    </xf>
    <xf numFmtId="0" fontId="0" fillId="55" borderId="0" xfId="114" applyFont="1" applyFill="1">
      <alignment/>
      <protection/>
    </xf>
    <xf numFmtId="0" fontId="6" fillId="55" borderId="0" xfId="114" applyFont="1" applyFill="1" applyAlignment="1">
      <alignment horizontal="center"/>
      <protection/>
    </xf>
    <xf numFmtId="0" fontId="3" fillId="54" borderId="21" xfId="11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8" fillId="0" borderId="0" xfId="114" applyFont="1" applyFill="1">
      <alignment/>
      <protection/>
    </xf>
    <xf numFmtId="0" fontId="13" fillId="55" borderId="0" xfId="114" applyFont="1" applyFill="1" applyBorder="1" applyAlignment="1">
      <alignment horizontal="center" vertical="center" wrapText="1"/>
      <protection/>
    </xf>
    <xf numFmtId="0" fontId="16" fillId="55" borderId="0" xfId="114" applyFont="1" applyFill="1" applyBorder="1" applyAlignment="1">
      <alignment horizontal="center"/>
      <protection/>
    </xf>
    <xf numFmtId="4" fontId="0" fillId="55" borderId="22" xfId="120" applyNumberFormat="1" applyFont="1" applyFill="1" applyBorder="1" applyAlignment="1">
      <alignment horizontal="center"/>
    </xf>
    <xf numFmtId="4" fontId="0" fillId="55" borderId="22" xfId="120" applyNumberFormat="1" applyFont="1" applyFill="1" applyBorder="1" applyAlignment="1" quotePrefix="1">
      <alignment horizontal="center"/>
    </xf>
    <xf numFmtId="4" fontId="13" fillId="55" borderId="0" xfId="120" applyNumberFormat="1" applyFont="1" applyFill="1" applyBorder="1" applyAlignment="1">
      <alignment horizontal="center"/>
    </xf>
    <xf numFmtId="0" fontId="3" fillId="54" borderId="20" xfId="114" applyFont="1" applyFill="1" applyBorder="1" applyAlignment="1">
      <alignment horizontal="center"/>
      <protection/>
    </xf>
    <xf numFmtId="0" fontId="3" fillId="54" borderId="22" xfId="114" applyFont="1" applyFill="1" applyBorder="1" applyAlignment="1">
      <alignment horizontal="center"/>
      <protection/>
    </xf>
    <xf numFmtId="0" fontId="3" fillId="54" borderId="21" xfId="114" applyFont="1" applyFill="1" applyBorder="1" applyAlignment="1">
      <alignment horizontal="center"/>
      <protection/>
    </xf>
    <xf numFmtId="3" fontId="16" fillId="55" borderId="0" xfId="114" applyNumberFormat="1" applyFont="1" applyFill="1">
      <alignment/>
      <protection/>
    </xf>
    <xf numFmtId="3" fontId="0" fillId="0" borderId="0" xfId="0" applyNumberFormat="1" applyAlignment="1">
      <alignment/>
    </xf>
    <xf numFmtId="0" fontId="5" fillId="55" borderId="0" xfId="81" applyFont="1" applyFill="1" applyAlignment="1" applyProtection="1">
      <alignment horizontal="center"/>
      <protection/>
    </xf>
    <xf numFmtId="3" fontId="13" fillId="55" borderId="22" xfId="114" applyNumberFormat="1" applyFont="1" applyFill="1" applyBorder="1" applyAlignment="1">
      <alignment horizontal="center" vertical="center" wrapText="1"/>
      <protection/>
    </xf>
    <xf numFmtId="0" fontId="3" fillId="54" borderId="9" xfId="114" applyFont="1" applyFill="1" applyBorder="1" applyAlignment="1">
      <alignment horizontal="center" vertical="center" wrapText="1"/>
      <protection/>
    </xf>
    <xf numFmtId="4" fontId="19" fillId="4" borderId="30" xfId="111" applyNumberFormat="1" applyFont="1" applyFill="1" applyBorder="1" applyAlignment="1">
      <alignment horizontal="center" vertical="center"/>
      <protection/>
    </xf>
    <xf numFmtId="4" fontId="19" fillId="4" borderId="32" xfId="111" applyNumberFormat="1" applyFont="1" applyFill="1" applyBorder="1" applyAlignment="1">
      <alignment horizontal="center" vertical="center"/>
      <protection/>
    </xf>
    <xf numFmtId="4" fontId="19" fillId="0" borderId="32" xfId="111" applyNumberFormat="1" applyFont="1" applyBorder="1" applyAlignment="1">
      <alignment horizontal="center" vertical="center"/>
      <protection/>
    </xf>
    <xf numFmtId="4" fontId="19" fillId="4" borderId="35" xfId="111" applyNumberFormat="1" applyFont="1" applyFill="1" applyBorder="1" applyAlignment="1">
      <alignment horizontal="center" vertical="center"/>
      <protection/>
    </xf>
    <xf numFmtId="4" fontId="0" fillId="55" borderId="0" xfId="114" applyNumberFormat="1" applyFont="1" applyFill="1" applyAlignment="1">
      <alignment horizontal="center" vertical="center"/>
      <protection/>
    </xf>
    <xf numFmtId="4" fontId="3" fillId="54" borderId="36" xfId="116" applyNumberFormat="1" applyFont="1" applyFill="1" applyBorder="1" applyAlignment="1">
      <alignment horizontal="center" vertical="center"/>
      <protection/>
    </xf>
    <xf numFmtId="4" fontId="13" fillId="55" borderId="22" xfId="120" applyNumberFormat="1" applyFont="1" applyFill="1" applyBorder="1" applyAlignment="1">
      <alignment horizontal="center"/>
    </xf>
    <xf numFmtId="4" fontId="0" fillId="55" borderId="0" xfId="114" applyNumberFormat="1" applyFont="1" applyFill="1">
      <alignment/>
      <protection/>
    </xf>
    <xf numFmtId="165" fontId="0" fillId="55" borderId="0" xfId="114" applyNumberFormat="1" applyFont="1" applyFill="1" applyBorder="1" applyAlignment="1">
      <alignment horizontal="center"/>
      <protection/>
    </xf>
    <xf numFmtId="0" fontId="7" fillId="0" borderId="0" xfId="114">
      <alignment/>
      <protection/>
    </xf>
    <xf numFmtId="0" fontId="0" fillId="0" borderId="22" xfId="0" applyBorder="1" applyAlignment="1">
      <alignment horizontal="center" vertical="center" wrapText="1"/>
    </xf>
    <xf numFmtId="0" fontId="0" fillId="55" borderId="0" xfId="115" applyFont="1" applyFill="1" applyAlignment="1">
      <alignment horizontal="center"/>
      <protection/>
    </xf>
    <xf numFmtId="0" fontId="3" fillId="54" borderId="37" xfId="115" applyFont="1" applyFill="1" applyBorder="1" applyAlignment="1">
      <alignment horizontal="center"/>
      <protection/>
    </xf>
    <xf numFmtId="0" fontId="3" fillId="54" borderId="38" xfId="115" applyFont="1" applyFill="1" applyBorder="1" applyAlignment="1">
      <alignment horizontal="center"/>
      <protection/>
    </xf>
    <xf numFmtId="0" fontId="3" fillId="54" borderId="9" xfId="115" applyFont="1" applyFill="1" applyBorder="1" applyAlignment="1">
      <alignment horizontal="center"/>
      <protection/>
    </xf>
    <xf numFmtId="0" fontId="13" fillId="55" borderId="0" xfId="115" applyFont="1" applyFill="1" applyBorder="1" applyAlignment="1">
      <alignment horizontal="center"/>
      <protection/>
    </xf>
    <xf numFmtId="0" fontId="0" fillId="55" borderId="0" xfId="115" applyFont="1" applyFill="1">
      <alignment/>
      <protection/>
    </xf>
    <xf numFmtId="0" fontId="13" fillId="55" borderId="0" xfId="115" applyFont="1" applyFill="1" applyBorder="1">
      <alignment/>
      <protection/>
    </xf>
    <xf numFmtId="0" fontId="3" fillId="54" borderId="22" xfId="114" applyFont="1" applyFill="1" applyBorder="1" applyAlignment="1">
      <alignment horizontal="center" vertical="center" wrapText="1"/>
      <protection/>
    </xf>
    <xf numFmtId="0" fontId="3" fillId="54" borderId="22" xfId="0" applyFont="1" applyFill="1" applyBorder="1" applyAlignment="1">
      <alignment horizontal="center"/>
    </xf>
    <xf numFmtId="0" fontId="3" fillId="54" borderId="0" xfId="114" applyFont="1" applyFill="1" applyBorder="1" applyAlignment="1">
      <alignment horizontal="center"/>
      <protection/>
    </xf>
    <xf numFmtId="0" fontId="3" fillId="54" borderId="0" xfId="0" applyFont="1" applyFill="1" applyAlignment="1">
      <alignment horizontal="center"/>
    </xf>
    <xf numFmtId="0" fontId="20" fillId="54" borderId="21" xfId="0" applyFont="1" applyFill="1" applyBorder="1" applyAlignment="1">
      <alignment/>
    </xf>
    <xf numFmtId="0" fontId="3" fillId="54" borderId="23" xfId="114" applyFont="1" applyFill="1" applyBorder="1" applyAlignment="1">
      <alignment horizontal="center"/>
      <protection/>
    </xf>
    <xf numFmtId="0" fontId="4" fillId="55" borderId="0" xfId="80" applyFill="1" applyAlignment="1" applyProtection="1">
      <alignment horizontal="right"/>
      <protection/>
    </xf>
    <xf numFmtId="0" fontId="0" fillId="0" borderId="0" xfId="0" applyFont="1" applyFill="1" applyAlignment="1">
      <alignment vertical="top"/>
    </xf>
    <xf numFmtId="0" fontId="29" fillId="55" borderId="0" xfId="114" applyFont="1" applyFill="1" applyBorder="1" applyAlignment="1">
      <alignment horizontal="center"/>
      <protection/>
    </xf>
    <xf numFmtId="0" fontId="12" fillId="55" borderId="39" xfId="114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3" fillId="54" borderId="9" xfId="114" applyFont="1" applyFill="1" applyBorder="1" applyAlignment="1">
      <alignment horizontal="center" vertical="center"/>
      <protection/>
    </xf>
    <xf numFmtId="0" fontId="16" fillId="0" borderId="20" xfId="114" applyFont="1" applyFill="1" applyBorder="1">
      <alignment/>
      <protection/>
    </xf>
    <xf numFmtId="3" fontId="16" fillId="0" borderId="20" xfId="114" applyNumberFormat="1" applyFont="1" applyFill="1" applyBorder="1" applyAlignment="1">
      <alignment horizontal="left" wrapText="1"/>
      <protection/>
    </xf>
    <xf numFmtId="0" fontId="16" fillId="0" borderId="40" xfId="114" applyFont="1" applyFill="1" applyBorder="1" applyAlignment="1" quotePrefix="1">
      <alignment horizontal="left" indent="1"/>
      <protection/>
    </xf>
    <xf numFmtId="0" fontId="16" fillId="0" borderId="38" xfId="114" applyFont="1" applyFill="1" applyBorder="1" applyAlignment="1" quotePrefix="1">
      <alignment horizontal="left" indent="1"/>
      <protection/>
    </xf>
    <xf numFmtId="3" fontId="16" fillId="0" borderId="21" xfId="114" applyNumberFormat="1" applyFont="1" applyFill="1" applyBorder="1" applyAlignment="1">
      <alignment horizontal="left" wrapText="1"/>
      <protection/>
    </xf>
    <xf numFmtId="3" fontId="0" fillId="0" borderId="22" xfId="114" applyNumberFormat="1" applyFont="1" applyFill="1" applyBorder="1" applyAlignment="1" quotePrefix="1">
      <alignment horizontal="left" wrapText="1"/>
      <protection/>
    </xf>
    <xf numFmtId="0" fontId="0" fillId="0" borderId="21" xfId="114" applyFont="1" applyFill="1" applyBorder="1" applyAlignment="1" quotePrefix="1">
      <alignment horizontal="left" indent="2"/>
      <protection/>
    </xf>
    <xf numFmtId="3" fontId="0" fillId="0" borderId="21" xfId="114" applyNumberFormat="1" applyFont="1" applyFill="1" applyBorder="1" applyAlignment="1" quotePrefix="1">
      <alignment horizontal="left" wrapText="1"/>
      <protection/>
    </xf>
    <xf numFmtId="0" fontId="0" fillId="0" borderId="20" xfId="114" applyFont="1" applyFill="1" applyBorder="1" applyAlignment="1" quotePrefix="1">
      <alignment horizontal="left" indent="2"/>
      <protection/>
    </xf>
    <xf numFmtId="3" fontId="0" fillId="0" borderId="20" xfId="114" applyNumberFormat="1" applyFont="1" applyFill="1" applyBorder="1" applyAlignment="1" quotePrefix="1">
      <alignment horizontal="left" wrapText="1"/>
      <protection/>
    </xf>
    <xf numFmtId="0" fontId="16" fillId="0" borderId="21" xfId="114" applyFont="1" applyFill="1" applyBorder="1">
      <alignment/>
      <protection/>
    </xf>
    <xf numFmtId="0" fontId="0" fillId="0" borderId="40" xfId="114" applyFont="1" applyFill="1" applyBorder="1" applyAlignment="1" quotePrefix="1">
      <alignment horizontal="left" indent="2"/>
      <protection/>
    </xf>
    <xf numFmtId="0" fontId="16" fillId="0" borderId="37" xfId="114" applyFont="1" applyFill="1" applyBorder="1">
      <alignment/>
      <protection/>
    </xf>
    <xf numFmtId="0" fontId="16" fillId="0" borderId="21" xfId="114" applyFont="1" applyFill="1" applyBorder="1" applyAlignment="1" quotePrefix="1">
      <alignment horizontal="left" indent="1"/>
      <protection/>
    </xf>
    <xf numFmtId="0" fontId="16" fillId="0" borderId="0" xfId="114" applyFont="1" applyFill="1" applyBorder="1" applyAlignment="1" quotePrefix="1">
      <alignment horizontal="left" indent="1"/>
      <protection/>
    </xf>
    <xf numFmtId="3" fontId="16" fillId="0" borderId="0" xfId="114" applyNumberFormat="1" applyFont="1" applyFill="1" applyBorder="1" applyAlignment="1">
      <alignment horizontal="left" wrapText="1"/>
      <protection/>
    </xf>
    <xf numFmtId="0" fontId="16" fillId="0" borderId="41" xfId="114" applyFont="1" applyFill="1" applyBorder="1" applyAlignment="1">
      <alignment wrapText="1"/>
      <protection/>
    </xf>
    <xf numFmtId="3" fontId="16" fillId="0" borderId="9" xfId="114" applyNumberFormat="1" applyFont="1" applyFill="1" applyBorder="1" applyAlignment="1" quotePrefix="1">
      <alignment horizontal="left" wrapText="1"/>
      <protection/>
    </xf>
    <xf numFmtId="0" fontId="16" fillId="0" borderId="20" xfId="114" applyFont="1" applyFill="1" applyBorder="1" applyAlignment="1">
      <alignment wrapText="1"/>
      <protection/>
    </xf>
    <xf numFmtId="3" fontId="16" fillId="0" borderId="24" xfId="114" applyNumberFormat="1" applyFont="1" applyFill="1" applyBorder="1" applyAlignment="1" quotePrefix="1">
      <alignment horizontal="left" wrapText="1"/>
      <protection/>
    </xf>
    <xf numFmtId="0" fontId="0" fillId="0" borderId="21" xfId="114" applyFont="1" applyFill="1" applyBorder="1" applyAlignment="1">
      <alignment wrapText="1"/>
      <protection/>
    </xf>
    <xf numFmtId="0" fontId="0" fillId="0" borderId="9" xfId="114" applyFont="1" applyFill="1" applyBorder="1" applyAlignment="1">
      <alignment wrapText="1"/>
      <protection/>
    </xf>
    <xf numFmtId="3" fontId="0" fillId="0" borderId="9" xfId="114" applyNumberFormat="1" applyFont="1" applyFill="1" applyBorder="1" applyAlignment="1" quotePrefix="1">
      <alignment horizontal="left" wrapText="1"/>
      <protection/>
    </xf>
    <xf numFmtId="0" fontId="16" fillId="0" borderId="21" xfId="114" applyFont="1" applyFill="1" applyBorder="1" applyAlignment="1">
      <alignment wrapText="1"/>
      <protection/>
    </xf>
    <xf numFmtId="3" fontId="0" fillId="0" borderId="26" xfId="114" applyNumberFormat="1" applyFont="1" applyFill="1" applyBorder="1" applyAlignment="1" quotePrefix="1">
      <alignment horizontal="left" wrapText="1"/>
      <protection/>
    </xf>
    <xf numFmtId="3" fontId="0" fillId="0" borderId="42" xfId="114" applyNumberFormat="1" applyFont="1" applyFill="1" applyBorder="1" applyAlignment="1" quotePrefix="1">
      <alignment horizontal="left" wrapText="1"/>
      <protection/>
    </xf>
    <xf numFmtId="0" fontId="0" fillId="0" borderId="22" xfId="114" applyFont="1" applyFill="1" applyBorder="1" applyAlignment="1">
      <alignment wrapText="1"/>
      <protection/>
    </xf>
    <xf numFmtId="3" fontId="0" fillId="0" borderId="25" xfId="114" applyNumberFormat="1" applyFont="1" applyFill="1" applyBorder="1" applyAlignment="1" quotePrefix="1">
      <alignment horizontal="left" wrapText="1"/>
      <protection/>
    </xf>
    <xf numFmtId="0" fontId="0" fillId="0" borderId="20" xfId="114" applyFont="1" applyFill="1" applyBorder="1" applyAlignment="1">
      <alignment wrapText="1"/>
      <protection/>
    </xf>
    <xf numFmtId="3" fontId="0" fillId="0" borderId="24" xfId="114" applyNumberFormat="1" applyFont="1" applyFill="1" applyBorder="1" applyAlignment="1" quotePrefix="1">
      <alignment horizontal="left" wrapText="1"/>
      <protection/>
    </xf>
    <xf numFmtId="3" fontId="0" fillId="0" borderId="25" xfId="114" applyNumberFormat="1" applyFont="1" applyFill="1" applyBorder="1" applyAlignment="1">
      <alignment horizontal="left" wrapText="1"/>
      <protection/>
    </xf>
    <xf numFmtId="3" fontId="0" fillId="0" borderId="26" xfId="114" applyNumberFormat="1" applyFont="1" applyFill="1" applyBorder="1" applyAlignment="1">
      <alignment horizontal="left" wrapText="1"/>
      <protection/>
    </xf>
    <xf numFmtId="0" fontId="16" fillId="0" borderId="9" xfId="114" applyFont="1" applyFill="1" applyBorder="1" applyAlignment="1">
      <alignment wrapText="1"/>
      <protection/>
    </xf>
    <xf numFmtId="3" fontId="16" fillId="0" borderId="20" xfId="114" applyNumberFormat="1" applyFont="1" applyFill="1" applyBorder="1" applyAlignment="1" quotePrefix="1">
      <alignment horizontal="left" wrapText="1"/>
      <protection/>
    </xf>
    <xf numFmtId="3" fontId="16" fillId="0" borderId="21" xfId="114" applyNumberFormat="1" applyFont="1" applyFill="1" applyBorder="1" applyAlignment="1" quotePrefix="1">
      <alignment horizontal="left" wrapText="1"/>
      <protection/>
    </xf>
    <xf numFmtId="0" fontId="16" fillId="0" borderId="0" xfId="114" applyFont="1" applyFill="1" applyBorder="1" applyAlignment="1">
      <alignment wrapText="1"/>
      <protection/>
    </xf>
    <xf numFmtId="3" fontId="16" fillId="0" borderId="0" xfId="114" applyNumberFormat="1" applyFont="1" applyFill="1" applyBorder="1" applyAlignment="1" quotePrefix="1">
      <alignment horizontal="left" wrapText="1"/>
      <protection/>
    </xf>
    <xf numFmtId="0" fontId="16" fillId="0" borderId="22" xfId="114" applyFont="1" applyFill="1" applyBorder="1" applyAlignment="1">
      <alignment wrapText="1"/>
      <protection/>
    </xf>
    <xf numFmtId="3" fontId="16" fillId="0" borderId="25" xfId="114" applyNumberFormat="1" applyFont="1" applyFill="1" applyBorder="1" applyAlignment="1" quotePrefix="1">
      <alignment horizontal="left" wrapText="1"/>
      <protection/>
    </xf>
    <xf numFmtId="3" fontId="16" fillId="0" borderId="26" xfId="114" applyNumberFormat="1" applyFont="1" applyFill="1" applyBorder="1" applyAlignment="1">
      <alignment horizontal="left" wrapText="1"/>
      <protection/>
    </xf>
    <xf numFmtId="3" fontId="16" fillId="0" borderId="26" xfId="114" applyNumberFormat="1" applyFont="1" applyFill="1" applyBorder="1" applyAlignment="1" quotePrefix="1">
      <alignment horizontal="left" wrapText="1"/>
      <protection/>
    </xf>
    <xf numFmtId="0" fontId="0" fillId="0" borderId="0" xfId="114" applyFont="1" applyFill="1" applyBorder="1" applyAlignment="1">
      <alignment wrapText="1"/>
      <protection/>
    </xf>
    <xf numFmtId="3" fontId="0" fillId="0" borderId="0" xfId="114" applyNumberFormat="1" applyFont="1" applyFill="1" applyBorder="1" applyAlignment="1" quotePrefix="1">
      <alignment horizontal="left" wrapText="1"/>
      <protection/>
    </xf>
    <xf numFmtId="3" fontId="16" fillId="0" borderId="42" xfId="114" applyNumberFormat="1" applyFont="1" applyFill="1" applyBorder="1" applyAlignment="1" quotePrefix="1">
      <alignment horizontal="left" wrapText="1"/>
      <protection/>
    </xf>
    <xf numFmtId="3" fontId="0" fillId="0" borderId="0" xfId="114" applyNumberFormat="1" applyFont="1" applyFill="1" applyBorder="1" applyAlignment="1">
      <alignment horizontal="left" wrapText="1"/>
      <protection/>
    </xf>
    <xf numFmtId="3" fontId="16" fillId="0" borderId="25" xfId="114" applyNumberFormat="1" applyFont="1" applyFill="1" applyBorder="1" applyAlignment="1">
      <alignment horizontal="left" wrapText="1"/>
      <protection/>
    </xf>
    <xf numFmtId="0" fontId="0" fillId="0" borderId="41" xfId="114" applyFont="1" applyFill="1" applyBorder="1" applyAlignment="1">
      <alignment wrapText="1"/>
      <protection/>
    </xf>
    <xf numFmtId="0" fontId="0" fillId="0" borderId="37" xfId="114" applyFont="1" applyFill="1" applyBorder="1" applyAlignment="1">
      <alignment horizontal="left" indent="2"/>
      <protection/>
    </xf>
    <xf numFmtId="0" fontId="0" fillId="0" borderId="37" xfId="114" applyFont="1" applyFill="1" applyBorder="1" applyAlignment="1">
      <alignment horizontal="left" indent="3"/>
      <protection/>
    </xf>
    <xf numFmtId="0" fontId="0" fillId="0" borderId="38" xfId="114" applyFont="1" applyFill="1" applyBorder="1" applyAlignment="1">
      <alignment horizontal="left" indent="3"/>
      <protection/>
    </xf>
    <xf numFmtId="0" fontId="0" fillId="0" borderId="38" xfId="114" applyFont="1" applyFill="1" applyBorder="1" applyAlignment="1">
      <alignment wrapText="1"/>
      <protection/>
    </xf>
    <xf numFmtId="0" fontId="0" fillId="0" borderId="40" xfId="114" applyFont="1" applyFill="1" applyBorder="1" applyAlignment="1">
      <alignment wrapText="1"/>
      <protection/>
    </xf>
    <xf numFmtId="0" fontId="0" fillId="0" borderId="37" xfId="114" applyFont="1" applyFill="1" applyBorder="1" applyAlignment="1">
      <alignment wrapText="1"/>
      <protection/>
    </xf>
    <xf numFmtId="0" fontId="16" fillId="0" borderId="40" xfId="114" applyFont="1" applyFill="1" applyBorder="1" applyAlignment="1">
      <alignment wrapText="1"/>
      <protection/>
    </xf>
    <xf numFmtId="0" fontId="16" fillId="0" borderId="37" xfId="114" applyFont="1" applyFill="1" applyBorder="1" applyAlignment="1">
      <alignment wrapText="1"/>
      <protection/>
    </xf>
    <xf numFmtId="3" fontId="16" fillId="0" borderId="22" xfId="114" applyNumberFormat="1" applyFont="1" applyFill="1" applyBorder="1" applyAlignment="1" quotePrefix="1">
      <alignment horizontal="left" wrapText="1"/>
      <protection/>
    </xf>
    <xf numFmtId="0" fontId="16" fillId="0" borderId="38" xfId="114" applyFont="1" applyFill="1" applyBorder="1" applyAlignment="1">
      <alignment wrapText="1"/>
      <protection/>
    </xf>
    <xf numFmtId="0" fontId="0" fillId="0" borderId="40" xfId="114" applyFont="1" applyFill="1" applyBorder="1" applyAlignment="1">
      <alignment horizontal="left" vertical="center" wrapText="1"/>
      <protection/>
    </xf>
    <xf numFmtId="3" fontId="0" fillId="0" borderId="20" xfId="120" applyNumberFormat="1" applyFont="1" applyFill="1" applyBorder="1" applyAlignment="1" quotePrefix="1">
      <alignment horizontal="left" wrapText="1"/>
    </xf>
    <xf numFmtId="0" fontId="0" fillId="0" borderId="37" xfId="114" applyFont="1" applyFill="1" applyBorder="1" applyAlignment="1">
      <alignment horizontal="left" vertical="center" wrapText="1"/>
      <protection/>
    </xf>
    <xf numFmtId="3" fontId="0" fillId="0" borderId="22" xfId="120" applyNumberFormat="1" applyFont="1" applyFill="1" applyBorder="1" applyAlignment="1">
      <alignment horizontal="left" wrapText="1"/>
    </xf>
    <xf numFmtId="3" fontId="0" fillId="0" borderId="22" xfId="120" applyNumberFormat="1" applyFont="1" applyFill="1" applyBorder="1" applyAlignment="1" quotePrefix="1">
      <alignment horizontal="left" wrapText="1"/>
    </xf>
    <xf numFmtId="0" fontId="0" fillId="0" borderId="38" xfId="114" applyFont="1" applyFill="1" applyBorder="1" applyAlignment="1">
      <alignment horizontal="left" vertical="center" wrapText="1"/>
      <protection/>
    </xf>
    <xf numFmtId="3" fontId="0" fillId="0" borderId="21" xfId="120" applyNumberFormat="1" applyFont="1" applyFill="1" applyBorder="1" applyAlignment="1">
      <alignment horizontal="left" wrapText="1"/>
    </xf>
    <xf numFmtId="3" fontId="0" fillId="0" borderId="0" xfId="120" applyNumberFormat="1" applyFont="1" applyFill="1" applyBorder="1" applyAlignment="1">
      <alignment horizontal="left" wrapText="1"/>
    </xf>
    <xf numFmtId="3" fontId="0" fillId="0" borderId="42" xfId="114" applyNumberFormat="1" applyFont="1" applyFill="1" applyBorder="1" applyAlignment="1">
      <alignment horizontal="left" wrapText="1"/>
      <protection/>
    </xf>
    <xf numFmtId="0" fontId="0" fillId="0" borderId="9" xfId="114" applyFont="1" applyFill="1" applyBorder="1" applyAlignment="1">
      <alignment horizontal="left" vertical="center" wrapText="1"/>
      <protection/>
    </xf>
    <xf numFmtId="3" fontId="0" fillId="0" borderId="42" xfId="120" applyNumberFormat="1" applyFont="1" applyFill="1" applyBorder="1" applyAlignment="1">
      <alignment horizontal="left" wrapText="1"/>
    </xf>
    <xf numFmtId="0" fontId="0" fillId="0" borderId="40" xfId="114" applyFont="1" applyFill="1" applyBorder="1">
      <alignment/>
      <protection/>
    </xf>
    <xf numFmtId="0" fontId="0" fillId="0" borderId="38" xfId="114" applyFont="1" applyFill="1" applyBorder="1">
      <alignment/>
      <protection/>
    </xf>
    <xf numFmtId="0" fontId="0" fillId="0" borderId="20" xfId="114" applyFont="1" applyFill="1" applyBorder="1" applyAlignment="1">
      <alignment horizontal="left" wrapText="1"/>
      <protection/>
    </xf>
    <xf numFmtId="0" fontId="0" fillId="0" borderId="9" xfId="114" applyFont="1" applyFill="1" applyBorder="1" applyAlignment="1">
      <alignment horizontal="left" wrapText="1"/>
      <protection/>
    </xf>
    <xf numFmtId="3" fontId="16" fillId="0" borderId="24" xfId="114" applyNumberFormat="1" applyFont="1" applyFill="1" applyBorder="1" applyAlignment="1">
      <alignment horizontal="left" wrapText="1"/>
      <protection/>
    </xf>
    <xf numFmtId="0" fontId="16" fillId="0" borderId="21" xfId="0" applyFont="1" applyFill="1" applyBorder="1" applyAlignment="1">
      <alignment wrapText="1"/>
    </xf>
    <xf numFmtId="0" fontId="16" fillId="0" borderId="26" xfId="0" applyFont="1" applyFill="1" applyBorder="1" applyAlignment="1">
      <alignment vertical="top"/>
    </xf>
    <xf numFmtId="3" fontId="16" fillId="0" borderId="42" xfId="114" applyNumberFormat="1" applyFont="1" applyFill="1" applyBorder="1" applyAlignment="1">
      <alignment horizontal="left" wrapText="1"/>
      <protection/>
    </xf>
    <xf numFmtId="0" fontId="16" fillId="0" borderId="9" xfId="114" applyFont="1" applyFill="1" applyBorder="1" applyAlignment="1">
      <alignment vertical="center" wrapText="1"/>
      <protection/>
    </xf>
    <xf numFmtId="0" fontId="0" fillId="55" borderId="20" xfId="114" applyFont="1" applyFill="1" applyBorder="1" applyAlignment="1">
      <alignment wrapText="1"/>
      <protection/>
    </xf>
    <xf numFmtId="3" fontId="0" fillId="55" borderId="9" xfId="114" applyNumberFormat="1" applyFont="1" applyFill="1" applyBorder="1" applyAlignment="1">
      <alignment horizontal="left" wrapText="1"/>
      <protection/>
    </xf>
    <xf numFmtId="3" fontId="0" fillId="55" borderId="25" xfId="114" applyNumberFormat="1" applyFont="1" applyFill="1" applyBorder="1" applyAlignment="1">
      <alignment horizontal="left" wrapText="1"/>
      <protection/>
    </xf>
    <xf numFmtId="0" fontId="16" fillId="55" borderId="21" xfId="114" applyFont="1" applyFill="1" applyBorder="1" applyAlignment="1">
      <alignment wrapText="1"/>
      <protection/>
    </xf>
    <xf numFmtId="3" fontId="0" fillId="55" borderId="26" xfId="114" applyNumberFormat="1" applyFont="1" applyFill="1" applyBorder="1" applyAlignment="1">
      <alignment horizontal="left" wrapText="1"/>
      <protection/>
    </xf>
    <xf numFmtId="0" fontId="16" fillId="0" borderId="0" xfId="0" applyFont="1" applyFill="1" applyBorder="1" applyAlignment="1">
      <alignment vertical="top"/>
    </xf>
    <xf numFmtId="0" fontId="16" fillId="55" borderId="20" xfId="114" applyFont="1" applyFill="1" applyBorder="1" applyAlignment="1">
      <alignment wrapText="1"/>
      <protection/>
    </xf>
    <xf numFmtId="3" fontId="16" fillId="55" borderId="20" xfId="114" applyNumberFormat="1" applyFont="1" applyFill="1" applyBorder="1" applyAlignment="1" quotePrefix="1">
      <alignment horizontal="left" wrapText="1"/>
      <protection/>
    </xf>
    <xf numFmtId="0" fontId="16" fillId="55" borderId="22" xfId="114" applyFont="1" applyFill="1" applyBorder="1" applyAlignment="1">
      <alignment wrapText="1"/>
      <protection/>
    </xf>
    <xf numFmtId="3" fontId="16" fillId="55" borderId="22" xfId="114" applyNumberFormat="1" applyFont="1" applyFill="1" applyBorder="1" applyAlignment="1">
      <alignment horizontal="left" wrapText="1"/>
      <protection/>
    </xf>
    <xf numFmtId="3" fontId="16" fillId="55" borderId="21" xfId="114" applyNumberFormat="1" applyFont="1" applyFill="1" applyBorder="1" applyAlignment="1">
      <alignment horizontal="left" wrapText="1"/>
      <protection/>
    </xf>
    <xf numFmtId="3" fontId="16" fillId="0" borderId="22" xfId="114" applyNumberFormat="1" applyFont="1" applyFill="1" applyBorder="1" applyAlignment="1">
      <alignment horizontal="left" wrapText="1"/>
      <protection/>
    </xf>
    <xf numFmtId="3" fontId="0" fillId="0" borderId="9" xfId="114" applyNumberFormat="1" applyFont="1" applyFill="1" applyBorder="1" applyAlignment="1">
      <alignment horizontal="left" wrapText="1"/>
      <protection/>
    </xf>
    <xf numFmtId="0" fontId="16" fillId="0" borderId="0" xfId="114" applyFont="1" applyFill="1" applyAlignment="1">
      <alignment wrapText="1"/>
      <protection/>
    </xf>
    <xf numFmtId="0" fontId="0" fillId="0" borderId="0" xfId="114" applyFont="1" applyFill="1" applyAlignment="1">
      <alignment horizontal="left" wrapText="1"/>
      <protection/>
    </xf>
    <xf numFmtId="0" fontId="16" fillId="0" borderId="20" xfId="114" applyFont="1" applyFill="1" applyBorder="1" applyAlignment="1">
      <alignment horizontal="left" wrapText="1"/>
      <protection/>
    </xf>
    <xf numFmtId="0" fontId="0" fillId="0" borderId="0" xfId="114" applyFont="1" applyFill="1" applyBorder="1" applyAlignment="1">
      <alignment horizontal="left" wrapText="1"/>
      <protection/>
    </xf>
    <xf numFmtId="3" fontId="0" fillId="0" borderId="24" xfId="114" applyNumberFormat="1" applyFont="1" applyFill="1" applyBorder="1" applyAlignment="1">
      <alignment horizontal="left" wrapText="1"/>
      <protection/>
    </xf>
    <xf numFmtId="0" fontId="16" fillId="55" borderId="40" xfId="114" applyFont="1" applyFill="1" applyBorder="1" applyAlignment="1">
      <alignment wrapText="1"/>
      <protection/>
    </xf>
    <xf numFmtId="3" fontId="0" fillId="0" borderId="20" xfId="114" applyNumberFormat="1" applyFont="1" applyFill="1" applyBorder="1" applyAlignment="1">
      <alignment horizontal="left" wrapText="1"/>
      <protection/>
    </xf>
    <xf numFmtId="0" fontId="0" fillId="55" borderId="37" xfId="114" applyFont="1" applyFill="1" applyBorder="1" applyAlignment="1">
      <alignment wrapText="1"/>
      <protection/>
    </xf>
    <xf numFmtId="3" fontId="0" fillId="0" borderId="22" xfId="114" applyNumberFormat="1" applyFont="1" applyFill="1" applyBorder="1" applyAlignment="1">
      <alignment horizontal="left" wrapText="1"/>
      <protection/>
    </xf>
    <xf numFmtId="0" fontId="0" fillId="55" borderId="38" xfId="114" applyFont="1" applyFill="1" applyBorder="1" applyAlignment="1">
      <alignment wrapText="1"/>
      <protection/>
    </xf>
    <xf numFmtId="3" fontId="0" fillId="0" borderId="21" xfId="114" applyNumberFormat="1" applyFont="1" applyFill="1" applyBorder="1" applyAlignment="1">
      <alignment horizontal="left" wrapText="1"/>
      <protection/>
    </xf>
    <xf numFmtId="0" fontId="0" fillId="55" borderId="0" xfId="114" applyFont="1" applyFill="1" applyBorder="1" applyAlignment="1">
      <alignment wrapText="1"/>
      <protection/>
    </xf>
    <xf numFmtId="0" fontId="0" fillId="55" borderId="21" xfId="114" applyFont="1" applyFill="1" applyBorder="1" applyAlignment="1">
      <alignment wrapText="1"/>
      <protection/>
    </xf>
    <xf numFmtId="0" fontId="0" fillId="55" borderId="9" xfId="114" applyFont="1" applyFill="1" applyBorder="1" applyAlignment="1">
      <alignment wrapText="1"/>
      <protection/>
    </xf>
    <xf numFmtId="3" fontId="0" fillId="55" borderId="42" xfId="114" applyNumberFormat="1" applyFont="1" applyFill="1" applyBorder="1" applyAlignment="1">
      <alignment horizontal="left" wrapText="1"/>
      <protection/>
    </xf>
    <xf numFmtId="3" fontId="0" fillId="55" borderId="24" xfId="114" applyNumberFormat="1" applyFont="1" applyFill="1" applyBorder="1" applyAlignment="1">
      <alignment horizontal="left" wrapText="1"/>
      <protection/>
    </xf>
    <xf numFmtId="0" fontId="0" fillId="55" borderId="22" xfId="114" applyFont="1" applyFill="1" applyBorder="1" applyAlignment="1">
      <alignment wrapText="1"/>
      <protection/>
    </xf>
    <xf numFmtId="0" fontId="16" fillId="55" borderId="9" xfId="114" applyFont="1" applyFill="1" applyBorder="1" applyAlignment="1">
      <alignment wrapText="1"/>
      <protection/>
    </xf>
    <xf numFmtId="3" fontId="16" fillId="55" borderId="24" xfId="114" applyNumberFormat="1" applyFont="1" applyFill="1" applyBorder="1" applyAlignment="1" quotePrefix="1">
      <alignment horizontal="left" wrapText="1"/>
      <protection/>
    </xf>
    <xf numFmtId="3" fontId="0" fillId="55" borderId="20" xfId="114" applyNumberFormat="1" applyFont="1" applyFill="1" applyBorder="1" applyAlignment="1" quotePrefix="1">
      <alignment horizontal="left" wrapText="1"/>
      <protection/>
    </xf>
    <xf numFmtId="3" fontId="0" fillId="55" borderId="22" xfId="114" applyNumberFormat="1" applyFont="1" applyFill="1" applyBorder="1" applyAlignment="1" quotePrefix="1">
      <alignment horizontal="left" wrapText="1"/>
      <protection/>
    </xf>
    <xf numFmtId="3" fontId="0" fillId="55" borderId="21" xfId="114" applyNumberFormat="1" applyFont="1" applyFill="1" applyBorder="1" applyAlignment="1" quotePrefix="1">
      <alignment horizontal="left" wrapText="1"/>
      <protection/>
    </xf>
    <xf numFmtId="3" fontId="0" fillId="55" borderId="0" xfId="114" applyNumberFormat="1" applyFont="1" applyFill="1" applyBorder="1" applyAlignment="1" quotePrefix="1">
      <alignment horizontal="left" wrapText="1"/>
      <protection/>
    </xf>
    <xf numFmtId="0" fontId="0" fillId="55" borderId="40" xfId="114" applyFont="1" applyFill="1" applyBorder="1" applyAlignment="1">
      <alignment wrapText="1"/>
      <protection/>
    </xf>
    <xf numFmtId="3" fontId="0" fillId="55" borderId="20" xfId="114" applyNumberFormat="1" applyFont="1" applyFill="1" applyBorder="1" applyAlignment="1">
      <alignment horizontal="left" wrapText="1"/>
      <protection/>
    </xf>
    <xf numFmtId="3" fontId="0" fillId="55" borderId="22" xfId="114" applyNumberFormat="1" applyFont="1" applyFill="1" applyBorder="1" applyAlignment="1">
      <alignment horizontal="left" wrapText="1"/>
      <protection/>
    </xf>
    <xf numFmtId="3" fontId="0" fillId="55" borderId="21" xfId="114" applyNumberFormat="1" applyFont="1" applyFill="1" applyBorder="1" applyAlignment="1">
      <alignment horizontal="left" wrapText="1"/>
      <protection/>
    </xf>
    <xf numFmtId="0" fontId="16" fillId="0" borderId="9" xfId="114" applyFont="1" applyFill="1" applyBorder="1" applyAlignment="1">
      <alignment horizontal="left" wrapText="1"/>
      <protection/>
    </xf>
    <xf numFmtId="0" fontId="24" fillId="0" borderId="21" xfId="0" applyFont="1" applyFill="1" applyBorder="1" applyAlignment="1">
      <alignment vertical="top"/>
    </xf>
    <xf numFmtId="0" fontId="24" fillId="0" borderId="20" xfId="0" applyFont="1" applyFill="1" applyBorder="1" applyAlignment="1">
      <alignment vertical="top"/>
    </xf>
    <xf numFmtId="0" fontId="24" fillId="0" borderId="24" xfId="0" applyFont="1" applyFill="1" applyBorder="1" applyAlignment="1">
      <alignment vertical="top"/>
    </xf>
    <xf numFmtId="0" fontId="24" fillId="0" borderId="22" xfId="0" applyFont="1" applyFill="1" applyBorder="1" applyAlignment="1">
      <alignment vertical="top"/>
    </xf>
    <xf numFmtId="0" fontId="24" fillId="0" borderId="25" xfId="0" applyFont="1" applyFill="1" applyBorder="1" applyAlignment="1">
      <alignment vertical="top"/>
    </xf>
    <xf numFmtId="0" fontId="24" fillId="0" borderId="41" xfId="0" applyFont="1" applyFill="1" applyBorder="1" applyAlignment="1">
      <alignment vertical="top"/>
    </xf>
    <xf numFmtId="0" fontId="24" fillId="0" borderId="9" xfId="0" applyFont="1" applyFill="1" applyBorder="1" applyAlignment="1">
      <alignment vertical="top"/>
    </xf>
    <xf numFmtId="0" fontId="0" fillId="0" borderId="0" xfId="114" applyFont="1" applyFill="1">
      <alignment/>
      <protection/>
    </xf>
    <xf numFmtId="3" fontId="16" fillId="0" borderId="42" xfId="120" applyNumberFormat="1" applyFont="1" applyFill="1" applyBorder="1" applyAlignment="1">
      <alignment horizontal="left" wrapText="1"/>
    </xf>
    <xf numFmtId="3" fontId="16" fillId="0" borderId="9" xfId="114" applyNumberFormat="1" applyFont="1" applyFill="1" applyBorder="1" applyAlignment="1">
      <alignment horizontal="left" wrapText="1"/>
      <protection/>
    </xf>
    <xf numFmtId="0" fontId="16" fillId="0" borderId="20" xfId="114" applyFont="1" applyFill="1" applyBorder="1" applyAlignment="1">
      <alignment horizontal="left" vertical="center" wrapText="1"/>
      <protection/>
    </xf>
    <xf numFmtId="3" fontId="16" fillId="0" borderId="9" xfId="120" applyNumberFormat="1" applyFont="1" applyFill="1" applyBorder="1" applyAlignment="1">
      <alignment horizontal="left" wrapText="1"/>
    </xf>
    <xf numFmtId="0" fontId="16" fillId="0" borderId="0" xfId="114" applyFont="1" applyFill="1">
      <alignment/>
      <protection/>
    </xf>
    <xf numFmtId="0" fontId="11" fillId="55" borderId="43" xfId="114" applyFont="1" applyFill="1" applyBorder="1" applyAlignment="1">
      <alignment horizontal="center"/>
      <protection/>
    </xf>
    <xf numFmtId="0" fontId="11" fillId="55" borderId="44" xfId="114" applyFont="1" applyFill="1" applyBorder="1" applyAlignment="1">
      <alignment horizontal="center"/>
      <protection/>
    </xf>
    <xf numFmtId="0" fontId="11" fillId="55" borderId="45" xfId="114" applyFont="1" applyFill="1" applyBorder="1" applyAlignment="1">
      <alignment horizontal="center"/>
      <protection/>
    </xf>
    <xf numFmtId="0" fontId="11" fillId="55" borderId="46" xfId="114" applyFont="1" applyFill="1" applyBorder="1" applyAlignment="1">
      <alignment horizontal="center"/>
      <protection/>
    </xf>
    <xf numFmtId="0" fontId="11" fillId="55" borderId="0" xfId="114" applyFont="1" applyFill="1" applyBorder="1" applyAlignment="1">
      <alignment horizontal="center"/>
      <protection/>
    </xf>
    <xf numFmtId="0" fontId="11" fillId="55" borderId="47" xfId="114" applyFont="1" applyFill="1" applyBorder="1" applyAlignment="1">
      <alignment horizontal="center"/>
      <protection/>
    </xf>
    <xf numFmtId="0" fontId="11" fillId="55" borderId="48" xfId="114" applyFont="1" applyFill="1" applyBorder="1" applyAlignment="1">
      <alignment horizontal="center"/>
      <protection/>
    </xf>
    <xf numFmtId="0" fontId="11" fillId="55" borderId="49" xfId="114" applyFont="1" applyFill="1" applyBorder="1" applyAlignment="1">
      <alignment horizontal="center"/>
      <protection/>
    </xf>
    <xf numFmtId="0" fontId="11" fillId="55" borderId="50" xfId="114" applyFont="1" applyFill="1" applyBorder="1" applyAlignment="1">
      <alignment horizontal="center"/>
      <protection/>
    </xf>
    <xf numFmtId="0" fontId="14" fillId="54" borderId="51" xfId="114" applyFont="1" applyFill="1" applyBorder="1" applyAlignment="1">
      <alignment horizontal="center" vertical="center"/>
      <protection/>
    </xf>
    <xf numFmtId="0" fontId="14" fillId="54" borderId="52" xfId="114" applyFont="1" applyFill="1" applyBorder="1" applyAlignment="1">
      <alignment horizontal="center" vertical="center"/>
      <protection/>
    </xf>
    <xf numFmtId="0" fontId="14" fillId="54" borderId="53" xfId="114" applyFont="1" applyFill="1" applyBorder="1" applyAlignment="1">
      <alignment horizontal="center" vertical="center"/>
      <protection/>
    </xf>
    <xf numFmtId="0" fontId="15" fillId="55" borderId="41" xfId="114" applyFont="1" applyFill="1" applyBorder="1" applyAlignment="1">
      <alignment horizontal="center" vertical="center"/>
      <protection/>
    </xf>
    <xf numFmtId="0" fontId="15" fillId="55" borderId="39" xfId="114" applyFont="1" applyFill="1" applyBorder="1" applyAlignment="1">
      <alignment horizontal="center" vertical="center"/>
      <protection/>
    </xf>
    <xf numFmtId="0" fontId="15" fillId="55" borderId="42" xfId="114" applyFont="1" applyFill="1" applyBorder="1" applyAlignment="1">
      <alignment horizontal="center" vertical="center"/>
      <protection/>
    </xf>
    <xf numFmtId="0" fontId="14" fillId="54" borderId="41" xfId="114" applyFont="1" applyFill="1" applyBorder="1" applyAlignment="1">
      <alignment horizontal="center" vertical="center"/>
      <protection/>
    </xf>
    <xf numFmtId="0" fontId="14" fillId="54" borderId="39" xfId="114" applyFont="1" applyFill="1" applyBorder="1" applyAlignment="1">
      <alignment horizontal="center" vertical="center"/>
      <protection/>
    </xf>
    <xf numFmtId="0" fontId="14" fillId="54" borderId="42" xfId="114" applyFont="1" applyFill="1" applyBorder="1" applyAlignment="1">
      <alignment horizontal="center" vertical="center"/>
      <protection/>
    </xf>
    <xf numFmtId="10" fontId="15" fillId="55" borderId="9" xfId="114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/>
    </xf>
    <xf numFmtId="0" fontId="3" fillId="54" borderId="20" xfId="114" applyFont="1" applyFill="1" applyBorder="1" applyAlignment="1">
      <alignment horizontal="center" vertical="center" wrapText="1"/>
      <protection/>
    </xf>
    <xf numFmtId="0" fontId="3" fillId="57" borderId="22" xfId="0" applyFont="1" applyFill="1" applyBorder="1" applyAlignment="1">
      <alignment horizontal="center" vertical="center" wrapText="1"/>
    </xf>
    <xf numFmtId="0" fontId="3" fillId="57" borderId="21" xfId="0" applyFont="1" applyFill="1" applyBorder="1" applyAlignment="1">
      <alignment horizontal="center" vertical="center" wrapText="1"/>
    </xf>
    <xf numFmtId="0" fontId="20" fillId="54" borderId="22" xfId="0" applyFont="1" applyFill="1" applyBorder="1" applyAlignment="1">
      <alignment horizontal="center" vertical="center" wrapText="1"/>
    </xf>
    <xf numFmtId="0" fontId="20" fillId="54" borderId="21" xfId="0" applyFont="1" applyFill="1" applyBorder="1" applyAlignment="1">
      <alignment horizontal="center" vertical="center" wrapText="1"/>
    </xf>
    <xf numFmtId="0" fontId="20" fillId="54" borderId="22" xfId="0" applyFont="1" applyFill="1" applyBorder="1" applyAlignment="1">
      <alignment vertical="center" wrapText="1"/>
    </xf>
    <xf numFmtId="0" fontId="20" fillId="54" borderId="21" xfId="0" applyFont="1" applyFill="1" applyBorder="1" applyAlignment="1">
      <alignment vertical="center" wrapText="1"/>
    </xf>
    <xf numFmtId="0" fontId="11" fillId="55" borderId="44" xfId="114" applyFont="1" applyFill="1" applyBorder="1" applyAlignment="1">
      <alignment/>
      <protection/>
    </xf>
    <xf numFmtId="0" fontId="11" fillId="55" borderId="45" xfId="114" applyFont="1" applyFill="1" applyBorder="1" applyAlignment="1">
      <alignment/>
      <protection/>
    </xf>
    <xf numFmtId="0" fontId="13" fillId="55" borderId="48" xfId="114" applyFont="1" applyFill="1" applyBorder="1" applyAlignment="1">
      <alignment horizontal="center"/>
      <protection/>
    </xf>
    <xf numFmtId="0" fontId="13" fillId="55" borderId="49" xfId="114" applyFont="1" applyFill="1" applyBorder="1" applyAlignment="1">
      <alignment horizontal="center"/>
      <protection/>
    </xf>
    <xf numFmtId="0" fontId="13" fillId="55" borderId="49" xfId="114" applyFont="1" applyFill="1" applyBorder="1" applyAlignment="1">
      <alignment/>
      <protection/>
    </xf>
    <xf numFmtId="0" fontId="13" fillId="55" borderId="50" xfId="114" applyFont="1" applyFill="1" applyBorder="1" applyAlignment="1">
      <alignment/>
      <protection/>
    </xf>
    <xf numFmtId="0" fontId="3" fillId="54" borderId="20" xfId="115" applyFont="1" applyFill="1" applyBorder="1" applyAlignment="1">
      <alignment horizontal="center" vertical="center" wrapText="1"/>
      <protection/>
    </xf>
    <xf numFmtId="0" fontId="3" fillId="54" borderId="22" xfId="115" applyFont="1" applyFill="1" applyBorder="1" applyAlignment="1">
      <alignment horizontal="center" vertical="center" wrapText="1"/>
      <protection/>
    </xf>
    <xf numFmtId="0" fontId="3" fillId="54" borderId="21" xfId="115" applyFont="1" applyFill="1" applyBorder="1" applyAlignment="1">
      <alignment horizontal="center" vertical="center" wrapText="1"/>
      <protection/>
    </xf>
    <xf numFmtId="0" fontId="25" fillId="54" borderId="21" xfId="114" applyFont="1" applyFill="1" applyBorder="1" applyAlignment="1">
      <alignment horizontal="center" vertical="center" wrapText="1"/>
      <protection/>
    </xf>
    <xf numFmtId="0" fontId="3" fillId="54" borderId="22" xfId="114" applyFont="1" applyFill="1" applyBorder="1" applyAlignment="1">
      <alignment horizontal="center" vertical="center" wrapText="1"/>
      <protection/>
    </xf>
    <xf numFmtId="0" fontId="25" fillId="54" borderId="22" xfId="114" applyFont="1" applyFill="1" applyBorder="1" applyAlignment="1">
      <alignment horizontal="center" vertical="center" wrapText="1"/>
      <protection/>
    </xf>
    <xf numFmtId="0" fontId="3" fillId="54" borderId="21" xfId="114" applyFont="1" applyFill="1" applyBorder="1" applyAlignment="1">
      <alignment horizontal="center" vertical="center" wrapText="1"/>
      <protection/>
    </xf>
    <xf numFmtId="0" fontId="3" fillId="54" borderId="41" xfId="114" applyFont="1" applyFill="1" applyBorder="1" applyAlignment="1">
      <alignment horizontal="center" vertical="center" wrapText="1"/>
      <protection/>
    </xf>
    <xf numFmtId="0" fontId="3" fillId="54" borderId="42" xfId="114" applyFont="1" applyFill="1" applyBorder="1" applyAlignment="1">
      <alignment horizontal="center" vertical="center" wrapText="1"/>
      <protection/>
    </xf>
    <xf numFmtId="0" fontId="3" fillId="54" borderId="41" xfId="114" applyFont="1" applyFill="1" applyBorder="1" applyAlignment="1">
      <alignment horizontal="center" vertical="center"/>
      <protection/>
    </xf>
    <xf numFmtId="0" fontId="3" fillId="54" borderId="39" xfId="114" applyFont="1" applyFill="1" applyBorder="1" applyAlignment="1">
      <alignment horizontal="center" vertical="center"/>
      <protection/>
    </xf>
    <xf numFmtId="0" fontId="3" fillId="54" borderId="42" xfId="114" applyFont="1" applyFill="1" applyBorder="1" applyAlignment="1">
      <alignment horizontal="center" vertical="center"/>
      <protection/>
    </xf>
    <xf numFmtId="0" fontId="3" fillId="54" borderId="38" xfId="114" applyFont="1" applyFill="1" applyBorder="1" applyAlignment="1">
      <alignment horizontal="center" vertical="center"/>
      <protection/>
    </xf>
    <xf numFmtId="0" fontId="3" fillId="54" borderId="23" xfId="114" applyFont="1" applyFill="1" applyBorder="1" applyAlignment="1">
      <alignment horizontal="center" vertical="center"/>
      <protection/>
    </xf>
    <xf numFmtId="0" fontId="3" fillId="54" borderId="26" xfId="114" applyFont="1" applyFill="1" applyBorder="1" applyAlignment="1">
      <alignment horizontal="center" vertical="center"/>
      <protection/>
    </xf>
    <xf numFmtId="0" fontId="3" fillId="54" borderId="41" xfId="114" applyFont="1" applyFill="1" applyBorder="1" applyAlignment="1">
      <alignment horizontal="center"/>
      <protection/>
    </xf>
    <xf numFmtId="0" fontId="3" fillId="54" borderId="39" xfId="114" applyFont="1" applyFill="1" applyBorder="1" applyAlignment="1">
      <alignment horizontal="center"/>
      <protection/>
    </xf>
    <xf numFmtId="0" fontId="3" fillId="54" borderId="42" xfId="114" applyFont="1" applyFill="1" applyBorder="1" applyAlignment="1">
      <alignment horizontal="center"/>
      <protection/>
    </xf>
    <xf numFmtId="0" fontId="20" fillId="54" borderId="39" xfId="0" applyFont="1" applyFill="1" applyBorder="1" applyAlignment="1">
      <alignment horizontal="center" vertical="center" wrapText="1"/>
    </xf>
    <xf numFmtId="0" fontId="20" fillId="54" borderId="42" xfId="0" applyFont="1" applyFill="1" applyBorder="1" applyAlignment="1">
      <alignment horizontal="center" vertical="center" wrapText="1"/>
    </xf>
    <xf numFmtId="0" fontId="3" fillId="54" borderId="39" xfId="114" applyFont="1" applyFill="1" applyBorder="1" applyAlignment="1">
      <alignment horizontal="center" vertical="center" wrapText="1"/>
      <protection/>
    </xf>
    <xf numFmtId="0" fontId="3" fillId="54" borderId="40" xfId="114" applyFont="1" applyFill="1" applyBorder="1" applyAlignment="1">
      <alignment horizontal="center" vertical="center" wrapText="1"/>
      <protection/>
    </xf>
    <xf numFmtId="0" fontId="3" fillId="54" borderId="24" xfId="114" applyFont="1" applyFill="1" applyBorder="1" applyAlignment="1">
      <alignment horizontal="center" vertical="center" wrapText="1"/>
      <protection/>
    </xf>
    <xf numFmtId="0" fontId="3" fillId="54" borderId="40" xfId="114" applyFont="1" applyFill="1" applyBorder="1" applyAlignment="1">
      <alignment horizontal="center"/>
      <protection/>
    </xf>
    <xf numFmtId="0" fontId="3" fillId="54" borderId="54" xfId="114" applyFont="1" applyFill="1" applyBorder="1" applyAlignment="1">
      <alignment horizontal="center"/>
      <protection/>
    </xf>
    <xf numFmtId="0" fontId="3" fillId="54" borderId="24" xfId="114" applyFont="1" applyFill="1" applyBorder="1" applyAlignment="1">
      <alignment horizontal="center"/>
      <protection/>
    </xf>
    <xf numFmtId="0" fontId="12" fillId="55" borderId="43" xfId="114" applyFont="1" applyFill="1" applyBorder="1" applyAlignment="1">
      <alignment horizontal="center"/>
      <protection/>
    </xf>
    <xf numFmtId="0" fontId="12" fillId="55" borderId="44" xfId="114" applyFont="1" applyFill="1" applyBorder="1" applyAlignment="1">
      <alignment horizontal="center"/>
      <protection/>
    </xf>
    <xf numFmtId="0" fontId="12" fillId="55" borderId="45" xfId="114" applyFont="1" applyFill="1" applyBorder="1" applyAlignment="1">
      <alignment horizontal="center"/>
      <protection/>
    </xf>
    <xf numFmtId="0" fontId="26" fillId="55" borderId="48" xfId="114" applyFont="1" applyFill="1" applyBorder="1" applyAlignment="1">
      <alignment horizontal="center"/>
      <protection/>
    </xf>
    <xf numFmtId="0" fontId="26" fillId="55" borderId="49" xfId="114" applyFont="1" applyFill="1" applyBorder="1" applyAlignment="1">
      <alignment horizontal="center"/>
      <protection/>
    </xf>
    <xf numFmtId="0" fontId="26" fillId="55" borderId="50" xfId="114" applyFont="1" applyFill="1" applyBorder="1" applyAlignment="1">
      <alignment horizontal="center"/>
      <protection/>
    </xf>
    <xf numFmtId="0" fontId="13" fillId="55" borderId="50" xfId="114" applyFont="1" applyFill="1" applyBorder="1" applyAlignment="1">
      <alignment horizontal="center"/>
      <protection/>
    </xf>
    <xf numFmtId="0" fontId="3" fillId="54" borderId="54" xfId="114" applyFont="1" applyFill="1" applyBorder="1" applyAlignment="1">
      <alignment horizontal="center" vertical="center" wrapText="1"/>
      <protection/>
    </xf>
    <xf numFmtId="0" fontId="3" fillId="54" borderId="38" xfId="114" applyFont="1" applyFill="1" applyBorder="1" applyAlignment="1">
      <alignment horizontal="center"/>
      <protection/>
    </xf>
    <xf numFmtId="0" fontId="3" fillId="54" borderId="23" xfId="114" applyFont="1" applyFill="1" applyBorder="1" applyAlignment="1">
      <alignment horizontal="center"/>
      <protection/>
    </xf>
    <xf numFmtId="0" fontId="3" fillId="54" borderId="26" xfId="114" applyFont="1" applyFill="1" applyBorder="1" applyAlignment="1">
      <alignment horizontal="center"/>
      <protection/>
    </xf>
    <xf numFmtId="0" fontId="2" fillId="54" borderId="41" xfId="114" applyFont="1" applyFill="1" applyBorder="1" applyAlignment="1">
      <alignment horizontal="center"/>
      <protection/>
    </xf>
    <xf numFmtId="0" fontId="2" fillId="54" borderId="39" xfId="114" applyFont="1" applyFill="1" applyBorder="1" applyAlignment="1">
      <alignment horizontal="center"/>
      <protection/>
    </xf>
    <xf numFmtId="0" fontId="2" fillId="54" borderId="42" xfId="114" applyFont="1" applyFill="1" applyBorder="1" applyAlignment="1">
      <alignment horizontal="center"/>
      <protection/>
    </xf>
    <xf numFmtId="0" fontId="3" fillId="54" borderId="20" xfId="114" applyFont="1" applyFill="1" applyBorder="1" applyAlignment="1">
      <alignment horizontal="center" vertical="center"/>
      <protection/>
    </xf>
    <xf numFmtId="0" fontId="3" fillId="54" borderId="21" xfId="114" applyFont="1" applyFill="1" applyBorder="1" applyAlignment="1">
      <alignment horizontal="center" vertical="center"/>
      <protection/>
    </xf>
    <xf numFmtId="0" fontId="11" fillId="55" borderId="43" xfId="114" applyFont="1" applyFill="1" applyBorder="1" applyAlignment="1">
      <alignment horizontal="center" wrapText="1"/>
      <protection/>
    </xf>
    <xf numFmtId="0" fontId="0" fillId="0" borderId="44" xfId="0" applyBorder="1" applyAlignment="1">
      <alignment horizontal="center" wrapText="1"/>
    </xf>
    <xf numFmtId="0" fontId="11" fillId="55" borderId="44" xfId="114" applyFont="1" applyFill="1" applyBorder="1" applyAlignment="1">
      <alignment wrapText="1"/>
      <protection/>
    </xf>
    <xf numFmtId="0" fontId="11" fillId="55" borderId="45" xfId="114" applyFont="1" applyFill="1" applyBorder="1" applyAlignment="1">
      <alignment wrapText="1"/>
      <protection/>
    </xf>
    <xf numFmtId="0" fontId="13" fillId="55" borderId="48" xfId="114" applyFont="1" applyFill="1" applyBorder="1" applyAlignment="1">
      <alignment horizontal="center" wrapText="1"/>
      <protection/>
    </xf>
    <xf numFmtId="0" fontId="0" fillId="0" borderId="49" xfId="0" applyFont="1" applyBorder="1" applyAlignment="1">
      <alignment horizontal="center" wrapText="1"/>
    </xf>
    <xf numFmtId="0" fontId="13" fillId="55" borderId="49" xfId="114" applyFont="1" applyFill="1" applyBorder="1" applyAlignment="1">
      <alignment wrapText="1"/>
      <protection/>
    </xf>
    <xf numFmtId="0" fontId="13" fillId="55" borderId="50" xfId="114" applyFont="1" applyFill="1" applyBorder="1" applyAlignment="1">
      <alignment wrapText="1"/>
      <protection/>
    </xf>
    <xf numFmtId="0" fontId="3" fillId="54" borderId="22" xfId="114" applyFont="1" applyFill="1" applyBorder="1" applyAlignment="1">
      <alignment horizontal="center" vertical="center"/>
      <protection/>
    </xf>
    <xf numFmtId="3" fontId="3" fillId="54" borderId="20" xfId="114" applyNumberFormat="1" applyFont="1" applyFill="1" applyBorder="1" applyAlignment="1">
      <alignment horizontal="center" vertical="center" wrapText="1"/>
      <protection/>
    </xf>
    <xf numFmtId="3" fontId="3" fillId="54" borderId="22" xfId="114" applyNumberFormat="1" applyFont="1" applyFill="1" applyBorder="1" applyAlignment="1">
      <alignment horizontal="center" vertical="center" wrapText="1"/>
      <protection/>
    </xf>
    <xf numFmtId="3" fontId="3" fillId="54" borderId="21" xfId="114" applyNumberFormat="1" applyFont="1" applyFill="1" applyBorder="1" applyAlignment="1">
      <alignment horizontal="center" vertical="center" wrapText="1"/>
      <protection/>
    </xf>
    <xf numFmtId="0" fontId="3" fillId="54" borderId="41" xfId="114" applyFont="1" applyFill="1" applyBorder="1" applyAlignment="1">
      <alignment horizontal="center" wrapText="1"/>
      <protection/>
    </xf>
    <xf numFmtId="0" fontId="3" fillId="54" borderId="39" xfId="114" applyFont="1" applyFill="1" applyBorder="1" applyAlignment="1">
      <alignment horizontal="center" wrapText="1"/>
      <protection/>
    </xf>
    <xf numFmtId="0" fontId="3" fillId="54" borderId="42" xfId="114" applyFont="1" applyFill="1" applyBorder="1" applyAlignment="1">
      <alignment horizontal="center" wrapText="1"/>
      <protection/>
    </xf>
    <xf numFmtId="0" fontId="13" fillId="55" borderId="48" xfId="114" applyFont="1" applyFill="1" applyBorder="1" applyAlignment="1">
      <alignment horizontal="center" vertical="center" wrapText="1"/>
      <protection/>
    </xf>
    <xf numFmtId="0" fontId="13" fillId="55" borderId="49" xfId="114" applyFont="1" applyFill="1" applyBorder="1" applyAlignment="1">
      <alignment horizontal="center" vertical="center" wrapText="1"/>
      <protection/>
    </xf>
    <xf numFmtId="0" fontId="13" fillId="55" borderId="50" xfId="114" applyFont="1" applyFill="1" applyBorder="1" applyAlignment="1">
      <alignment horizontal="center" vertical="center" wrapText="1"/>
      <protection/>
    </xf>
    <xf numFmtId="0" fontId="20" fillId="54" borderId="24" xfId="0" applyFont="1" applyFill="1" applyBorder="1" applyAlignment="1">
      <alignment horizontal="center" vertical="center" wrapText="1"/>
    </xf>
    <xf numFmtId="0" fontId="20" fillId="54" borderId="38" xfId="0" applyFont="1" applyFill="1" applyBorder="1" applyAlignment="1">
      <alignment horizontal="center" vertical="center" wrapText="1"/>
    </xf>
    <xf numFmtId="0" fontId="20" fillId="54" borderId="26" xfId="0" applyFont="1" applyFill="1" applyBorder="1" applyAlignment="1">
      <alignment horizontal="center" vertical="center" wrapText="1"/>
    </xf>
    <xf numFmtId="0" fontId="3" fillId="54" borderId="9" xfId="114" applyFont="1" applyFill="1" applyBorder="1" applyAlignment="1">
      <alignment horizontal="center"/>
      <protection/>
    </xf>
    <xf numFmtId="0" fontId="3" fillId="54" borderId="21" xfId="115" applyFont="1" applyFill="1" applyBorder="1" applyAlignment="1">
      <alignment horizontal="center"/>
      <protection/>
    </xf>
    <xf numFmtId="0" fontId="3" fillId="54" borderId="21" xfId="114" applyFont="1" applyFill="1" applyBorder="1" applyAlignment="1">
      <alignment horizontal="center"/>
      <protection/>
    </xf>
    <xf numFmtId="0" fontId="13" fillId="55" borderId="48" xfId="115" applyFont="1" applyFill="1" applyBorder="1" applyAlignment="1">
      <alignment horizontal="center"/>
      <protection/>
    </xf>
    <xf numFmtId="0" fontId="13" fillId="55" borderId="49" xfId="115" applyFont="1" applyFill="1" applyBorder="1" applyAlignment="1">
      <alignment horizontal="center"/>
      <protection/>
    </xf>
    <xf numFmtId="0" fontId="13" fillId="55" borderId="50" xfId="115" applyFont="1" applyFill="1" applyBorder="1" applyAlignment="1">
      <alignment horizontal="center"/>
      <protection/>
    </xf>
    <xf numFmtId="0" fontId="3" fillId="54" borderId="38" xfId="114" applyFont="1" applyFill="1" applyBorder="1" applyAlignment="1">
      <alignment horizontal="center" vertical="center" wrapText="1"/>
      <protection/>
    </xf>
    <xf numFmtId="0" fontId="3" fillId="54" borderId="23" xfId="114" applyFont="1" applyFill="1" applyBorder="1" applyAlignment="1">
      <alignment horizontal="center" vertical="center" wrapText="1"/>
      <protection/>
    </xf>
    <xf numFmtId="0" fontId="3" fillId="54" borderId="26" xfId="114" applyFont="1" applyFill="1" applyBorder="1" applyAlignment="1">
      <alignment horizontal="center" vertical="center" wrapText="1"/>
      <protection/>
    </xf>
    <xf numFmtId="0" fontId="3" fillId="54" borderId="20" xfId="0" applyFont="1" applyFill="1" applyBorder="1" applyAlignment="1">
      <alignment horizontal="center" vertical="center" wrapText="1"/>
    </xf>
    <xf numFmtId="0" fontId="3" fillId="54" borderId="41" xfId="0" applyFont="1" applyFill="1" applyBorder="1" applyAlignment="1">
      <alignment horizontal="center" vertical="center"/>
    </xf>
    <xf numFmtId="0" fontId="3" fillId="54" borderId="39" xfId="0" applyFont="1" applyFill="1" applyBorder="1" applyAlignment="1">
      <alignment horizontal="center" vertical="center"/>
    </xf>
    <xf numFmtId="0" fontId="3" fillId="54" borderId="42" xfId="0" applyFont="1" applyFill="1" applyBorder="1" applyAlignment="1">
      <alignment horizontal="center" vertical="center"/>
    </xf>
    <xf numFmtId="0" fontId="3" fillId="54" borderId="21" xfId="0" applyFont="1" applyFill="1" applyBorder="1" applyAlignment="1">
      <alignment horizontal="center" vertical="center" wrapText="1"/>
    </xf>
    <xf numFmtId="0" fontId="2" fillId="54" borderId="40" xfId="114" applyFont="1" applyFill="1" applyBorder="1" applyAlignment="1">
      <alignment horizontal="center" vertical="center" wrapText="1"/>
      <protection/>
    </xf>
    <xf numFmtId="0" fontId="2" fillId="54" borderId="54" xfId="114" applyFont="1" applyFill="1" applyBorder="1" applyAlignment="1">
      <alignment horizontal="center" vertical="center" wrapText="1"/>
      <protection/>
    </xf>
    <xf numFmtId="0" fontId="2" fillId="54" borderId="24" xfId="114" applyFont="1" applyFill="1" applyBorder="1" applyAlignment="1">
      <alignment horizontal="center" vertical="center" wrapText="1"/>
      <protection/>
    </xf>
    <xf numFmtId="0" fontId="2" fillId="54" borderId="38" xfId="114" applyFont="1" applyFill="1" applyBorder="1" applyAlignment="1">
      <alignment horizontal="center" vertical="center" wrapText="1"/>
      <protection/>
    </xf>
    <xf numFmtId="0" fontId="2" fillId="54" borderId="23" xfId="114" applyFont="1" applyFill="1" applyBorder="1" applyAlignment="1">
      <alignment horizontal="center" vertical="center" wrapText="1"/>
      <protection/>
    </xf>
    <xf numFmtId="0" fontId="2" fillId="54" borderId="26" xfId="114" applyFont="1" applyFill="1" applyBorder="1" applyAlignment="1">
      <alignment horizontal="center" vertical="center" wrapText="1"/>
      <protection/>
    </xf>
    <xf numFmtId="0" fontId="11" fillId="0" borderId="43" xfId="114" applyFont="1" applyFill="1" applyBorder="1" applyAlignment="1">
      <alignment horizontal="center"/>
      <protection/>
    </xf>
    <xf numFmtId="0" fontId="11" fillId="0" borderId="44" xfId="114" applyFont="1" applyFill="1" applyBorder="1" applyAlignment="1">
      <alignment horizontal="center"/>
      <protection/>
    </xf>
    <xf numFmtId="0" fontId="11" fillId="0" borderId="45" xfId="114" applyFont="1" applyFill="1" applyBorder="1" applyAlignment="1">
      <alignment horizontal="center"/>
      <protection/>
    </xf>
    <xf numFmtId="0" fontId="11" fillId="0" borderId="46" xfId="114" applyFont="1" applyFill="1" applyBorder="1" applyAlignment="1">
      <alignment horizontal="center"/>
      <protection/>
    </xf>
    <xf numFmtId="0" fontId="11" fillId="0" borderId="0" xfId="114" applyFont="1" applyFill="1" applyBorder="1" applyAlignment="1">
      <alignment horizontal="center"/>
      <protection/>
    </xf>
    <xf numFmtId="0" fontId="11" fillId="0" borderId="47" xfId="114" applyFont="1" applyFill="1" applyBorder="1" applyAlignment="1">
      <alignment horizontal="center"/>
      <protection/>
    </xf>
    <xf numFmtId="0" fontId="3" fillId="54" borderId="41" xfId="0" applyFont="1" applyFill="1" applyBorder="1" applyAlignment="1">
      <alignment horizontal="center"/>
    </xf>
    <xf numFmtId="0" fontId="3" fillId="54" borderId="39" xfId="0" applyFont="1" applyFill="1" applyBorder="1" applyAlignment="1">
      <alignment horizontal="center"/>
    </xf>
    <xf numFmtId="0" fontId="3" fillId="54" borderId="42" xfId="0" applyFont="1" applyFill="1" applyBorder="1" applyAlignment="1">
      <alignment horizontal="center"/>
    </xf>
    <xf numFmtId="0" fontId="28" fillId="54" borderId="41" xfId="114" applyFont="1" applyFill="1" applyBorder="1" applyAlignment="1">
      <alignment horizontal="center"/>
      <protection/>
    </xf>
    <xf numFmtId="0" fontId="28" fillId="54" borderId="42" xfId="114" applyFont="1" applyFill="1" applyBorder="1" applyAlignment="1">
      <alignment horizontal="center"/>
      <protection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ipervínculo_Información Financiera Mensual - 2008 (prot)" xfId="81"/>
    <cellStyle name="IBM Cognos - Calculated Column" xfId="82"/>
    <cellStyle name="IBM Cognos - Calculated Column Name" xfId="83"/>
    <cellStyle name="IBM Cognos - Calculated Row" xfId="84"/>
    <cellStyle name="IBM Cognos - Calculated Row Name" xfId="85"/>
    <cellStyle name="IBM Cognos - Column Name" xfId="86"/>
    <cellStyle name="IBM Cognos - Column Template" xfId="87"/>
    <cellStyle name="IBM Cognos - Group Name" xfId="88"/>
    <cellStyle name="IBM Cognos - List Name" xfId="89"/>
    <cellStyle name="IBM Cognos - Measure" xfId="90"/>
    <cellStyle name="IBM Cognos - Measure Name" xfId="91"/>
    <cellStyle name="IBM Cognos - Measure Summary" xfId="92"/>
    <cellStyle name="IBM Cognos - Measure Template" xfId="93"/>
    <cellStyle name="IBM Cognos - More" xfId="94"/>
    <cellStyle name="IBM Cognos - Row Name" xfId="95"/>
    <cellStyle name="IBM Cognos - Row Template" xfId="96"/>
    <cellStyle name="IBM Cognos - Summary Column" xfId="97"/>
    <cellStyle name="IBM Cognos - Summary Column Name" xfId="98"/>
    <cellStyle name="IBM Cognos - Summary Row" xfId="99"/>
    <cellStyle name="IBM Cognos - Summary Row Name" xfId="100"/>
    <cellStyle name="Incorrecto" xfId="101"/>
    <cellStyle name="Input" xfId="102"/>
    <cellStyle name="Linked Cell" xfId="103"/>
    <cellStyle name="Comma" xfId="104"/>
    <cellStyle name="Comma [0]" xfId="105"/>
    <cellStyle name="Currency" xfId="106"/>
    <cellStyle name="Currency [0]" xfId="107"/>
    <cellStyle name="Neutral" xfId="108"/>
    <cellStyle name="Normal 2" xfId="109"/>
    <cellStyle name="Normal 3" xfId="110"/>
    <cellStyle name="Normal_ Public. D.Ofc. JUN'96" xfId="111"/>
    <cellStyle name="Normal_Información de Instrumentos financieros  2008 (prototipo)" xfId="112"/>
    <cellStyle name="Normal_Información Financiera Mensual" xfId="113"/>
    <cellStyle name="Normal_Información Financiera Mensual - 2008 (prot)" xfId="114"/>
    <cellStyle name="Normal_Información Financiera Mensual - 2008 (prototipo)" xfId="115"/>
    <cellStyle name="Normal_RIESGO DE CREDITO Y CONTIGENTES 2008" xfId="116"/>
    <cellStyle name="Notas" xfId="117"/>
    <cellStyle name="Note" xfId="118"/>
    <cellStyle name="Output" xfId="119"/>
    <cellStyle name="Percent" xfId="120"/>
    <cellStyle name="Salida" xfId="121"/>
    <cellStyle name="Texto de advertencia" xfId="122"/>
    <cellStyle name="Texto explicativo" xfId="123"/>
    <cellStyle name="Title" xfId="124"/>
    <cellStyle name="Título" xfId="125"/>
    <cellStyle name="Título 1" xfId="126"/>
    <cellStyle name="Título 2" xfId="127"/>
    <cellStyle name="Título 3" xfId="128"/>
    <cellStyle name="Total" xfId="129"/>
    <cellStyle name="Warning Text" xfId="130"/>
  </cellStyles>
  <dxfs count="19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002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95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76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Corpbanca"/>
      <sheetName val="Suc Fil Ext Blce"/>
      <sheetName val="Suc Fil Ext EERR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</sheetNames>
    <sheetDataSet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502.97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323.9</v>
          </cell>
        </row>
        <row r="24">
          <cell r="Z24" t="str">
            <v>Banco París</v>
          </cell>
          <cell r="AA24">
            <v>57</v>
          </cell>
          <cell r="AB24" t="str">
            <v>Banco París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>SERVICIOS A CONNACIONALES </v>
          </cell>
          <cell r="AA44">
            <v>2025</v>
          </cell>
          <cell r="AB44" t="str">
            <v>SERVICIOS A CONNACIONALES </v>
          </cell>
          <cell r="AK44">
            <v>33785</v>
          </cell>
          <cell r="AL44">
            <v>359.3</v>
          </cell>
        </row>
        <row r="45">
          <cell r="Z45" t="str">
            <v>TESORERIA Y OTROS NEGOCIOS </v>
          </cell>
          <cell r="AA45">
            <v>2026</v>
          </cell>
          <cell r="AB45" t="str">
            <v>TESORERIA Y OTROS NEGOCIOS </v>
          </cell>
          <cell r="AK45">
            <v>33816</v>
          </cell>
          <cell r="AL45">
            <v>364.17</v>
          </cell>
        </row>
        <row r="46">
          <cell r="Z46" t="str">
            <v>TESORERIA </v>
          </cell>
          <cell r="AA46">
            <v>2027</v>
          </cell>
          <cell r="AB46" t="str">
            <v>TESORERIA </v>
          </cell>
          <cell r="AK46">
            <v>33847</v>
          </cell>
          <cell r="AL46">
            <v>374.4</v>
          </cell>
        </row>
        <row r="47">
          <cell r="Z47" t="str">
            <v>BANCOS PRIVADOS PEQUEÑOS</v>
          </cell>
          <cell r="AA47">
            <v>2050</v>
          </cell>
          <cell r="AB47" t="str">
            <v>BANCOS 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572.68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599.42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</v>
          </cell>
        </row>
        <row r="193">
          <cell r="AK193">
            <v>38321</v>
          </cell>
          <cell r="AL193">
            <v>588.18</v>
          </cell>
        </row>
        <row r="194">
          <cell r="AK194">
            <v>38352</v>
          </cell>
          <cell r="AL194">
            <v>559.83</v>
          </cell>
        </row>
        <row r="195">
          <cell r="AK195">
            <v>38383</v>
          </cell>
          <cell r="AL195">
            <v>586.18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</v>
          </cell>
        </row>
        <row r="200">
          <cell r="AK200">
            <v>38533</v>
          </cell>
          <cell r="AL200">
            <v>578.92</v>
          </cell>
        </row>
        <row r="201">
          <cell r="AK201">
            <v>38564</v>
          </cell>
          <cell r="AL201">
            <v>563.44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547.31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534.43</v>
          </cell>
        </row>
        <row r="219">
          <cell r="AK219">
            <v>39113</v>
          </cell>
          <cell r="AL219">
            <v>545.18</v>
          </cell>
        </row>
        <row r="220">
          <cell r="AK220">
            <v>39141</v>
          </cell>
          <cell r="AL220">
            <v>538.42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612.43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1.0458552659855003</v>
          </cell>
          <cell r="D386">
            <v>0.9518143782420234</v>
          </cell>
          <cell r="E386">
            <v>0.9783466186804696</v>
          </cell>
          <cell r="F386">
            <v>1.0008050071414987</v>
          </cell>
          <cell r="G386">
            <v>0.9973564842502952</v>
          </cell>
          <cell r="H386">
            <v>0.9973564842502952</v>
          </cell>
          <cell r="I386">
            <v>1.0396585547265014</v>
          </cell>
          <cell r="J386">
            <v>1.0573216547209299</v>
          </cell>
          <cell r="K386">
            <v>1.0735609240527035</v>
          </cell>
          <cell r="L386">
            <v>1.051254432222957</v>
          </cell>
          <cell r="M386">
            <v>1.0662801149824253</v>
          </cell>
          <cell r="N386">
            <v>1.0598436975154404</v>
          </cell>
          <cell r="O386">
            <v>1.0349301302060399</v>
          </cell>
        </row>
        <row r="387">
          <cell r="A387">
            <v>28</v>
          </cell>
          <cell r="B387" t="str">
            <v>Bice</v>
          </cell>
          <cell r="C387">
            <v>1.8986867442707702</v>
          </cell>
          <cell r="D387">
            <v>0.10839407468901016</v>
          </cell>
          <cell r="E387">
            <v>0.10163344615641252</v>
          </cell>
          <cell r="F387">
            <v>0.09753904902339326</v>
          </cell>
          <cell r="G387">
            <v>0.11055225293978438</v>
          </cell>
          <cell r="H387">
            <v>0.11055225293978438</v>
          </cell>
          <cell r="I387">
            <v>0.17069356074159303</v>
          </cell>
          <cell r="J387">
            <v>0.10860434844180727</v>
          </cell>
          <cell r="K387">
            <v>0.1148821955896887</v>
          </cell>
          <cell r="L387">
            <v>0.12340528684689944</v>
          </cell>
          <cell r="M387">
            <v>0.15105812498344362</v>
          </cell>
          <cell r="N387">
            <v>0.1422175847528703</v>
          </cell>
          <cell r="O387">
            <v>0.12799747958396104</v>
          </cell>
        </row>
        <row r="388">
          <cell r="A388">
            <v>504</v>
          </cell>
          <cell r="B388" t="str">
            <v>Bilbao Vizcaya Argentaria, Chile</v>
          </cell>
          <cell r="C388">
            <v>0.7385243255611809</v>
          </cell>
          <cell r="D388">
            <v>0.6912647502910058</v>
          </cell>
          <cell r="E388">
            <v>0.7270793305796978</v>
          </cell>
          <cell r="F388">
            <v>0.6911255833040266</v>
          </cell>
          <cell r="G388">
            <v>0.7163353746122283</v>
          </cell>
          <cell r="H388">
            <v>0.7163353746122283</v>
          </cell>
          <cell r="I388">
            <v>0.6752046784883715</v>
          </cell>
          <cell r="J388">
            <v>0.7040772121228137</v>
          </cell>
          <cell r="K388">
            <v>0.7303917068951815</v>
          </cell>
          <cell r="L388">
            <v>0.7050272153805967</v>
          </cell>
          <cell r="M388">
            <v>0.7016629430582912</v>
          </cell>
          <cell r="N388">
            <v>0.6987126434571148</v>
          </cell>
          <cell r="O388">
            <v>0.6913107364871165</v>
          </cell>
        </row>
        <row r="389">
          <cell r="A389">
            <v>55</v>
          </cell>
          <cell r="B389" t="str">
            <v>Consorcio</v>
          </cell>
          <cell r="C389">
            <v>0.22815710246198098</v>
          </cell>
          <cell r="D389">
            <v>0.20124145480801703</v>
          </cell>
          <cell r="E389">
            <v>0.20070527401665206</v>
          </cell>
          <cell r="F389">
            <v>0.19648058099412868</v>
          </cell>
          <cell r="G389">
            <v>0.18614094341770712</v>
          </cell>
          <cell r="H389">
            <v>0.18614094341770712</v>
          </cell>
          <cell r="I389">
            <v>0.1593601026456507</v>
          </cell>
          <cell r="J389">
            <v>0.18649625965154226</v>
          </cell>
          <cell r="K389">
            <v>0.28010826656595356</v>
          </cell>
          <cell r="L389">
            <v>0.20700574090073812</v>
          </cell>
          <cell r="M389">
            <v>0.26899179568157633</v>
          </cell>
          <cell r="N389">
            <v>0.33967833041668904</v>
          </cell>
          <cell r="O389">
            <v>0.3474398377610588</v>
          </cell>
        </row>
        <row r="390">
          <cell r="A390">
            <v>27</v>
          </cell>
          <cell r="B390" t="str">
            <v>Corpbanca</v>
          </cell>
          <cell r="C390">
            <v>0.6518194493779808</v>
          </cell>
          <cell r="D390">
            <v>0.5362403874962549</v>
          </cell>
          <cell r="E390">
            <v>0.541178562419618</v>
          </cell>
          <cell r="F390">
            <v>0.5097828400669037</v>
          </cell>
          <cell r="G390">
            <v>0.47973887351441213</v>
          </cell>
          <cell r="H390">
            <v>0.47973887351441213</v>
          </cell>
          <cell r="I390">
            <v>0.42170311255197046</v>
          </cell>
          <cell r="J390">
            <v>0.40307461114942256</v>
          </cell>
          <cell r="K390">
            <v>0.4108109008073153</v>
          </cell>
          <cell r="L390">
            <v>0.44220829569278075</v>
          </cell>
          <cell r="M390">
            <v>0.5173948384082356</v>
          </cell>
          <cell r="N390">
            <v>0.5005445928271948</v>
          </cell>
          <cell r="O390">
            <v>0.5054675983929547</v>
          </cell>
        </row>
        <row r="391">
          <cell r="A391">
            <v>1</v>
          </cell>
          <cell r="B391" t="str">
            <v>De Chile</v>
          </cell>
          <cell r="C391">
            <v>0.45860304584006384</v>
          </cell>
          <cell r="D391">
            <v>0.47167696125591785</v>
          </cell>
          <cell r="E391">
            <v>0.5378156630227925</v>
          </cell>
          <cell r="F391">
            <v>0.5531592869627221</v>
          </cell>
          <cell r="G391">
            <v>0.49216809651548893</v>
          </cell>
          <cell r="H391">
            <v>0.49216809651548893</v>
          </cell>
          <cell r="I391">
            <v>0.5070443340843777</v>
          </cell>
          <cell r="J391">
            <v>0.5217069323058838</v>
          </cell>
          <cell r="K391">
            <v>0.5463248298804699</v>
          </cell>
          <cell r="L391">
            <v>0.5278945988124555</v>
          </cell>
          <cell r="M391">
            <v>0.5420917971637952</v>
          </cell>
          <cell r="N391">
            <v>0.5518598070879941</v>
          </cell>
          <cell r="O391">
            <v>0.5381730711957712</v>
          </cell>
        </row>
        <row r="392">
          <cell r="A392">
            <v>16</v>
          </cell>
          <cell r="B392" t="str">
            <v>De Crédito e Inversiones</v>
          </cell>
          <cell r="C392">
            <v>1.4167297899947866</v>
          </cell>
          <cell r="D392">
            <v>1.392593011160819</v>
          </cell>
          <cell r="E392">
            <v>1.3904059912022873</v>
          </cell>
          <cell r="F392">
            <v>1.460211739895421</v>
          </cell>
          <cell r="G392">
            <v>1.4953077721283146</v>
          </cell>
          <cell r="H392">
            <v>1.4953077721283146</v>
          </cell>
          <cell r="I392">
            <v>1.8636545598592302</v>
          </cell>
          <cell r="J392">
            <v>1.9446671271616776</v>
          </cell>
          <cell r="K392">
            <v>1.894892523956784</v>
          </cell>
          <cell r="L392">
            <v>1.9258306317065248</v>
          </cell>
          <cell r="M392">
            <v>1.9780490245138116</v>
          </cell>
          <cell r="N392">
            <v>1.932873296614825</v>
          </cell>
          <cell r="O392">
            <v>1.8662717799041508</v>
          </cell>
        </row>
        <row r="393">
          <cell r="A393">
            <v>52</v>
          </cell>
          <cell r="B393" t="str">
            <v>Deutsche Bank (Chile)</v>
          </cell>
          <cell r="C393">
            <v>0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0.5893526543727038</v>
          </cell>
          <cell r="D394">
            <v>0.5648481252086193</v>
          </cell>
          <cell r="E394">
            <v>0.48528960148878536</v>
          </cell>
          <cell r="F394">
            <v>0.5151764490766136</v>
          </cell>
          <cell r="G394">
            <v>0.4764432346603153</v>
          </cell>
          <cell r="H394">
            <v>0.4764432346603153</v>
          </cell>
          <cell r="I394">
            <v>0.4871354444628819</v>
          </cell>
          <cell r="J394">
            <v>0.4279126313106195</v>
          </cell>
          <cell r="K394">
            <v>0.3721184157230157</v>
          </cell>
          <cell r="L394">
            <v>0.3548119912749728</v>
          </cell>
          <cell r="M394">
            <v>0.37590445531427147</v>
          </cell>
          <cell r="N394">
            <v>0.4173090077489306</v>
          </cell>
          <cell r="O394">
            <v>0.36744146875526357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0.7077413695453031</v>
          </cell>
          <cell r="D396">
            <v>0.7091490356296737</v>
          </cell>
          <cell r="E396">
            <v>0.8010280958957046</v>
          </cell>
          <cell r="F396">
            <v>0.8291766632450022</v>
          </cell>
          <cell r="G396">
            <v>0.8538837068950064</v>
          </cell>
          <cell r="H396">
            <v>0.8538837068950064</v>
          </cell>
          <cell r="I396">
            <v>0.698411419710019</v>
          </cell>
          <cell r="J396">
            <v>0.7471110673216321</v>
          </cell>
          <cell r="K396">
            <v>0.7968005521663624</v>
          </cell>
          <cell r="L396">
            <v>0.8445427994644431</v>
          </cell>
          <cell r="M396">
            <v>0.8768689497356803</v>
          </cell>
          <cell r="N396">
            <v>0.878681397095124</v>
          </cell>
          <cell r="O396">
            <v>1.0343058243492713</v>
          </cell>
        </row>
        <row r="397">
          <cell r="A397">
            <v>39</v>
          </cell>
          <cell r="B397" t="str">
            <v>Itaú Chile</v>
          </cell>
          <cell r="C397">
            <v>0.5693319239420812</v>
          </cell>
          <cell r="D397">
            <v>0.5679826443511474</v>
          </cell>
          <cell r="E397">
            <v>0.5623089832789006</v>
          </cell>
          <cell r="F397">
            <v>0.5610921603162925</v>
          </cell>
          <cell r="G397">
            <v>0.5413422929514852</v>
          </cell>
          <cell r="H397">
            <v>0.5413422929514852</v>
          </cell>
          <cell r="I397">
            <v>0.5886034101262528</v>
          </cell>
          <cell r="J397">
            <v>0.5848678868437747</v>
          </cell>
          <cell r="K397">
            <v>0.6200352299184303</v>
          </cell>
          <cell r="L397">
            <v>0.7125733847972943</v>
          </cell>
          <cell r="M397">
            <v>0.7257824778460258</v>
          </cell>
          <cell r="N397">
            <v>0.745043630960216</v>
          </cell>
          <cell r="O397">
            <v>0.7668406778011332</v>
          </cell>
        </row>
        <row r="398">
          <cell r="A398">
            <v>57</v>
          </cell>
          <cell r="B398" t="str">
            <v>Paris</v>
          </cell>
          <cell r="C398">
            <v>0.3157290470723306</v>
          </cell>
          <cell r="D398">
            <v>0.28650402595841845</v>
          </cell>
          <cell r="E398">
            <v>0.2526443141685422</v>
          </cell>
          <cell r="F398">
            <v>0.23382867132867133</v>
          </cell>
          <cell r="G398">
            <v>0.22831639234301634</v>
          </cell>
          <cell r="H398">
            <v>0.22831639234301634</v>
          </cell>
          <cell r="I398">
            <v>0.25404734295162035</v>
          </cell>
          <cell r="J398">
            <v>0.25614774828729014</v>
          </cell>
          <cell r="K398">
            <v>0.26451904333635834</v>
          </cell>
          <cell r="L398">
            <v>0.2742349537508659</v>
          </cell>
          <cell r="M398">
            <v>0.3093646191687728</v>
          </cell>
          <cell r="N398">
            <v>0.3545718720073969</v>
          </cell>
          <cell r="O398">
            <v>0.303353584051338</v>
          </cell>
        </row>
        <row r="399">
          <cell r="A399">
            <v>56</v>
          </cell>
          <cell r="B399" t="str">
            <v>Penta</v>
          </cell>
          <cell r="C399">
            <v>0.30548572229845455</v>
          </cell>
          <cell r="D399">
            <v>0.2906478110884522</v>
          </cell>
          <cell r="E399">
            <v>0.29923376534186236</v>
          </cell>
          <cell r="F399">
            <v>0.29966741829150273</v>
          </cell>
          <cell r="G399">
            <v>0.2626977769738939</v>
          </cell>
          <cell r="H399">
            <v>0.2626977769738939</v>
          </cell>
          <cell r="I399">
            <v>0.5206327632423453</v>
          </cell>
          <cell r="J399">
            <v>0.4732797704644594</v>
          </cell>
          <cell r="K399">
            <v>0.46494571267664664</v>
          </cell>
          <cell r="L399">
            <v>0.4696002872848816</v>
          </cell>
          <cell r="M399">
            <v>0.44511810176039845</v>
          </cell>
          <cell r="N399">
            <v>0.5013072301021771</v>
          </cell>
          <cell r="O399">
            <v>0.6214424005190996</v>
          </cell>
        </row>
        <row r="400">
          <cell r="A400">
            <v>54</v>
          </cell>
          <cell r="B400" t="str">
            <v>Rabobank Chile</v>
          </cell>
          <cell r="C400">
            <v>2.0636444227446353</v>
          </cell>
          <cell r="D400">
            <v>1.6748098669696379</v>
          </cell>
          <cell r="E400">
            <v>1.6748393352995332</v>
          </cell>
          <cell r="F400">
            <v>1.7244388101661419</v>
          </cell>
          <cell r="G400">
            <v>2.051278631199196</v>
          </cell>
          <cell r="H400">
            <v>2.051278631199196</v>
          </cell>
          <cell r="I400">
            <v>2.217816264454195</v>
          </cell>
          <cell r="J400">
            <v>2.2430137765900535</v>
          </cell>
          <cell r="K400">
            <v>2.2363435371543434</v>
          </cell>
          <cell r="L400">
            <v>2.0470596817228213</v>
          </cell>
          <cell r="M400">
            <v>1.812933938151095</v>
          </cell>
          <cell r="N400">
            <v>1.7124182145130835</v>
          </cell>
          <cell r="O400">
            <v>2.050674943073372</v>
          </cell>
        </row>
        <row r="401">
          <cell r="A401">
            <v>53</v>
          </cell>
          <cell r="B401" t="str">
            <v>Ripley</v>
          </cell>
          <cell r="C401">
            <v>0.27214970544068384</v>
          </cell>
          <cell r="D401">
            <v>0.28534562893968896</v>
          </cell>
          <cell r="E401">
            <v>0.279230503398226</v>
          </cell>
          <cell r="F401">
            <v>0.27557857676107617</v>
          </cell>
          <cell r="G401">
            <v>0.26836085931286596</v>
          </cell>
          <cell r="H401">
            <v>0.26836085931286596</v>
          </cell>
          <cell r="I401">
            <v>0.2662544827358708</v>
          </cell>
          <cell r="J401">
            <v>0.2513953379297406</v>
          </cell>
          <cell r="K401">
            <v>0.23844273191228282</v>
          </cell>
          <cell r="L401">
            <v>0.2341293114196918</v>
          </cell>
          <cell r="M401">
            <v>0.24491682070240298</v>
          </cell>
          <cell r="N401">
            <v>0.2424453923896024</v>
          </cell>
          <cell r="O401">
            <v>0.2326523736460861</v>
          </cell>
        </row>
        <row r="402">
          <cell r="A402">
            <v>37</v>
          </cell>
          <cell r="B402" t="str">
            <v>Santander-Chile</v>
          </cell>
          <cell r="C402">
            <v>1.7278992934439328</v>
          </cell>
          <cell r="D402">
            <v>1.7038503212483496</v>
          </cell>
          <cell r="E402">
            <v>1.7642660944230077</v>
          </cell>
          <cell r="F402">
            <v>1.8366936008167745</v>
          </cell>
          <cell r="G402">
            <v>1.8645522640896903</v>
          </cell>
          <cell r="H402">
            <v>1.8645522640896903</v>
          </cell>
          <cell r="I402">
            <v>1.8318608209455027</v>
          </cell>
          <cell r="J402">
            <v>1.8651733291157064</v>
          </cell>
          <cell r="K402">
            <v>1.930653052773958</v>
          </cell>
          <cell r="L402">
            <v>1.8223102517112906</v>
          </cell>
          <cell r="M402">
            <v>1.8039858232255912</v>
          </cell>
          <cell r="N402">
            <v>1.8201458121437672</v>
          </cell>
          <cell r="O402">
            <v>1.764863188191777</v>
          </cell>
        </row>
        <row r="403">
          <cell r="A403">
            <v>14</v>
          </cell>
          <cell r="B403" t="str">
            <v>Scotiabank Chile</v>
          </cell>
          <cell r="C403">
            <v>1.2233662425805452</v>
          </cell>
          <cell r="D403">
            <v>1.0640692903595212</v>
          </cell>
          <cell r="E403">
            <v>1.0410742347926958</v>
          </cell>
          <cell r="F403">
            <v>1.0231130960640011</v>
          </cell>
          <cell r="G403">
            <v>0.9740607041208499</v>
          </cell>
          <cell r="H403">
            <v>0.9740607041208499</v>
          </cell>
          <cell r="I403">
            <v>0.9770609787381791</v>
          </cell>
          <cell r="J403">
            <v>0.8678452595555327</v>
          </cell>
          <cell r="K403">
            <v>0.8420990247755599</v>
          </cell>
          <cell r="L403">
            <v>0.7781780945414527</v>
          </cell>
          <cell r="M403">
            <v>0.7694160886073771</v>
          </cell>
          <cell r="N403">
            <v>0.6864494256481928</v>
          </cell>
          <cell r="O403">
            <v>0.6685339064377465</v>
          </cell>
        </row>
        <row r="404">
          <cell r="A404">
            <v>49</v>
          </cell>
          <cell r="B404" t="str">
            <v>Security</v>
          </cell>
          <cell r="C404">
            <v>0.6554401257779752</v>
          </cell>
          <cell r="D404">
            <v>0.719776387087684</v>
          </cell>
          <cell r="E404">
            <v>0.6725000980440945</v>
          </cell>
          <cell r="F404">
            <v>0.6789480222725632</v>
          </cell>
          <cell r="G404">
            <v>0.6849442339796366</v>
          </cell>
          <cell r="H404">
            <v>0.6849442339796366</v>
          </cell>
          <cell r="I404">
            <v>0.6597949839647991</v>
          </cell>
          <cell r="J404">
            <v>0.6984733171709541</v>
          </cell>
          <cell r="K404">
            <v>0.7132948360855978</v>
          </cell>
          <cell r="L404">
            <v>0.7492171866596178</v>
          </cell>
          <cell r="M404">
            <v>0.7905744150069276</v>
          </cell>
          <cell r="N404">
            <v>0.670104834112058</v>
          </cell>
          <cell r="O404">
            <v>0.5900255110340946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1.2680475153402238</v>
          </cell>
          <cell r="D407">
            <v>1.2400412869868271</v>
          </cell>
          <cell r="E407">
            <v>1.1429072136887262</v>
          </cell>
          <cell r="F407">
            <v>1.091630684298358</v>
          </cell>
          <cell r="G407">
            <v>1.04427458058506</v>
          </cell>
          <cell r="H407">
            <v>1.04427458058506</v>
          </cell>
          <cell r="I407">
            <v>0.8961145939782983</v>
          </cell>
          <cell r="J407">
            <v>0.8482896801294006</v>
          </cell>
          <cell r="K407">
            <v>0.8324164973946332</v>
          </cell>
          <cell r="L407">
            <v>0.78249659547002</v>
          </cell>
          <cell r="M407">
            <v>0.7846226343093328</v>
          </cell>
          <cell r="N407">
            <v>0.7534599513066942</v>
          </cell>
          <cell r="O407">
            <v>0.7450660522956282</v>
          </cell>
        </row>
        <row r="409">
          <cell r="A409">
            <v>980</v>
          </cell>
          <cell r="B409" t="str">
            <v>Sucursales de bancos extranjeros</v>
          </cell>
          <cell r="C409">
            <v>0.009832402234636871</v>
          </cell>
          <cell r="D409">
            <v>0.010235795507416299</v>
          </cell>
          <cell r="E409">
            <v>0.010868276488953879</v>
          </cell>
          <cell r="F409">
            <v>0.010218774676018394</v>
          </cell>
          <cell r="G409">
            <v>0.010029633006610441</v>
          </cell>
          <cell r="H409">
            <v>0.010029633006610441</v>
          </cell>
          <cell r="I409">
            <v>0.008864962444795461</v>
          </cell>
          <cell r="J409">
            <v>0.011085580682871769</v>
          </cell>
          <cell r="K409">
            <v>0.007465421524846281</v>
          </cell>
          <cell r="L409">
            <v>0.00847731931749873</v>
          </cell>
          <cell r="M409">
            <v>0.00814127329514336</v>
          </cell>
          <cell r="N409">
            <v>0</v>
          </cell>
          <cell r="O409">
            <v>1.7474835560783357</v>
          </cell>
        </row>
        <row r="410">
          <cell r="A410">
            <v>43</v>
          </cell>
          <cell r="B410" t="str">
            <v>De la Nación Argentina</v>
          </cell>
          <cell r="C410">
            <v>0.10678574895641199</v>
          </cell>
          <cell r="D410">
            <v>0.10535389330523896</v>
          </cell>
          <cell r="E410">
            <v>0.1341790680653818</v>
          </cell>
          <cell r="F410">
            <v>0.1466471137181709</v>
          </cell>
          <cell r="G410">
            <v>0.11886751674951372</v>
          </cell>
          <cell r="H410">
            <v>0.11886751674951372</v>
          </cell>
          <cell r="I410">
            <v>0.09965573473455336</v>
          </cell>
          <cell r="J410">
            <v>0.10214504596527069</v>
          </cell>
          <cell r="K410">
            <v>0.08965685874969435</v>
          </cell>
          <cell r="L410">
            <v>0.07593538588982467</v>
          </cell>
          <cell r="M410">
            <v>0.08645080163470607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3.1574447294491264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1.0751668734189672</v>
          </cell>
          <cell r="D416">
            <v>0.9898473674059376</v>
          </cell>
          <cell r="E416">
            <v>0.999850432890491</v>
          </cell>
          <cell r="F416">
            <v>1.0122467420593484</v>
          </cell>
          <cell r="G416">
            <v>1.0027346467002296</v>
          </cell>
          <cell r="H416">
            <v>1.0027346467002296</v>
          </cell>
          <cell r="I416">
            <v>1.0188242761875892</v>
          </cell>
          <cell r="J416">
            <v>1.027090798491273</v>
          </cell>
          <cell r="K416">
            <v>1.0392946098392453</v>
          </cell>
          <cell r="L416">
            <v>1.0134737285715087</v>
          </cell>
          <cell r="M416">
            <v>1.0266437330181248</v>
          </cell>
          <cell r="N416">
            <v>1.0171315892007997</v>
          </cell>
          <cell r="O416">
            <v>0.9974139872933145</v>
          </cell>
        </row>
        <row r="424">
          <cell r="A424">
            <v>970</v>
          </cell>
          <cell r="B424" t="str">
            <v>Bancos establecidos en Chile</v>
          </cell>
          <cell r="C424">
            <v>0.9963209839160204</v>
          </cell>
          <cell r="D424">
            <v>0.9600679498247243</v>
          </cell>
          <cell r="E424">
            <v>0.9890956934184667</v>
          </cell>
          <cell r="F424">
            <v>1.0087331347605424</v>
          </cell>
          <cell r="G424">
            <v>1.0067823699744975</v>
          </cell>
          <cell r="H424">
            <v>1.0067823699744975</v>
          </cell>
          <cell r="I424">
            <v>1.0514257493867514</v>
          </cell>
          <cell r="J424">
            <v>1.0656495111196336</v>
          </cell>
          <cell r="K424">
            <v>1.0839385384034812</v>
          </cell>
          <cell r="L424">
            <v>1.0622238174136227</v>
          </cell>
          <cell r="M424">
            <v>1.0770445169676743</v>
          </cell>
          <cell r="N424">
            <v>1.0715554893067114</v>
          </cell>
          <cell r="O424">
            <v>1.0475833452120105</v>
          </cell>
        </row>
        <row r="425">
          <cell r="A425">
            <v>28</v>
          </cell>
          <cell r="B425" t="str">
            <v>Bice</v>
          </cell>
          <cell r="C425">
            <v>0.12040772792247414</v>
          </cell>
          <cell r="D425">
            <v>0.11037707328711986</v>
          </cell>
          <cell r="E425">
            <v>0.1034458182875158</v>
          </cell>
          <cell r="F425">
            <v>0.09934180384756704</v>
          </cell>
          <cell r="G425">
            <v>0.11241682130825931</v>
          </cell>
          <cell r="H425">
            <v>0.11241682130825931</v>
          </cell>
          <cell r="I425">
            <v>0.17370714818727487</v>
          </cell>
          <cell r="J425">
            <v>0.11063994619189756</v>
          </cell>
          <cell r="K425">
            <v>0.11726183378349767</v>
          </cell>
          <cell r="L425">
            <v>0.12366788637214272</v>
          </cell>
          <cell r="M425">
            <v>0.15130063240659433</v>
          </cell>
          <cell r="N425">
            <v>0.14423709831589832</v>
          </cell>
          <cell r="O425">
            <v>0.1302857185308451</v>
          </cell>
        </row>
        <row r="426">
          <cell r="A426">
            <v>504</v>
          </cell>
          <cell r="B426" t="str">
            <v>Bilbao Vizcaya Argentaria, Chile</v>
          </cell>
          <cell r="C426">
            <v>0.7466946896776968</v>
          </cell>
          <cell r="D426">
            <v>0.6985272192496333</v>
          </cell>
          <cell r="E426">
            <v>0.732963664551328</v>
          </cell>
          <cell r="F426">
            <v>0.696482751067295</v>
          </cell>
          <cell r="G426">
            <v>0.7221931534835325</v>
          </cell>
          <cell r="H426">
            <v>0.7221931534835325</v>
          </cell>
          <cell r="I426">
            <v>0.6865353993805198</v>
          </cell>
          <cell r="J426">
            <v>0.7098340192755807</v>
          </cell>
          <cell r="K426">
            <v>0.7370156646133728</v>
          </cell>
          <cell r="L426">
            <v>0.7100967723338683</v>
          </cell>
          <cell r="M426">
            <v>0.7086922471723007</v>
          </cell>
          <cell r="N426">
            <v>0.7053711490397724</v>
          </cell>
          <cell r="O426">
            <v>0.6976005315397037</v>
          </cell>
        </row>
        <row r="427">
          <cell r="A427">
            <v>55</v>
          </cell>
          <cell r="B427" t="str">
            <v>Consorcio</v>
          </cell>
          <cell r="C427">
            <v>0.24199491143532095</v>
          </cell>
          <cell r="D427">
            <v>0.2126371435743713</v>
          </cell>
          <cell r="E427">
            <v>0.21215148985094648</v>
          </cell>
          <cell r="F427">
            <v>0.1973098334156337</v>
          </cell>
          <cell r="G427">
            <v>0.19348654469716695</v>
          </cell>
          <cell r="H427">
            <v>0.19348654469716695</v>
          </cell>
          <cell r="I427">
            <v>0.16528223622972463</v>
          </cell>
          <cell r="J427">
            <v>0.18953653997216435</v>
          </cell>
          <cell r="K427">
            <v>0.28876370816479774</v>
          </cell>
          <cell r="L427">
            <v>0.21324048738101226</v>
          </cell>
          <cell r="M427">
            <v>0.2846246049907377</v>
          </cell>
          <cell r="N427">
            <v>0.3495623560764644</v>
          </cell>
          <cell r="O427">
            <v>0.3572172229632006</v>
          </cell>
        </row>
        <row r="428">
          <cell r="A428">
            <v>27</v>
          </cell>
          <cell r="B428" t="str">
            <v>Corpbanca</v>
          </cell>
          <cell r="C428">
            <v>0.6534326763189251</v>
          </cell>
          <cell r="D428">
            <v>0.5375415623306691</v>
          </cell>
          <cell r="E428">
            <v>0.5429502920304562</v>
          </cell>
          <cell r="F428">
            <v>0.511432833860329</v>
          </cell>
          <cell r="G428">
            <v>0.4813003365704054</v>
          </cell>
          <cell r="H428">
            <v>0.4813003365704054</v>
          </cell>
          <cell r="I428">
            <v>0.42206799004415163</v>
          </cell>
          <cell r="J428">
            <v>0.4034248000354521</v>
          </cell>
          <cell r="K428">
            <v>0.41288748242383505</v>
          </cell>
          <cell r="L428">
            <v>0.4426003442610124</v>
          </cell>
          <cell r="M428">
            <v>0.5178729756032704</v>
          </cell>
          <cell r="N428">
            <v>0.5013428433169952</v>
          </cell>
          <cell r="O428">
            <v>0.5063037904606851</v>
          </cell>
        </row>
        <row r="429">
          <cell r="A429">
            <v>1</v>
          </cell>
          <cell r="B429" t="str">
            <v>De Chile</v>
          </cell>
          <cell r="C429">
            <v>0.4682198419128013</v>
          </cell>
          <cell r="D429">
            <v>0.47782444688193904</v>
          </cell>
          <cell r="E429">
            <v>0.547126501554682</v>
          </cell>
          <cell r="F429">
            <v>0.561219082520717</v>
          </cell>
          <cell r="G429">
            <v>0.5003297675482102</v>
          </cell>
          <cell r="H429">
            <v>0.5003297675482102</v>
          </cell>
          <cell r="I429">
            <v>0.5171593194997326</v>
          </cell>
          <cell r="J429">
            <v>0.5301349062589348</v>
          </cell>
          <cell r="K429">
            <v>0.558881652708657</v>
          </cell>
          <cell r="L429">
            <v>0.542377717173771</v>
          </cell>
          <cell r="M429">
            <v>0.5560987327159214</v>
          </cell>
          <cell r="N429">
            <v>0.5631032550838192</v>
          </cell>
          <cell r="O429">
            <v>0.5508708438645669</v>
          </cell>
        </row>
        <row r="430">
          <cell r="A430">
            <v>16</v>
          </cell>
          <cell r="B430" t="str">
            <v>De Crédito e Inversiones</v>
          </cell>
          <cell r="C430">
            <v>1.428090962099517</v>
          </cell>
          <cell r="D430">
            <v>1.4025805585211075</v>
          </cell>
          <cell r="E430">
            <v>1.4022429204772968</v>
          </cell>
          <cell r="F430">
            <v>1.4706998176517736</v>
          </cell>
          <cell r="G430">
            <v>1.504250330577652</v>
          </cell>
          <cell r="H430">
            <v>1.504250330577652</v>
          </cell>
          <cell r="I430">
            <v>1.8696249620081935</v>
          </cell>
          <cell r="J430">
            <v>1.9511513666757168</v>
          </cell>
          <cell r="K430">
            <v>1.9019952742296176</v>
          </cell>
          <cell r="L430">
            <v>1.9464770784609828</v>
          </cell>
          <cell r="M430">
            <v>1.9865670200331391</v>
          </cell>
          <cell r="N430">
            <v>1.9423549677912493</v>
          </cell>
          <cell r="O430">
            <v>1.8832194173099948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0.5893526543727038</v>
          </cell>
          <cell r="D432">
            <v>0.5648481252086193</v>
          </cell>
          <cell r="E432">
            <v>0.48528960148878536</v>
          </cell>
          <cell r="F432">
            <v>0.5151764490766136</v>
          </cell>
          <cell r="G432">
            <v>0.4764432346603153</v>
          </cell>
          <cell r="H432">
            <v>0.4764432346603153</v>
          </cell>
          <cell r="I432">
            <v>0.4871354444628819</v>
          </cell>
          <cell r="J432">
            <v>0.4279126313106195</v>
          </cell>
          <cell r="K432">
            <v>0.3721184157230157</v>
          </cell>
          <cell r="L432">
            <v>0.3548119912749728</v>
          </cell>
          <cell r="M432">
            <v>0.37590445531427147</v>
          </cell>
          <cell r="N432">
            <v>0.4173090077489306</v>
          </cell>
          <cell r="O432">
            <v>0.36744146875526357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0.7077413695453031</v>
          </cell>
          <cell r="D434">
            <v>0.7091490356296737</v>
          </cell>
          <cell r="E434">
            <v>0.8010280958957046</v>
          </cell>
          <cell r="F434">
            <v>0.8291766632450022</v>
          </cell>
          <cell r="G434">
            <v>0.8538837068950064</v>
          </cell>
          <cell r="H434">
            <v>0.8538837068950064</v>
          </cell>
          <cell r="I434">
            <v>0.698411419710019</v>
          </cell>
          <cell r="J434">
            <v>0.7471110673216321</v>
          </cell>
          <cell r="K434">
            <v>0.7968005521663624</v>
          </cell>
          <cell r="L434">
            <v>0.8445427994644431</v>
          </cell>
          <cell r="M434">
            <v>0.8768689497356803</v>
          </cell>
          <cell r="N434">
            <v>0.878681397095124</v>
          </cell>
          <cell r="O434">
            <v>1.0343058243492713</v>
          </cell>
        </row>
        <row r="435">
          <cell r="A435">
            <v>39</v>
          </cell>
          <cell r="B435" t="str">
            <v>Itaú Chile</v>
          </cell>
          <cell r="C435">
            <v>0.5734348017855232</v>
          </cell>
          <cell r="D435">
            <v>0.5680226273572307</v>
          </cell>
          <cell r="E435">
            <v>0.5623494139024887</v>
          </cell>
          <cell r="F435">
            <v>0.5612150085314142</v>
          </cell>
          <cell r="G435">
            <v>0.5414749686766057</v>
          </cell>
          <cell r="H435">
            <v>0.5414749686766057</v>
          </cell>
          <cell r="I435">
            <v>0.5887139961003738</v>
          </cell>
          <cell r="J435">
            <v>0.585042116836497</v>
          </cell>
          <cell r="K435">
            <v>0.6204251392685731</v>
          </cell>
          <cell r="L435">
            <v>0.7130238730912316</v>
          </cell>
          <cell r="M435">
            <v>0.7262735258192274</v>
          </cell>
          <cell r="N435">
            <v>0.7454592342147308</v>
          </cell>
          <cell r="O435">
            <v>0.7672498244758481</v>
          </cell>
        </row>
        <row r="436">
          <cell r="A436">
            <v>57</v>
          </cell>
          <cell r="B436" t="str">
            <v>Paris</v>
          </cell>
          <cell r="C436">
            <v>0.3157290470723306</v>
          </cell>
          <cell r="D436">
            <v>0.28650402595841845</v>
          </cell>
          <cell r="E436">
            <v>0.2526443141685422</v>
          </cell>
          <cell r="F436">
            <v>0.23382867132867133</v>
          </cell>
          <cell r="G436">
            <v>0.22831639234301634</v>
          </cell>
          <cell r="H436">
            <v>0.22831639234301634</v>
          </cell>
          <cell r="I436">
            <v>0.25404734295162035</v>
          </cell>
          <cell r="J436">
            <v>0.25614774828729014</v>
          </cell>
          <cell r="K436">
            <v>0.26451904333635834</v>
          </cell>
          <cell r="L436">
            <v>0.2742349537508659</v>
          </cell>
          <cell r="M436">
            <v>0.3093646191687728</v>
          </cell>
          <cell r="N436">
            <v>0.3545718720073969</v>
          </cell>
          <cell r="O436">
            <v>0.303353584051338</v>
          </cell>
        </row>
        <row r="437">
          <cell r="A437">
            <v>56</v>
          </cell>
          <cell r="B437" t="str">
            <v>Penta</v>
          </cell>
          <cell r="C437">
            <v>0.30548572229845455</v>
          </cell>
          <cell r="D437">
            <v>0.2906478110884522</v>
          </cell>
          <cell r="E437">
            <v>0.29923376534186236</v>
          </cell>
          <cell r="F437">
            <v>0.29966741829150273</v>
          </cell>
          <cell r="G437">
            <v>0.2626977769738939</v>
          </cell>
          <cell r="H437">
            <v>0.2626977769738939</v>
          </cell>
          <cell r="I437">
            <v>0.5206327632423453</v>
          </cell>
          <cell r="J437">
            <v>0.4732797704644594</v>
          </cell>
          <cell r="K437">
            <v>0.46494571267664664</v>
          </cell>
          <cell r="L437">
            <v>0.4696002872848816</v>
          </cell>
          <cell r="M437">
            <v>0.44511810176039845</v>
          </cell>
          <cell r="N437">
            <v>0.5013072301021771</v>
          </cell>
          <cell r="O437">
            <v>0.6214424005190996</v>
          </cell>
        </row>
        <row r="438">
          <cell r="A438">
            <v>54</v>
          </cell>
          <cell r="B438" t="str">
            <v>Rabobank Chile</v>
          </cell>
          <cell r="C438">
            <v>2.0681598395156024</v>
          </cell>
          <cell r="D438">
            <v>1.675873780310623</v>
          </cell>
          <cell r="E438">
            <v>1.6759036574911896</v>
          </cell>
          <cell r="F438">
            <v>1.7244388101661419</v>
          </cell>
          <cell r="G438">
            <v>2.051278631199196</v>
          </cell>
          <cell r="H438">
            <v>2.051278631199196</v>
          </cell>
          <cell r="I438">
            <v>2.217816264454195</v>
          </cell>
          <cell r="J438">
            <v>2.2430137765900535</v>
          </cell>
          <cell r="K438">
            <v>2.2363435371543434</v>
          </cell>
          <cell r="L438">
            <v>2.0470596817228213</v>
          </cell>
          <cell r="M438">
            <v>1.812933938151095</v>
          </cell>
          <cell r="N438">
            <v>1.7124182145130835</v>
          </cell>
          <cell r="O438">
            <v>2.0605021542497437</v>
          </cell>
        </row>
        <row r="439">
          <cell r="A439">
            <v>53</v>
          </cell>
          <cell r="B439" t="str">
            <v>Ripley</v>
          </cell>
          <cell r="C439">
            <v>0.27214970544068384</v>
          </cell>
          <cell r="D439">
            <v>0.28534562893968896</v>
          </cell>
          <cell r="E439">
            <v>0.279230503398226</v>
          </cell>
          <cell r="F439">
            <v>0.27557857676107617</v>
          </cell>
          <cell r="G439">
            <v>0.26836085931286596</v>
          </cell>
          <cell r="H439">
            <v>0.26836085931286596</v>
          </cell>
          <cell r="I439">
            <v>0.2662544827358708</v>
          </cell>
          <cell r="J439">
            <v>0.2513953379297406</v>
          </cell>
          <cell r="K439">
            <v>0.23844273191228282</v>
          </cell>
          <cell r="L439">
            <v>0.2341293114196918</v>
          </cell>
          <cell r="M439">
            <v>0.24491682070240298</v>
          </cell>
          <cell r="N439">
            <v>0.2424453923896024</v>
          </cell>
          <cell r="O439">
            <v>0.2326523736460861</v>
          </cell>
        </row>
        <row r="440">
          <cell r="A440">
            <v>37</v>
          </cell>
          <cell r="B440" t="str">
            <v>Santander-Chile</v>
          </cell>
          <cell r="C440">
            <v>1.7410603705434513</v>
          </cell>
          <cell r="D440">
            <v>1.712026722805754</v>
          </cell>
          <cell r="E440">
            <v>1.7719210677957298</v>
          </cell>
          <cell r="F440">
            <v>1.84202351099322</v>
          </cell>
          <cell r="G440">
            <v>1.8782244133718748</v>
          </cell>
          <cell r="H440">
            <v>1.8782244133718748</v>
          </cell>
          <cell r="I440">
            <v>1.8499255560990884</v>
          </cell>
          <cell r="J440">
            <v>1.8767794109126976</v>
          </cell>
          <cell r="K440">
            <v>1.940197054933386</v>
          </cell>
          <cell r="L440">
            <v>1.831002389944504</v>
          </cell>
          <cell r="M440">
            <v>1.8168365783702276</v>
          </cell>
          <cell r="N440">
            <v>1.8420853394532901</v>
          </cell>
          <cell r="O440">
            <v>1.7826722889944198</v>
          </cell>
        </row>
        <row r="441">
          <cell r="A441">
            <v>14</v>
          </cell>
          <cell r="B441" t="str">
            <v>Scotiabank Chile</v>
          </cell>
          <cell r="C441">
            <v>1.2549577687287126</v>
          </cell>
          <cell r="D441">
            <v>1.0843050408293091</v>
          </cell>
          <cell r="E441">
            <v>1.0915246723421255</v>
          </cell>
          <cell r="F441">
            <v>1.0438703094115178</v>
          </cell>
          <cell r="G441">
            <v>1.0013732476665083</v>
          </cell>
          <cell r="H441">
            <v>1.0013732476665083</v>
          </cell>
          <cell r="I441">
            <v>1.005000543660553</v>
          </cell>
          <cell r="J441">
            <v>0.8838399110391902</v>
          </cell>
          <cell r="K441">
            <v>0.8548243529823666</v>
          </cell>
          <cell r="L441">
            <v>0.7889914148729344</v>
          </cell>
          <cell r="M441">
            <v>0.7804708479571727</v>
          </cell>
          <cell r="N441">
            <v>0.705020949250648</v>
          </cell>
          <cell r="O441">
            <v>0.6887465221044962</v>
          </cell>
        </row>
        <row r="442">
          <cell r="A442">
            <v>49</v>
          </cell>
          <cell r="B442" t="str">
            <v>Security</v>
          </cell>
          <cell r="C442">
            <v>0.6573098591693717</v>
          </cell>
          <cell r="D442">
            <v>0.7233235791122286</v>
          </cell>
          <cell r="E442">
            <v>0.6665992965901354</v>
          </cell>
          <cell r="F442">
            <v>0.669986179716585</v>
          </cell>
          <cell r="G442">
            <v>0.6712309807551944</v>
          </cell>
          <cell r="H442">
            <v>0.6712309807551944</v>
          </cell>
          <cell r="I442">
            <v>0.646875205845731</v>
          </cell>
          <cell r="J442">
            <v>0.6857943895217671</v>
          </cell>
          <cell r="K442">
            <v>0.7001449101665922</v>
          </cell>
          <cell r="L442">
            <v>0.7361758745674878</v>
          </cell>
          <cell r="M442">
            <v>0.7774980475535953</v>
          </cell>
          <cell r="N442">
            <v>0.6569886592027835</v>
          </cell>
          <cell r="O442">
            <v>0.5757970287557485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1.277716288444808</v>
          </cell>
          <cell r="D445">
            <v>1.2468508069482298</v>
          </cell>
          <cell r="E445">
            <v>1.1533234044227976</v>
          </cell>
          <cell r="F445">
            <v>1.0968396033023595</v>
          </cell>
          <cell r="G445">
            <v>1.062344598321337</v>
          </cell>
          <cell r="H445">
            <v>1.062344598321337</v>
          </cell>
          <cell r="I445">
            <v>0.9130783545701577</v>
          </cell>
          <cell r="J445">
            <v>0.882303751190082</v>
          </cell>
          <cell r="K445">
            <v>0.838023272181063</v>
          </cell>
          <cell r="L445">
            <v>0.7949059332813371</v>
          </cell>
          <cell r="M445">
            <v>0.7975347863681037</v>
          </cell>
          <cell r="N445">
            <v>0.7610515178089081</v>
          </cell>
          <cell r="O445">
            <v>0.7507231276360018</v>
          </cell>
        </row>
        <row r="447">
          <cell r="A447">
            <v>980</v>
          </cell>
          <cell r="B447" t="str">
            <v>Sucursales de bancos extranjeros</v>
          </cell>
          <cell r="C447">
            <v>0.014754999932931818</v>
          </cell>
          <cell r="D447">
            <v>0.01497393174609657</v>
          </cell>
          <cell r="E447">
            <v>0.014710405606001845</v>
          </cell>
          <cell r="F447">
            <v>0.015617014026918053</v>
          </cell>
          <cell r="G447">
            <v>0.015578088710134256</v>
          </cell>
          <cell r="H447">
            <v>0.015578088710134256</v>
          </cell>
          <cell r="I447">
            <v>0.01362583458236817</v>
          </cell>
          <cell r="J447">
            <v>0.013633941076585564</v>
          </cell>
          <cell r="K447">
            <v>0.011997469624588268</v>
          </cell>
          <cell r="L447">
            <v>0.011427740320184506</v>
          </cell>
          <cell r="M447">
            <v>0.01051353857034991</v>
          </cell>
          <cell r="N447">
            <v>0</v>
          </cell>
          <cell r="O447">
            <v>2.4080784744799573</v>
          </cell>
        </row>
        <row r="448">
          <cell r="A448">
            <v>43</v>
          </cell>
          <cell r="B448" t="str">
            <v>De la Nación Argentina</v>
          </cell>
          <cell r="C448">
            <v>0.28169014084507044</v>
          </cell>
          <cell r="D448">
            <v>0.28154594317890963</v>
          </cell>
          <cell r="E448">
            <v>0.27848101265822783</v>
          </cell>
          <cell r="F448">
            <v>0.26914607291411796</v>
          </cell>
          <cell r="G448">
            <v>0.2688829137130286</v>
          </cell>
          <cell r="H448">
            <v>0.2688829137130286</v>
          </cell>
          <cell r="I448">
            <v>0.22030843180452633</v>
          </cell>
          <cell r="J448">
            <v>0.2513136851724926</v>
          </cell>
          <cell r="K448">
            <v>0.2117013086989992</v>
          </cell>
          <cell r="L448">
            <v>0.20653398422831393</v>
          </cell>
          <cell r="M448">
            <v>0.19160425013063925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4.953056141023184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1.0343560524986004</v>
          </cell>
          <cell r="D454">
            <v>0.9983447952837189</v>
          </cell>
          <cell r="E454">
            <v>1.010849712324393</v>
          </cell>
          <cell r="F454">
            <v>1.0202089739856253</v>
          </cell>
          <cell r="G454">
            <v>1.0136845165190533</v>
          </cell>
          <cell r="H454">
            <v>1.0136845165190533</v>
          </cell>
          <cell r="I454">
            <v>1.0318280955112764</v>
          </cell>
          <cell r="J454">
            <v>1.0398534333262208</v>
          </cell>
          <cell r="K454">
            <v>1.0494652747036288</v>
          </cell>
          <cell r="L454">
            <v>1.0250930200058532</v>
          </cell>
          <cell r="M454">
            <v>1.0381650305083656</v>
          </cell>
          <cell r="N454">
            <v>1.0286208027964174</v>
          </cell>
          <cell r="O454">
            <v>1.0093437552160502</v>
          </cell>
        </row>
        <row r="462">
          <cell r="A462">
            <v>970</v>
          </cell>
          <cell r="B462" t="str">
            <v>Bancos establecidos en Chile</v>
          </cell>
          <cell r="C462">
            <v>1.1214562697289623</v>
          </cell>
          <cell r="D462">
            <v>1.0699755983561887</v>
          </cell>
          <cell r="E462">
            <v>1.1193426865913847</v>
          </cell>
          <cell r="F462">
            <v>1.134273159734415</v>
          </cell>
          <cell r="G462">
            <v>1.1311945628088407</v>
          </cell>
          <cell r="H462">
            <v>1.1311945628088407</v>
          </cell>
          <cell r="I462">
            <v>1.2149441957211577</v>
          </cell>
          <cell r="J462">
            <v>1.2316242820547831</v>
          </cell>
          <cell r="K462">
            <v>1.2619423874959963</v>
          </cell>
          <cell r="L462">
            <v>1.2262398127734748</v>
          </cell>
          <cell r="M462">
            <v>1.2585095819346337</v>
          </cell>
          <cell r="N462">
            <v>1.255726680015754</v>
          </cell>
          <cell r="O462">
            <v>1.2241812097717095</v>
          </cell>
        </row>
        <row r="463">
          <cell r="A463">
            <v>28</v>
          </cell>
          <cell r="B463" t="str">
            <v>Bice</v>
          </cell>
          <cell r="C463">
            <v>0.12580816554120913</v>
          </cell>
          <cell r="D463">
            <v>0.11319972970173474</v>
          </cell>
          <cell r="E463">
            <v>0.10592535979882714</v>
          </cell>
          <cell r="F463">
            <v>0.10245705849850809</v>
          </cell>
          <cell r="G463">
            <v>0.11904173200336268</v>
          </cell>
          <cell r="H463">
            <v>0.11904173200336268</v>
          </cell>
          <cell r="I463">
            <v>0.190816193737484</v>
          </cell>
          <cell r="J463">
            <v>0.1182865003703668</v>
          </cell>
          <cell r="K463">
            <v>0.1260920332514522</v>
          </cell>
          <cell r="L463">
            <v>0.13477755238792813</v>
          </cell>
          <cell r="M463">
            <v>0.16755172873363855</v>
          </cell>
          <cell r="N463">
            <v>0.1592975934310703</v>
          </cell>
          <cell r="O463">
            <v>0.14282654497451633</v>
          </cell>
        </row>
        <row r="464">
          <cell r="A464">
            <v>504</v>
          </cell>
          <cell r="B464" t="str">
            <v>Bilbao Vizcaya Argentaria, Chile</v>
          </cell>
          <cell r="C464">
            <v>0.4911126218165591</v>
          </cell>
          <cell r="D464">
            <v>0.43940540095697156</v>
          </cell>
          <cell r="E464">
            <v>0.46240899624929954</v>
          </cell>
          <cell r="F464">
            <v>0.41566668568973514</v>
          </cell>
          <cell r="G464">
            <v>0.4738266182095794</v>
          </cell>
          <cell r="H464">
            <v>0.4738266182095794</v>
          </cell>
          <cell r="I464">
            <v>0.4635616001913657</v>
          </cell>
          <cell r="J464">
            <v>0.48331214211591295</v>
          </cell>
          <cell r="K464">
            <v>0.5160686700128114</v>
          </cell>
          <cell r="L464">
            <v>0.4748595960828311</v>
          </cell>
          <cell r="M464">
            <v>0.4692851821703199</v>
          </cell>
          <cell r="N464">
            <v>0.454847378463604</v>
          </cell>
          <cell r="O464">
            <v>0.4615915511112273</v>
          </cell>
        </row>
        <row r="465">
          <cell r="A465">
            <v>55</v>
          </cell>
          <cell r="B465" t="str">
            <v>Consorcio</v>
          </cell>
          <cell r="C465">
            <v>0.33062424671603363</v>
          </cell>
          <cell r="D465">
            <v>0.26725747082322976</v>
          </cell>
          <cell r="E465">
            <v>0.2619760479041916</v>
          </cell>
          <cell r="F465">
            <v>0.23649471828462498</v>
          </cell>
          <cell r="G465">
            <v>0.22962412779445762</v>
          </cell>
          <cell r="H465">
            <v>0.22962412779445762</v>
          </cell>
          <cell r="I465">
            <v>0.18788981408073763</v>
          </cell>
          <cell r="J465">
            <v>0.21692063939743345</v>
          </cell>
          <cell r="K465">
            <v>0.3411940234634111</v>
          </cell>
          <cell r="L465">
            <v>0.24057246198843468</v>
          </cell>
          <cell r="M465">
            <v>0.3247421582754239</v>
          </cell>
          <cell r="N465">
            <v>0.4076840636999618</v>
          </cell>
          <cell r="O465">
            <v>0.4141369813785215</v>
          </cell>
        </row>
        <row r="466">
          <cell r="A466">
            <v>27</v>
          </cell>
          <cell r="B466" t="str">
            <v>Corpbanca</v>
          </cell>
          <cell r="C466">
            <v>0.7442753893702143</v>
          </cell>
          <cell r="D466">
            <v>0.596178630374463</v>
          </cell>
          <cell r="E466">
            <v>0.6035573427860341</v>
          </cell>
          <cell r="F466">
            <v>0.5658248830574645</v>
          </cell>
          <cell r="G466">
            <v>0.5354767141962132</v>
          </cell>
          <cell r="H466">
            <v>0.5354767141962132</v>
          </cell>
          <cell r="I466">
            <v>0.4599562054242606</v>
          </cell>
          <cell r="J466">
            <v>0.43605687378831653</v>
          </cell>
          <cell r="K466">
            <v>0.45015669578957934</v>
          </cell>
          <cell r="L466">
            <v>0.4940460234844113</v>
          </cell>
          <cell r="M466">
            <v>0.5943513562855796</v>
          </cell>
          <cell r="N466">
            <v>0.5802461932153088</v>
          </cell>
          <cell r="O466">
            <v>0.5830130652139218</v>
          </cell>
        </row>
        <row r="467">
          <cell r="A467">
            <v>1</v>
          </cell>
          <cell r="B467" t="str">
            <v>De Chile</v>
          </cell>
          <cell r="C467">
            <v>0.5056102950173096</v>
          </cell>
          <cell r="D467">
            <v>0.5106902041191257</v>
          </cell>
          <cell r="E467">
            <v>0.6251292368090016</v>
          </cell>
          <cell r="F467">
            <v>0.6461358675432387</v>
          </cell>
          <cell r="G467">
            <v>0.5525979489232736</v>
          </cell>
          <cell r="H467">
            <v>0.5525979489232736</v>
          </cell>
          <cell r="I467">
            <v>0.5844763958573486</v>
          </cell>
          <cell r="J467">
            <v>0.6063665568299915</v>
          </cell>
          <cell r="K467">
            <v>0.6395526153766738</v>
          </cell>
          <cell r="L467">
            <v>0.6146891159766777</v>
          </cell>
          <cell r="M467">
            <v>0.633635501329062</v>
          </cell>
          <cell r="N467">
            <v>0.6511696543678809</v>
          </cell>
          <cell r="O467">
            <v>0.6401043720584811</v>
          </cell>
        </row>
        <row r="468">
          <cell r="A468">
            <v>16</v>
          </cell>
          <cell r="B468" t="str">
            <v>De Crédito e Inversiones</v>
          </cell>
          <cell r="C468">
            <v>1.56016030431442</v>
          </cell>
          <cell r="D468">
            <v>1.5396930120121621</v>
          </cell>
          <cell r="E468">
            <v>1.5503948943820856</v>
          </cell>
          <cell r="F468">
            <v>1.6101770968584757</v>
          </cell>
          <cell r="G468">
            <v>1.6424506827354461</v>
          </cell>
          <cell r="H468">
            <v>1.6424506827354461</v>
          </cell>
          <cell r="I468">
            <v>2.167652212330416</v>
          </cell>
          <cell r="J468">
            <v>2.286977548256542</v>
          </cell>
          <cell r="K468">
            <v>2.2371952398696293</v>
          </cell>
          <cell r="L468">
            <v>2.296041237055383</v>
          </cell>
          <cell r="M468">
            <v>2.374683683507793</v>
          </cell>
          <cell r="N468">
            <v>2.3479726229208624</v>
          </cell>
          <cell r="O468">
            <v>2.240234015982005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0.23975717204643968</v>
          </cell>
          <cell r="D470">
            <v>0.25012025012025013</v>
          </cell>
          <cell r="E470">
            <v>0.20060422960725077</v>
          </cell>
          <cell r="F470">
            <v>0.20642949406666106</v>
          </cell>
          <cell r="G470">
            <v>0.22197826060730355</v>
          </cell>
          <cell r="H470">
            <v>0.22197826060730355</v>
          </cell>
          <cell r="I470">
            <v>0.26493998880856945</v>
          </cell>
          <cell r="J470">
            <v>0.26308896051387765</v>
          </cell>
          <cell r="K470">
            <v>0.21965579710144928</v>
          </cell>
          <cell r="L470">
            <v>0.24145637500982672</v>
          </cell>
          <cell r="M470">
            <v>0.24696600585566458</v>
          </cell>
          <cell r="N470">
            <v>0.27318156579677955</v>
          </cell>
          <cell r="O470">
            <v>0.16586147783689917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0.7036184964700488</v>
          </cell>
          <cell r="D472">
            <v>0.7162172709367296</v>
          </cell>
          <cell r="E472">
            <v>0.8125722678585874</v>
          </cell>
          <cell r="F472">
            <v>0.8405207408044166</v>
          </cell>
          <cell r="G472">
            <v>0.8688554097025082</v>
          </cell>
          <cell r="H472">
            <v>0.8688554097025082</v>
          </cell>
          <cell r="I472">
            <v>0.7023413400144988</v>
          </cell>
          <cell r="J472">
            <v>0.7412730397676761</v>
          </cell>
          <cell r="K472">
            <v>0.7997093031774452</v>
          </cell>
          <cell r="L472">
            <v>0.8550094051034561</v>
          </cell>
          <cell r="M472">
            <v>0.8891919894031397</v>
          </cell>
          <cell r="N472">
            <v>0.894927240740525</v>
          </cell>
          <cell r="O472">
            <v>1.0607732857959546</v>
          </cell>
        </row>
        <row r="473">
          <cell r="A473">
            <v>39</v>
          </cell>
          <cell r="B473" t="str">
            <v>Itaú Chile</v>
          </cell>
          <cell r="C473">
            <v>0.5297249073226807</v>
          </cell>
          <cell r="D473">
            <v>0.5042421757580093</v>
          </cell>
          <cell r="E473">
            <v>0.48504153557000557</v>
          </cell>
          <cell r="F473">
            <v>0.48696088059299897</v>
          </cell>
          <cell r="G473">
            <v>0.46194326597584595</v>
          </cell>
          <cell r="H473">
            <v>0.46194326597584595</v>
          </cell>
          <cell r="I473">
            <v>0.4629429191689911</v>
          </cell>
          <cell r="J473">
            <v>0.47281015560667794</v>
          </cell>
          <cell r="K473">
            <v>0.5071377831124975</v>
          </cell>
          <cell r="L473">
            <v>0.5509362916624474</v>
          </cell>
          <cell r="M473">
            <v>0.5778900793773323</v>
          </cell>
          <cell r="N473">
            <v>0.6244986551507019</v>
          </cell>
          <cell r="O473">
            <v>0.6658404992529133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0.30548572229845455</v>
          </cell>
          <cell r="D475">
            <v>0.2906478110884522</v>
          </cell>
          <cell r="E475">
            <v>0.29923376534186236</v>
          </cell>
          <cell r="F475">
            <v>0.29966741829150273</v>
          </cell>
          <cell r="G475">
            <v>0.2626977769738939</v>
          </cell>
          <cell r="H475">
            <v>0.2626977769738939</v>
          </cell>
          <cell r="I475">
            <v>0.5206327632423453</v>
          </cell>
          <cell r="J475">
            <v>0.4732797704644594</v>
          </cell>
          <cell r="K475">
            <v>0.46494571267664664</v>
          </cell>
          <cell r="L475">
            <v>0.4696002872848816</v>
          </cell>
          <cell r="M475">
            <v>0.44511810176039845</v>
          </cell>
          <cell r="N475">
            <v>0.5013072301021771</v>
          </cell>
          <cell r="O475">
            <v>0.6214424005190996</v>
          </cell>
        </row>
        <row r="476">
          <cell r="A476">
            <v>54</v>
          </cell>
          <cell r="B476" t="str">
            <v>Rabobank Chile</v>
          </cell>
          <cell r="C476">
            <v>2.0681598395156024</v>
          </cell>
          <cell r="D476">
            <v>1.675873780310623</v>
          </cell>
          <cell r="E476">
            <v>1.6759036574911896</v>
          </cell>
          <cell r="F476">
            <v>1.7244388101661419</v>
          </cell>
          <cell r="G476">
            <v>2.051278631199196</v>
          </cell>
          <cell r="H476">
            <v>2.051278631199196</v>
          </cell>
          <cell r="I476">
            <v>2.217816264454195</v>
          </cell>
          <cell r="J476">
            <v>2.2430137765900535</v>
          </cell>
          <cell r="K476">
            <v>2.2363435371543434</v>
          </cell>
          <cell r="L476">
            <v>2.0470596817228213</v>
          </cell>
          <cell r="M476">
            <v>1.812933938151095</v>
          </cell>
          <cell r="N476">
            <v>1.7124182145130835</v>
          </cell>
          <cell r="O476">
            <v>2.0605021542497437</v>
          </cell>
        </row>
        <row r="477">
          <cell r="A477">
            <v>53</v>
          </cell>
          <cell r="B477" t="str">
            <v>Ripley</v>
          </cell>
          <cell r="C477">
            <v>0.09940357852882703</v>
          </cell>
          <cell r="D477">
            <v>0.1002004008016032</v>
          </cell>
          <cell r="E477">
            <v>0.10183299389002036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0.10030090270812438</v>
          </cell>
        </row>
        <row r="478">
          <cell r="A478">
            <v>37</v>
          </cell>
          <cell r="B478" t="str">
            <v>Santander-Chile</v>
          </cell>
          <cell r="C478">
            <v>2.2423791818704806</v>
          </cell>
          <cell r="D478">
            <v>2.197826900674987</v>
          </cell>
          <cell r="E478">
            <v>2.3023509206505666</v>
          </cell>
          <cell r="F478">
            <v>2.3703685777769894</v>
          </cell>
          <cell r="G478">
            <v>2.4197876183361866</v>
          </cell>
          <cell r="H478">
            <v>2.4197876183361866</v>
          </cell>
          <cell r="I478">
            <v>2.4468302244107996</v>
          </cell>
          <cell r="J478">
            <v>2.4495651228601663</v>
          </cell>
          <cell r="K478">
            <v>2.5640829158695158</v>
          </cell>
          <cell r="L478">
            <v>2.3857232425373387</v>
          </cell>
          <cell r="M478">
            <v>2.3958147493561133</v>
          </cell>
          <cell r="N478">
            <v>2.4297398290772647</v>
          </cell>
          <cell r="O478">
            <v>2.338050376245202</v>
          </cell>
        </row>
        <row r="479">
          <cell r="A479">
            <v>14</v>
          </cell>
          <cell r="B479" t="str">
            <v>Scotiabank Chile</v>
          </cell>
          <cell r="C479">
            <v>1.8219910972358397</v>
          </cell>
          <cell r="D479">
            <v>1.520854349687153</v>
          </cell>
          <cell r="E479">
            <v>1.5582720549348248</v>
          </cell>
          <cell r="F479">
            <v>1.479123538809163</v>
          </cell>
          <cell r="G479">
            <v>1.4297280013736349</v>
          </cell>
          <cell r="H479">
            <v>1.4297280013736349</v>
          </cell>
          <cell r="I479">
            <v>1.4660867202959145</v>
          </cell>
          <cell r="J479">
            <v>1.255372585411678</v>
          </cell>
          <cell r="K479">
            <v>1.2301676158971933</v>
          </cell>
          <cell r="L479">
            <v>1.137780613289429</v>
          </cell>
          <cell r="M479">
            <v>1.1387722083077831</v>
          </cell>
          <cell r="N479">
            <v>0.9901695914002535</v>
          </cell>
          <cell r="O479">
            <v>1.0036168139067225</v>
          </cell>
        </row>
        <row r="480">
          <cell r="A480">
            <v>49</v>
          </cell>
          <cell r="B480" t="str">
            <v>Security</v>
          </cell>
          <cell r="C480">
            <v>0.8096801380367755</v>
          </cell>
          <cell r="D480">
            <v>0.8907599535693055</v>
          </cell>
          <cell r="E480">
            <v>0.812393580673948</v>
          </cell>
          <cell r="F480">
            <v>0.8161163479666038</v>
          </cell>
          <cell r="G480">
            <v>0.8146295826367644</v>
          </cell>
          <cell r="H480">
            <v>0.8146295826367644</v>
          </cell>
          <cell r="I480">
            <v>0.7903025826145077</v>
          </cell>
          <cell r="J480">
            <v>0.8406643997524474</v>
          </cell>
          <cell r="K480">
            <v>0.858908722443362</v>
          </cell>
          <cell r="L480">
            <v>0.9054180294216233</v>
          </cell>
          <cell r="M480">
            <v>0.9591080066181378</v>
          </cell>
          <cell r="N480">
            <v>0.8038956380536684</v>
          </cell>
          <cell r="O480">
            <v>0.7029269235787028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0.5741334414975919</v>
          </cell>
          <cell r="D483">
            <v>0.5977012499417005</v>
          </cell>
          <cell r="E483">
            <v>0.5806816737687157</v>
          </cell>
          <cell r="F483">
            <v>0.5609160466524791</v>
          </cell>
          <cell r="G483">
            <v>0.5642461038454766</v>
          </cell>
          <cell r="H483">
            <v>0.5642461038454766</v>
          </cell>
          <cell r="I483">
            <v>0.5279794876488383</v>
          </cell>
          <cell r="J483">
            <v>0.519991314025135</v>
          </cell>
          <cell r="K483">
            <v>0.5178000442004886</v>
          </cell>
          <cell r="L483">
            <v>0.5057328740276207</v>
          </cell>
          <cell r="M483">
            <v>0.5387361638291991</v>
          </cell>
          <cell r="N483">
            <v>0.5524857400155792</v>
          </cell>
          <cell r="O483">
            <v>0.5731925187059935</v>
          </cell>
        </row>
        <row r="485">
          <cell r="A485">
            <v>980</v>
          </cell>
          <cell r="B485" t="str">
            <v>Sucursales de bancos extranjeros</v>
          </cell>
          <cell r="C485">
            <v>0.014767677581322915</v>
          </cell>
          <cell r="D485">
            <v>0.014987192762548368</v>
          </cell>
          <cell r="E485">
            <v>0.014723203769140164</v>
          </cell>
          <cell r="F485">
            <v>0.015631883357728544</v>
          </cell>
          <cell r="G485">
            <v>0.01559288397476788</v>
          </cell>
          <cell r="H485">
            <v>0.01559288397476788</v>
          </cell>
          <cell r="I485">
            <v>0.013638843426077468</v>
          </cell>
          <cell r="J485">
            <v>0.013647134722032678</v>
          </cell>
          <cell r="K485">
            <v>0.012007553842963026</v>
          </cell>
          <cell r="L485">
            <v>0.011436175742831598</v>
          </cell>
          <cell r="M485">
            <v>0.010520979790154275</v>
          </cell>
          <cell r="N485">
            <v>0</v>
          </cell>
          <cell r="O485">
            <v>2.409694709857842</v>
          </cell>
        </row>
        <row r="486">
          <cell r="A486">
            <v>43</v>
          </cell>
          <cell r="B486" t="str">
            <v>De la Nación Argentina</v>
          </cell>
          <cell r="C486">
            <v>0.2863837542306691</v>
          </cell>
          <cell r="D486">
            <v>0.2863092139510671</v>
          </cell>
          <cell r="E486">
            <v>0.2831402831402831</v>
          </cell>
          <cell r="F486">
            <v>0.27363184079601993</v>
          </cell>
          <cell r="G486">
            <v>0.27335984095427435</v>
          </cell>
          <cell r="H486">
            <v>0.27335984095427435</v>
          </cell>
          <cell r="I486">
            <v>0.22375915378356387</v>
          </cell>
          <cell r="J486">
            <v>0.2558734589439404</v>
          </cell>
          <cell r="K486">
            <v>0.21488571986716157</v>
          </cell>
          <cell r="L486">
            <v>0.20932445290199808</v>
          </cell>
          <cell r="M486">
            <v>0.19410622904535027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4.953056141023184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1.0552382258556157</v>
          </cell>
          <cell r="D492">
            <v>1.0141251863255019</v>
          </cell>
          <cell r="E492">
            <v>1.0547086377648376</v>
          </cell>
          <cell r="F492">
            <v>1.0643740040188427</v>
          </cell>
          <cell r="G492">
            <v>1.0631883725011473</v>
          </cell>
          <cell r="H492">
            <v>1.0631883725011473</v>
          </cell>
          <cell r="I492">
            <v>1.1334737812755735</v>
          </cell>
          <cell r="J492">
            <v>1.1466020711767748</v>
          </cell>
          <cell r="K492">
            <v>1.1723748181804434</v>
          </cell>
          <cell r="L492">
            <v>1.1405463782968954</v>
          </cell>
          <cell r="M492">
            <v>1.172942975099559</v>
          </cell>
          <cell r="N492">
            <v>1.1724795028632815</v>
          </cell>
          <cell r="O492">
            <v>1.1520405667999198</v>
          </cell>
        </row>
        <row r="500">
          <cell r="A500">
            <v>970</v>
          </cell>
          <cell r="B500" t="str">
            <v>Bancos establecidos en Chile</v>
          </cell>
          <cell r="C500">
            <v>0.7839934172069234</v>
          </cell>
          <cell r="D500">
            <v>0.7733276118224833</v>
          </cell>
          <cell r="E500">
            <v>0.769195400796973</v>
          </cell>
          <cell r="F500">
            <v>0.7963517332492396</v>
          </cell>
          <cell r="G500">
            <v>0.7979351750700667</v>
          </cell>
          <cell r="H500">
            <v>0.7979351750700667</v>
          </cell>
          <cell r="I500">
            <v>0.7730303094349726</v>
          </cell>
          <cell r="J500">
            <v>0.7810779125239643</v>
          </cell>
          <cell r="K500">
            <v>0.779040543362936</v>
          </cell>
          <cell r="L500">
            <v>0.7804180635480735</v>
          </cell>
          <cell r="M500">
            <v>0.7686126147917308</v>
          </cell>
          <cell r="N500">
            <v>0.7616491307789859</v>
          </cell>
          <cell r="O500">
            <v>0.7479358315049559</v>
          </cell>
        </row>
        <row r="501">
          <cell r="A501">
            <v>28</v>
          </cell>
          <cell r="B501" t="str">
            <v>Bice</v>
          </cell>
          <cell r="C501">
            <v>0.0863888429068035</v>
          </cell>
          <cell r="D501">
            <v>0.09285856416169636</v>
          </cell>
          <cell r="E501">
            <v>0.0882350741897453</v>
          </cell>
          <cell r="F501">
            <v>0.08048319451828224</v>
          </cell>
          <cell r="G501">
            <v>0.07226638501306354</v>
          </cell>
          <cell r="H501">
            <v>0.07226638501306354</v>
          </cell>
          <cell r="I501">
            <v>0.0713493865579615</v>
          </cell>
          <cell r="J501">
            <v>0.06518770628478107</v>
          </cell>
          <cell r="K501">
            <v>0.06582714513082018</v>
          </cell>
          <cell r="L501">
            <v>0.05928505311411822</v>
          </cell>
          <cell r="M501">
            <v>0.05812026158422917</v>
          </cell>
          <cell r="N501">
            <v>0.05918498054293765</v>
          </cell>
          <cell r="O501">
            <v>0.059344246080807087</v>
          </cell>
        </row>
        <row r="502">
          <cell r="A502">
            <v>504</v>
          </cell>
          <cell r="B502" t="str">
            <v>Bilbao Vizcaya Argentaria, Chile</v>
          </cell>
          <cell r="C502">
            <v>1.0620800137822124</v>
          </cell>
          <cell r="D502">
            <v>1.0136383453329236</v>
          </cell>
          <cell r="E502">
            <v>1.047590932973425</v>
          </cell>
          <cell r="F502">
            <v>1.0206581590932045</v>
          </cell>
          <cell r="G502">
            <v>0.9995932175884931</v>
          </cell>
          <cell r="H502">
            <v>0.9995932175884931</v>
          </cell>
          <cell r="I502">
            <v>0.9361512368142578</v>
          </cell>
          <cell r="J502">
            <v>0.9560441089196523</v>
          </cell>
          <cell r="K502">
            <v>0.978894178464964</v>
          </cell>
          <cell r="L502">
            <v>0.9693384634920449</v>
          </cell>
          <cell r="M502">
            <v>0.9740974459920988</v>
          </cell>
          <cell r="N502">
            <v>0.9855301557931039</v>
          </cell>
          <cell r="O502">
            <v>0.9669789615848471</v>
          </cell>
        </row>
        <row r="503">
          <cell r="A503">
            <v>55</v>
          </cell>
          <cell r="B503" t="str">
            <v>Consorcio</v>
          </cell>
          <cell r="C503">
            <v>0.07981051439163792</v>
          </cell>
          <cell r="D503">
            <v>0.08186382203807503</v>
          </cell>
          <cell r="E503">
            <v>0.08450475339237833</v>
          </cell>
          <cell r="F503">
            <v>0.08797958873541338</v>
          </cell>
          <cell r="G503">
            <v>0.08263269366536166</v>
          </cell>
          <cell r="H503">
            <v>0.08263269366536166</v>
          </cell>
          <cell r="I503">
            <v>0.08860011813349085</v>
          </cell>
          <cell r="J503">
            <v>0.08904245117886117</v>
          </cell>
          <cell r="K503">
            <v>0.08635902827319492</v>
          </cell>
          <cell r="L503">
            <v>0.0971786586184829</v>
          </cell>
          <cell r="M503">
            <v>0.10340598472156537</v>
          </cell>
          <cell r="N503">
            <v>0.10124096884539277</v>
          </cell>
          <cell r="O503">
            <v>0.10759368985740048</v>
          </cell>
        </row>
        <row r="504">
          <cell r="A504">
            <v>27</v>
          </cell>
          <cell r="B504" t="str">
            <v>Corpbanca</v>
          </cell>
          <cell r="C504">
            <v>0.35553763763054813</v>
          </cell>
          <cell r="D504">
            <v>0.34336523831619387</v>
          </cell>
          <cell r="E504">
            <v>0.3482428663008964</v>
          </cell>
          <cell r="F504">
            <v>0.33386790610725386</v>
          </cell>
          <cell r="G504">
            <v>0.30707400446363664</v>
          </cell>
          <cell r="H504">
            <v>0.30707400446363664</v>
          </cell>
          <cell r="I504">
            <v>0.2970436582651556</v>
          </cell>
          <cell r="J504">
            <v>0.29481751470037165</v>
          </cell>
          <cell r="K504">
            <v>0.2885238423538071</v>
          </cell>
          <cell r="L504">
            <v>0.2786285312954153</v>
          </cell>
          <cell r="M504">
            <v>0.29336768970155697</v>
          </cell>
          <cell r="N504">
            <v>0.27557669659870476</v>
          </cell>
          <cell r="O504">
            <v>0.28641221102214687</v>
          </cell>
        </row>
        <row r="505">
          <cell r="A505">
            <v>1</v>
          </cell>
          <cell r="B505" t="str">
            <v>De Chile</v>
          </cell>
          <cell r="C505">
            <v>0.4055145145917546</v>
          </cell>
          <cell r="D505">
            <v>0.4233176926739155</v>
          </cell>
          <cell r="E505">
            <v>0.4163134177702958</v>
          </cell>
          <cell r="F505">
            <v>0.4192066106975618</v>
          </cell>
          <cell r="G505">
            <v>0.4140081311900293</v>
          </cell>
          <cell r="H505">
            <v>0.4140081311900293</v>
          </cell>
          <cell r="I505">
            <v>0.40541550920721037</v>
          </cell>
          <cell r="J505">
            <v>0.40379043306517126</v>
          </cell>
          <cell r="K505">
            <v>0.4256778572258961</v>
          </cell>
          <cell r="L505">
            <v>0.4197028438105559</v>
          </cell>
          <cell r="M505">
            <v>0.42325472521522095</v>
          </cell>
          <cell r="N505">
            <v>0.4174113401652775</v>
          </cell>
          <cell r="O505">
            <v>0.40031577276106534</v>
          </cell>
        </row>
        <row r="506">
          <cell r="A506">
            <v>16</v>
          </cell>
          <cell r="B506" t="str">
            <v>De Crédito e Inversiones</v>
          </cell>
          <cell r="C506">
            <v>1.1710457853826264</v>
          </cell>
          <cell r="D506">
            <v>1.1364743017238215</v>
          </cell>
          <cell r="E506">
            <v>1.1161147705943197</v>
          </cell>
          <cell r="F506">
            <v>1.2008886922566435</v>
          </cell>
          <cell r="G506">
            <v>1.2391345168006833</v>
          </cell>
          <cell r="H506">
            <v>1.2391345168006833</v>
          </cell>
          <cell r="I506">
            <v>1.2902926186412733</v>
          </cell>
          <cell r="J506">
            <v>1.3012850227243613</v>
          </cell>
          <cell r="K506">
            <v>1.2504249033352075</v>
          </cell>
          <cell r="L506">
            <v>1.2701592094085195</v>
          </cell>
          <cell r="M506">
            <v>1.2556902120586688</v>
          </cell>
          <cell r="N506">
            <v>1.1747509105149576</v>
          </cell>
          <cell r="O506">
            <v>1.189412372154092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0.6193368011061756</v>
          </cell>
          <cell r="D508">
            <v>0.591142903070246</v>
          </cell>
          <cell r="E508">
            <v>0.5087336592201009</v>
          </cell>
          <cell r="F508">
            <v>0.540474775041223</v>
          </cell>
          <cell r="G508">
            <v>0.4971380468077007</v>
          </cell>
          <cell r="H508">
            <v>0.4971380468077007</v>
          </cell>
          <cell r="I508">
            <v>0.5060750420025737</v>
          </cell>
          <cell r="J508">
            <v>0.44190667743229983</v>
          </cell>
          <cell r="K508">
            <v>0.38497527068573717</v>
          </cell>
          <cell r="L508">
            <v>0.36429872495446264</v>
          </cell>
          <cell r="M508">
            <v>0.3867054214583597</v>
          </cell>
          <cell r="N508">
            <v>0.42926719602556995</v>
          </cell>
          <cell r="O508">
            <v>0.3839404646280953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0.7787398573217884</v>
          </cell>
          <cell r="D510">
            <v>0.5861040068201193</v>
          </cell>
          <cell r="E510">
            <v>0.605245460659045</v>
          </cell>
          <cell r="F510">
            <v>0.6323870540152435</v>
          </cell>
          <cell r="G510">
            <v>0.5908460471567267</v>
          </cell>
          <cell r="H510">
            <v>0.5908460471567267</v>
          </cell>
          <cell r="I510">
            <v>0.6259955844954308</v>
          </cell>
          <cell r="J510">
            <v>0.8579465541490858</v>
          </cell>
          <cell r="K510">
            <v>0.7418479765266013</v>
          </cell>
          <cell r="L510">
            <v>0.648568770182256</v>
          </cell>
          <cell r="M510">
            <v>0.645549537720882</v>
          </cell>
          <cell r="N510">
            <v>0.572900962144678</v>
          </cell>
          <cell r="O510">
            <v>0.5442324961223435</v>
          </cell>
        </row>
        <row r="511">
          <cell r="A511">
            <v>39</v>
          </cell>
          <cell r="B511" t="str">
            <v>Itaú Chile</v>
          </cell>
          <cell r="C511">
            <v>0.6565843780775232</v>
          </cell>
          <cell r="D511">
            <v>0.6902549236934095</v>
          </cell>
          <cell r="E511">
            <v>0.7095231212325614</v>
          </cell>
          <cell r="F511">
            <v>0.7051412301120589</v>
          </cell>
          <cell r="G511">
            <v>0.6959932900581245</v>
          </cell>
          <cell r="H511">
            <v>0.6959932900581245</v>
          </cell>
          <cell r="I511">
            <v>0.8482032625263748</v>
          </cell>
          <cell r="J511">
            <v>0.8196773285379853</v>
          </cell>
          <cell r="K511">
            <v>0.8570802965372705</v>
          </cell>
          <cell r="L511">
            <v>1.0603625213284207</v>
          </cell>
          <cell r="M511">
            <v>1.0436169263072421</v>
          </cell>
          <cell r="N511">
            <v>1.0073108943046338</v>
          </cell>
          <cell r="O511">
            <v>0.9859596228311313</v>
          </cell>
        </row>
        <row r="512">
          <cell r="A512">
            <v>57</v>
          </cell>
          <cell r="B512" t="str">
            <v>Paris</v>
          </cell>
          <cell r="C512">
            <v>0.3157290470723306</v>
          </cell>
          <cell r="D512">
            <v>0.28650402595841845</v>
          </cell>
          <cell r="E512">
            <v>0.2526443141685422</v>
          </cell>
          <cell r="F512">
            <v>0.23382867132867133</v>
          </cell>
          <cell r="G512">
            <v>0.22831639234301634</v>
          </cell>
          <cell r="H512">
            <v>0.22831639234301634</v>
          </cell>
          <cell r="I512">
            <v>0.25404734295162035</v>
          </cell>
          <cell r="J512">
            <v>0.25614774828729014</v>
          </cell>
          <cell r="K512">
            <v>0.26451904333635834</v>
          </cell>
          <cell r="L512">
            <v>0.2742349537508659</v>
          </cell>
          <cell r="M512">
            <v>0.3093646191687728</v>
          </cell>
          <cell r="N512">
            <v>0.3545718720073969</v>
          </cell>
          <cell r="O512">
            <v>0.303353584051338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0.27295642445652424</v>
          </cell>
          <cell r="D515">
            <v>0.28620412487048796</v>
          </cell>
          <cell r="E515">
            <v>0.28003684451706373</v>
          </cell>
          <cell r="F515">
            <v>0.2768159683004055</v>
          </cell>
          <cell r="G515">
            <v>0.2695720018874712</v>
          </cell>
          <cell r="H515">
            <v>0.2695720018874712</v>
          </cell>
          <cell r="I515">
            <v>0.2675784857425658</v>
          </cell>
          <cell r="J515">
            <v>0.25275150189092077</v>
          </cell>
          <cell r="K515">
            <v>0.2398989898989899</v>
          </cell>
          <cell r="L515">
            <v>0.23559698510209204</v>
          </cell>
          <cell r="M515">
            <v>0.2463993156607686</v>
          </cell>
          <cell r="N515">
            <v>0.2436098551259574</v>
          </cell>
          <cell r="O515">
            <v>0.233255886280895</v>
          </cell>
        </row>
        <row r="516">
          <cell r="A516">
            <v>37</v>
          </cell>
          <cell r="B516" t="str">
            <v>Santander-Chile</v>
          </cell>
          <cell r="C516">
            <v>1.1158463670047936</v>
          </cell>
          <cell r="D516">
            <v>1.1045792540343928</v>
          </cell>
          <cell r="E516">
            <v>1.107839909595436</v>
          </cell>
          <cell r="F516">
            <v>1.1783721316241653</v>
          </cell>
          <cell r="G516">
            <v>1.1994101057269064</v>
          </cell>
          <cell r="H516">
            <v>1.1994101057269064</v>
          </cell>
          <cell r="I516">
            <v>1.1000987686284995</v>
          </cell>
          <cell r="J516">
            <v>1.1359351006379192</v>
          </cell>
          <cell r="K516">
            <v>1.1361853030918876</v>
          </cell>
          <cell r="L516">
            <v>1.1171974475639326</v>
          </cell>
          <cell r="M516">
            <v>1.072212953560621</v>
          </cell>
          <cell r="N516">
            <v>1.0920629682970235</v>
          </cell>
          <cell r="O516">
            <v>1.0764577563896092</v>
          </cell>
        </row>
        <row r="517">
          <cell r="A517">
            <v>14</v>
          </cell>
          <cell r="B517" t="str">
            <v>Scotiabank Chile</v>
          </cell>
          <cell r="C517">
            <v>0.5717979224736554</v>
          </cell>
          <cell r="D517">
            <v>0.5565117361984072</v>
          </cell>
          <cell r="E517">
            <v>0.5334124609126513</v>
          </cell>
          <cell r="F517">
            <v>0.5310643185699606</v>
          </cell>
          <cell r="G517">
            <v>0.5004036295371401</v>
          </cell>
          <cell r="H517">
            <v>0.5004036295371401</v>
          </cell>
          <cell r="I517">
            <v>0.4535147702757176</v>
          </cell>
          <cell r="J517">
            <v>0.4371360813707429</v>
          </cell>
          <cell r="K517">
            <v>0.40771572160412156</v>
          </cell>
          <cell r="L517">
            <v>0.37373289775532215</v>
          </cell>
          <cell r="M517">
            <v>0.3658010029972944</v>
          </cell>
          <cell r="N517">
            <v>0.37090716176576505</v>
          </cell>
          <cell r="O517">
            <v>0.32557308389248985</v>
          </cell>
        </row>
        <row r="518">
          <cell r="A518">
            <v>49</v>
          </cell>
          <cell r="B518" t="str">
            <v>Security</v>
          </cell>
          <cell r="C518">
            <v>0.16718455445316238</v>
          </cell>
          <cell r="D518">
            <v>0.17355302479145873</v>
          </cell>
          <cell r="E518">
            <v>0.18648091593281</v>
          </cell>
          <cell r="F518">
            <v>0.18823295426294367</v>
          </cell>
          <cell r="G518">
            <v>0.1966596002380172</v>
          </cell>
          <cell r="H518">
            <v>0.1966596002380172</v>
          </cell>
          <cell r="I518">
            <v>0.16996900727865652</v>
          </cell>
          <cell r="J518">
            <v>0.16795551093762395</v>
          </cell>
          <cell r="K518">
            <v>0.16338019717453178</v>
          </cell>
          <cell r="L518">
            <v>0.15800892492949903</v>
          </cell>
          <cell r="M518">
            <v>0.16234244612025664</v>
          </cell>
          <cell r="N518">
            <v>0.15600809498396326</v>
          </cell>
          <cell r="O518">
            <v>0.15493569713258384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2.067285429802369</v>
          </cell>
          <cell r="D521">
            <v>1.957423033718531</v>
          </cell>
          <cell r="E521">
            <v>1.7898741917296936</v>
          </cell>
          <cell r="F521">
            <v>1.7062351451363713</v>
          </cell>
          <cell r="G521">
            <v>1.6161017693011825</v>
          </cell>
          <cell r="H521">
            <v>1.6161017693011825</v>
          </cell>
          <cell r="I521">
            <v>1.345169865543695</v>
          </cell>
          <cell r="J521">
            <v>1.2954423512832707</v>
          </cell>
          <cell r="K521">
            <v>1.2069486469904438</v>
          </cell>
          <cell r="L521">
            <v>1.124633270102288</v>
          </cell>
          <cell r="M521">
            <v>1.0879736095031165</v>
          </cell>
          <cell r="N521">
            <v>0.9923323450458212</v>
          </cell>
          <cell r="O521">
            <v>0.9469747397541225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1.0009094280766673</v>
          </cell>
          <cell r="D530">
            <v>0.9731110921618156</v>
          </cell>
          <cell r="E530">
            <v>0.9409707523999427</v>
          </cell>
          <cell r="F530">
            <v>0.949534659249956</v>
          </cell>
          <cell r="G530">
            <v>0.935200720117893</v>
          </cell>
          <cell r="H530">
            <v>0.935200720117893</v>
          </cell>
          <cell r="I530">
            <v>0.8683961787235782</v>
          </cell>
          <cell r="J530">
            <v>0.8668258540688112</v>
          </cell>
          <cell r="K530">
            <v>0.8500950340685474</v>
          </cell>
          <cell r="L530">
            <v>0.8375125856246652</v>
          </cell>
          <cell r="M530">
            <v>0.8216602182992847</v>
          </cell>
          <cell r="N530">
            <v>0.7998386658371566</v>
          </cell>
          <cell r="O530">
            <v>0.7807595716877364</v>
          </cell>
        </row>
        <row r="538">
          <cell r="A538">
            <v>970</v>
          </cell>
          <cell r="B538" t="str">
            <v>Bancos establecidos en Chile</v>
          </cell>
          <cell r="C538">
            <v>0.6084533248846199</v>
          </cell>
          <cell r="D538">
            <v>0.6225555591991786</v>
          </cell>
          <cell r="E538">
            <v>0.6170068428418045</v>
          </cell>
          <cell r="F538">
            <v>0.6429269862773491</v>
          </cell>
          <cell r="G538">
            <v>0.615782723147581</v>
          </cell>
          <cell r="H538">
            <v>0.615782723147581</v>
          </cell>
          <cell r="I538">
            <v>0.6299550966030198</v>
          </cell>
          <cell r="J538">
            <v>0.6359667092364424</v>
          </cell>
          <cell r="K538">
            <v>0.6310044373649394</v>
          </cell>
          <cell r="L538">
            <v>0.632602630671052</v>
          </cell>
          <cell r="M538">
            <v>0.6354452430681876</v>
          </cell>
          <cell r="N538">
            <v>0.6491508011253696</v>
          </cell>
          <cell r="O538">
            <v>0.6410195370507682</v>
          </cell>
        </row>
        <row r="539">
          <cell r="A539">
            <v>28</v>
          </cell>
          <cell r="B539" t="str">
            <v>Bice</v>
          </cell>
          <cell r="C539">
            <v>0.18425699463680534</v>
          </cell>
          <cell r="D539">
            <v>0.20806830677677396</v>
          </cell>
          <cell r="E539">
            <v>0.2016369450918749</v>
          </cell>
          <cell r="F539">
            <v>0.1719184995397021</v>
          </cell>
          <cell r="G539">
            <v>0.1816311792896689</v>
          </cell>
          <cell r="H539">
            <v>0.1816311792896689</v>
          </cell>
          <cell r="I539">
            <v>0.17977725160045602</v>
          </cell>
          <cell r="J539">
            <v>0.14771537231990298</v>
          </cell>
          <cell r="K539">
            <v>0.14151934281955178</v>
          </cell>
          <cell r="L539">
            <v>0.11433549300375674</v>
          </cell>
          <cell r="M539">
            <v>0.14417839673622831</v>
          </cell>
          <cell r="N539">
            <v>0.1474615546661049</v>
          </cell>
          <cell r="O539">
            <v>0.14374506509019497</v>
          </cell>
        </row>
        <row r="540">
          <cell r="A540">
            <v>504</v>
          </cell>
          <cell r="B540" t="str">
            <v>Bilbao Vizcaya Argentaria, Chile</v>
          </cell>
          <cell r="C540">
            <v>0.6714461478876739</v>
          </cell>
          <cell r="D540">
            <v>0.638537935397375</v>
          </cell>
          <cell r="E540">
            <v>0.6663408002622866</v>
          </cell>
          <cell r="F540">
            <v>0.5844109527368138</v>
          </cell>
          <cell r="G540">
            <v>0.626293855316759</v>
          </cell>
          <cell r="H540">
            <v>0.626293855316759</v>
          </cell>
          <cell r="I540">
            <v>0.6079654281989524</v>
          </cell>
          <cell r="J540">
            <v>0.616806719571209</v>
          </cell>
          <cell r="K540">
            <v>0.645147687922209</v>
          </cell>
          <cell r="L540">
            <v>0.6990917411601804</v>
          </cell>
          <cell r="M540">
            <v>0.6813434889819091</v>
          </cell>
          <cell r="N540">
            <v>0.7080655682695735</v>
          </cell>
          <cell r="O540">
            <v>0.7042896655827182</v>
          </cell>
        </row>
        <row r="541">
          <cell r="A541">
            <v>55</v>
          </cell>
          <cell r="B541" t="str">
            <v>Consorcio</v>
          </cell>
          <cell r="C541">
            <v>0.14159236957164417</v>
          </cell>
          <cell r="D541">
            <v>0.14612911661103506</v>
          </cell>
          <cell r="E541">
            <v>0.1547893650600947</v>
          </cell>
          <cell r="F541">
            <v>0.16464510671721824</v>
          </cell>
          <cell r="G541">
            <v>0.15130632790028764</v>
          </cell>
          <cell r="H541">
            <v>0.15130632790028764</v>
          </cell>
          <cell r="I541">
            <v>0.1610305958132045</v>
          </cell>
          <cell r="J541">
            <v>0.16811927620227402</v>
          </cell>
          <cell r="K541">
            <v>0.16399203467260162</v>
          </cell>
          <cell r="L541">
            <v>0.17497557632580452</v>
          </cell>
          <cell r="M541">
            <v>0.18491884117526197</v>
          </cell>
          <cell r="N541">
            <v>0.18968635581631302</v>
          </cell>
          <cell r="O541">
            <v>0.20335086866186286</v>
          </cell>
        </row>
        <row r="542">
          <cell r="A542">
            <v>27</v>
          </cell>
          <cell r="B542" t="str">
            <v>Corpbanca</v>
          </cell>
          <cell r="C542">
            <v>0.3733729088657889</v>
          </cell>
          <cell r="D542">
            <v>0.3770868764849388</v>
          </cell>
          <cell r="E542">
            <v>0.36120353354952095</v>
          </cell>
          <cell r="F542">
            <v>0.3543375217899637</v>
          </cell>
          <cell r="G542">
            <v>0.32898675859808785</v>
          </cell>
          <cell r="H542">
            <v>0.32898675859808785</v>
          </cell>
          <cell r="I542">
            <v>0.3046185921377609</v>
          </cell>
          <cell r="J542">
            <v>0.3143209508674348</v>
          </cell>
          <cell r="K542">
            <v>0.3145433793229223</v>
          </cell>
          <cell r="L542">
            <v>0.29582855344507275</v>
          </cell>
          <cell r="M542">
            <v>0.3005465035341103</v>
          </cell>
          <cell r="N542">
            <v>0.3126014451805273</v>
          </cell>
          <cell r="O542">
            <v>0.35047996228938166</v>
          </cell>
        </row>
        <row r="543">
          <cell r="A543">
            <v>1</v>
          </cell>
          <cell r="B543" t="str">
            <v>De Chile</v>
          </cell>
          <cell r="C543">
            <v>0.5753090843934778</v>
          </cell>
          <cell r="D543">
            <v>0.6167369764949152</v>
          </cell>
          <cell r="E543">
            <v>0.6148202901943335</v>
          </cell>
          <cell r="F543">
            <v>0.6462620113743522</v>
          </cell>
          <cell r="G543">
            <v>0.6269447024107558</v>
          </cell>
          <cell r="H543">
            <v>0.6269447024107558</v>
          </cell>
          <cell r="I543">
            <v>0.6001666383888455</v>
          </cell>
          <cell r="J543">
            <v>0.5895734341979513</v>
          </cell>
          <cell r="K543">
            <v>0.6499601711490854</v>
          </cell>
          <cell r="L543">
            <v>0.6336378455223357</v>
          </cell>
          <cell r="M543">
            <v>0.6638029764857558</v>
          </cell>
          <cell r="N543">
            <v>0.6517921253735383</v>
          </cell>
          <cell r="O543">
            <v>0.6020050711555416</v>
          </cell>
        </row>
        <row r="544">
          <cell r="A544">
            <v>16</v>
          </cell>
          <cell r="B544" t="str">
            <v>De Crédito e Inversiones</v>
          </cell>
          <cell r="C544">
            <v>0.8231657066722485</v>
          </cell>
          <cell r="D544">
            <v>0.763773952048676</v>
          </cell>
          <cell r="E544">
            <v>0.7339658448644004</v>
          </cell>
          <cell r="F544">
            <v>0.8259796898599854</v>
          </cell>
          <cell r="G544">
            <v>0.7239701535034461</v>
          </cell>
          <cell r="H544">
            <v>0.7239701535034461</v>
          </cell>
          <cell r="I544">
            <v>0.8593956022791585</v>
          </cell>
          <cell r="J544">
            <v>0.8856953352158395</v>
          </cell>
          <cell r="K544">
            <v>0.8370637622390065</v>
          </cell>
          <cell r="L544">
            <v>0.893579523808139</v>
          </cell>
          <cell r="M544">
            <v>0.929053562681008</v>
          </cell>
          <cell r="N544">
            <v>0.8439506275589587</v>
          </cell>
          <cell r="O544">
            <v>0.9932275532968061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0.8311945648688855</v>
          </cell>
          <cell r="D546">
            <v>0.7908449490260359</v>
          </cell>
          <cell r="E546">
            <v>0.6651214501293583</v>
          </cell>
          <cell r="F546">
            <v>0.7142070337037841</v>
          </cell>
          <cell r="G546">
            <v>0.6518783298539857</v>
          </cell>
          <cell r="H546">
            <v>0.6518783298539857</v>
          </cell>
          <cell r="I546">
            <v>0.6678097512251001</v>
          </cell>
          <cell r="J546">
            <v>0.569717545406197</v>
          </cell>
          <cell r="K546">
            <v>0.48303695476952296</v>
          </cell>
          <cell r="L546">
            <v>0.4509986701321266</v>
          </cell>
          <cell r="M546">
            <v>0.4859848820323362</v>
          </cell>
          <cell r="N546">
            <v>0.5499428004355437</v>
          </cell>
          <cell r="O546">
            <v>0.4792692298292824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1.1166314132520045</v>
          </cell>
          <cell r="D548">
            <v>0.7622630302430332</v>
          </cell>
          <cell r="E548">
            <v>0.7677445596908684</v>
          </cell>
          <cell r="F548">
            <v>0.8009695947726195</v>
          </cell>
          <cell r="G548">
            <v>0.6970883157273848</v>
          </cell>
          <cell r="H548">
            <v>0.6970883157273848</v>
          </cell>
          <cell r="I548">
            <v>0.8396731473654551</v>
          </cell>
          <cell r="J548">
            <v>1.317966565869801</v>
          </cell>
          <cell r="K548">
            <v>1.1500829661841276</v>
          </cell>
          <cell r="L548">
            <v>1.006962425916336</v>
          </cell>
          <cell r="M548">
            <v>1.0064316341114816</v>
          </cell>
          <cell r="N548">
            <v>0.8454897290860375</v>
          </cell>
          <cell r="O548">
            <v>0.7958204240325619</v>
          </cell>
        </row>
        <row r="549">
          <cell r="A549">
            <v>39</v>
          </cell>
          <cell r="B549" t="str">
            <v>Itaú Chile</v>
          </cell>
          <cell r="C549">
            <v>1.1212493921798576</v>
          </cell>
          <cell r="D549">
            <v>1.249193997543779</v>
          </cell>
          <cell r="E549">
            <v>1.3067659219653924</v>
          </cell>
          <cell r="F549">
            <v>1.3047093583972027</v>
          </cell>
          <cell r="G549">
            <v>1.3189969226210918</v>
          </cell>
          <cell r="H549">
            <v>1.3189969226210918</v>
          </cell>
          <cell r="I549">
            <v>1.6485415150699587</v>
          </cell>
          <cell r="J549">
            <v>1.6065950022248765</v>
          </cell>
          <cell r="K549">
            <v>1.6490003891348235</v>
          </cell>
          <cell r="L549">
            <v>1.665205378644864</v>
          </cell>
          <cell r="M549">
            <v>1.7115148949259844</v>
          </cell>
          <cell r="N549">
            <v>1.6352083415512868</v>
          </cell>
          <cell r="O549">
            <v>1.6032453415394974</v>
          </cell>
        </row>
        <row r="550">
          <cell r="A550">
            <v>57</v>
          </cell>
          <cell r="B550" t="str">
            <v>Paris</v>
          </cell>
          <cell r="C550">
            <v>0.3024614100959533</v>
          </cell>
          <cell r="D550">
            <v>0.2781534300467175</v>
          </cell>
          <cell r="E550">
            <v>0.24037555144979453</v>
          </cell>
          <cell r="F550">
            <v>0.22566995768688292</v>
          </cell>
          <cell r="G550">
            <v>0.21904311786519307</v>
          </cell>
          <cell r="H550">
            <v>0.21904311786519307</v>
          </cell>
          <cell r="I550">
            <v>0.2452049058249116</v>
          </cell>
          <cell r="J550">
            <v>0.24831122809707562</v>
          </cell>
          <cell r="K550">
            <v>0.25360487332607934</v>
          </cell>
          <cell r="L550">
            <v>0.2629468058182879</v>
          </cell>
          <cell r="M550">
            <v>0.2995293110825845</v>
          </cell>
          <cell r="N550">
            <v>0.34986917935032985</v>
          </cell>
          <cell r="O550">
            <v>0.3001639983043517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0.33523399937181375</v>
          </cell>
          <cell r="D553">
            <v>0.3512859358872988</v>
          </cell>
          <cell r="E553">
            <v>0.344961587899441</v>
          </cell>
          <cell r="F553">
            <v>0.3486921060644961</v>
          </cell>
          <cell r="G553">
            <v>0.3398506588756557</v>
          </cell>
          <cell r="H553">
            <v>0.3398506588756557</v>
          </cell>
          <cell r="I553">
            <v>0.3302989785763565</v>
          </cell>
          <cell r="J553">
            <v>0.30975141085402885</v>
          </cell>
          <cell r="K553">
            <v>0.2920127336700256</v>
          </cell>
          <cell r="L553">
            <v>0.28285104364326374</v>
          </cell>
          <cell r="M553">
            <v>0.2940252411184815</v>
          </cell>
          <cell r="N553">
            <v>0.29371588703956664</v>
          </cell>
          <cell r="O553">
            <v>0.2830729332492026</v>
          </cell>
        </row>
        <row r="554">
          <cell r="A554">
            <v>37</v>
          </cell>
          <cell r="B554" t="str">
            <v>Santander-Chile</v>
          </cell>
          <cell r="C554">
            <v>0.46622048613610306</v>
          </cell>
          <cell r="D554">
            <v>0.5066395411365219</v>
          </cell>
          <cell r="E554">
            <v>0.505469052178833</v>
          </cell>
          <cell r="F554">
            <v>0.5341053946862376</v>
          </cell>
          <cell r="G554">
            <v>0.5149508610735891</v>
          </cell>
          <cell r="H554">
            <v>0.5149508610735891</v>
          </cell>
          <cell r="I554">
            <v>0.47699941403369517</v>
          </cell>
          <cell r="J554">
            <v>0.5229724579187992</v>
          </cell>
          <cell r="K554">
            <v>0.48286248839743356</v>
          </cell>
          <cell r="L554">
            <v>0.4755697325947417</v>
          </cell>
          <cell r="M554">
            <v>0.42755570392326964</v>
          </cell>
          <cell r="N554">
            <v>0.4937203279367635</v>
          </cell>
          <cell r="O554">
            <v>0.47851322067889046</v>
          </cell>
        </row>
        <row r="555">
          <cell r="A555">
            <v>14</v>
          </cell>
          <cell r="B555" t="str">
            <v>Scotiabank Chile</v>
          </cell>
          <cell r="C555">
            <v>0.5790175571013927</v>
          </cell>
          <cell r="D555">
            <v>0.5928867246364186</v>
          </cell>
          <cell r="E555">
            <v>0.6241359693722296</v>
          </cell>
          <cell r="F555">
            <v>0.6749585171918219</v>
          </cell>
          <cell r="G555">
            <v>0.6136796622223393</v>
          </cell>
          <cell r="H555">
            <v>0.6136796622223393</v>
          </cell>
          <cell r="I555">
            <v>0.5790450542089144</v>
          </cell>
          <cell r="J555">
            <v>0.568446690104788</v>
          </cell>
          <cell r="K555">
            <v>0.5563083609276982</v>
          </cell>
          <cell r="L555">
            <v>0.5116884621183789</v>
          </cell>
          <cell r="M555">
            <v>0.5189816510788422</v>
          </cell>
          <cell r="N555">
            <v>0.7035189717037253</v>
          </cell>
          <cell r="O555">
            <v>0.546200442386194</v>
          </cell>
        </row>
        <row r="556">
          <cell r="A556">
            <v>49</v>
          </cell>
          <cell r="B556" t="str">
            <v>Security</v>
          </cell>
          <cell r="C556">
            <v>0.48837186587355075</v>
          </cell>
          <cell r="D556">
            <v>0.49495346207170676</v>
          </cell>
          <cell r="E556">
            <v>0.5459052376627308</v>
          </cell>
          <cell r="F556">
            <v>0.5589717597329942</v>
          </cell>
          <cell r="G556">
            <v>0.5812963523535644</v>
          </cell>
          <cell r="H556">
            <v>0.5812963523535644</v>
          </cell>
          <cell r="I556">
            <v>0.48647788140989623</v>
          </cell>
          <cell r="J556">
            <v>0.47209365893433775</v>
          </cell>
          <cell r="K556">
            <v>0.4649208664979963</v>
          </cell>
          <cell r="L556">
            <v>0.4379004424476952</v>
          </cell>
          <cell r="M556">
            <v>0.4474313049481957</v>
          </cell>
          <cell r="N556">
            <v>0.4175685504719006</v>
          </cell>
          <cell r="O556">
            <v>0.4057248065118199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0.6973175761213282</v>
          </cell>
          <cell r="D559">
            <v>0.783051854839757</v>
          </cell>
          <cell r="E559">
            <v>0.7621998404030841</v>
          </cell>
          <cell r="F559">
            <v>0.8232529152494011</v>
          </cell>
          <cell r="G559">
            <v>0.7874003983319663</v>
          </cell>
          <cell r="H559">
            <v>0.7874003983319663</v>
          </cell>
          <cell r="I559">
            <v>0.703039310131553</v>
          </cell>
          <cell r="J559">
            <v>0.7215857936960492</v>
          </cell>
          <cell r="K559">
            <v>0.6940693729034015</v>
          </cell>
          <cell r="L559">
            <v>0.62098637221033</v>
          </cell>
          <cell r="M559">
            <v>0.6023851253745832</v>
          </cell>
          <cell r="N559">
            <v>0.5059607561771823</v>
          </cell>
          <cell r="O559">
            <v>0.47922092148084283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0.6175273725008871</v>
          </cell>
          <cell r="D568">
            <v>0.6389149107828759</v>
          </cell>
          <cell r="E568">
            <v>0.6318716821732168</v>
          </cell>
          <cell r="F568">
            <v>0.6614807883258895</v>
          </cell>
          <cell r="G568">
            <v>0.6332798614326233</v>
          </cell>
          <cell r="H568">
            <v>0.6332798614326233</v>
          </cell>
          <cell r="I568">
            <v>0.6373592277981436</v>
          </cell>
          <cell r="J568">
            <v>0.6445990171480889</v>
          </cell>
          <cell r="K568">
            <v>0.6373369317631397</v>
          </cell>
          <cell r="L568">
            <v>0.631429759135031</v>
          </cell>
          <cell r="M568">
            <v>0.6321118099013173</v>
          </cell>
          <cell r="N568">
            <v>0.6346798886057519</v>
          </cell>
          <cell r="O568">
            <v>0.6247073474680717</v>
          </cell>
        </row>
        <row r="576">
          <cell r="A576">
            <v>970</v>
          </cell>
          <cell r="B576" t="str">
            <v>Bancos establecidos en Chile</v>
          </cell>
          <cell r="C576">
            <v>0.8881506588896712</v>
          </cell>
          <cell r="D576">
            <v>0.8631657361526848</v>
          </cell>
          <cell r="E576">
            <v>0.8598620979484041</v>
          </cell>
          <cell r="F576">
            <v>0.8869363721087455</v>
          </cell>
          <cell r="G576">
            <v>0.9060621147908574</v>
          </cell>
          <cell r="H576">
            <v>0.9060621147908574</v>
          </cell>
          <cell r="I576">
            <v>0.8578088648485724</v>
          </cell>
          <cell r="J576">
            <v>0.8667538189616033</v>
          </cell>
          <cell r="K576">
            <v>0.8662439992591802</v>
          </cell>
          <cell r="L576">
            <v>0.8674553568476687</v>
          </cell>
          <cell r="M576">
            <v>0.8467141513029164</v>
          </cell>
          <cell r="N576">
            <v>0.8275264523948507</v>
          </cell>
          <cell r="O576">
            <v>0.8109469224592208</v>
          </cell>
        </row>
        <row r="577">
          <cell r="A577">
            <v>28</v>
          </cell>
          <cell r="B577" t="str">
            <v>Bice</v>
          </cell>
          <cell r="C577">
            <v>0.05618605028989972</v>
          </cell>
          <cell r="D577">
            <v>0.05714553061797377</v>
          </cell>
          <cell r="E577">
            <v>0.05437667499579228</v>
          </cell>
          <cell r="F577">
            <v>0.05440679199207938</v>
          </cell>
          <cell r="G577">
            <v>0.04125911655855537</v>
          </cell>
          <cell r="H577">
            <v>0.04125911655855537</v>
          </cell>
          <cell r="I577">
            <v>0.04217629692113033</v>
          </cell>
          <cell r="J577">
            <v>0.04358065596102562</v>
          </cell>
          <cell r="K577">
            <v>0.04644063668980203</v>
          </cell>
          <cell r="L577">
            <v>0.045315759660684435</v>
          </cell>
          <cell r="M577">
            <v>0.03639598835328373</v>
          </cell>
          <cell r="N577">
            <v>0.03702205192078339</v>
          </cell>
          <cell r="O577">
            <v>0.03777314381218986</v>
          </cell>
        </row>
        <row r="578">
          <cell r="A578">
            <v>504</v>
          </cell>
          <cell r="B578" t="str">
            <v>Bilbao Vizcaya Argentaria, Chile</v>
          </cell>
          <cell r="C578">
            <v>1.2522571591002885</v>
          </cell>
          <cell r="D578">
            <v>1.194908260690305</v>
          </cell>
          <cell r="E578">
            <v>1.2313606185005146</v>
          </cell>
          <cell r="F578">
            <v>1.2288947735142048</v>
          </cell>
          <cell r="G578">
            <v>1.1781358476311647</v>
          </cell>
          <cell r="H578">
            <v>1.1781358476311647</v>
          </cell>
          <cell r="I578">
            <v>1.0925802934899513</v>
          </cell>
          <cell r="J578">
            <v>1.1167757486852958</v>
          </cell>
          <cell r="K578">
            <v>1.1348198967383805</v>
          </cell>
          <cell r="L578">
            <v>1.0942194052230254</v>
          </cell>
          <cell r="M578">
            <v>1.1083530502925287</v>
          </cell>
          <cell r="N578">
            <v>1.1122378152410044</v>
          </cell>
          <cell r="O578">
            <v>1.087056255363456</v>
          </cell>
        </row>
        <row r="579">
          <cell r="A579">
            <v>55</v>
          </cell>
          <cell r="B579" t="str">
            <v>Consorcio</v>
          </cell>
          <cell r="C579">
            <v>0.003827238456092007</v>
          </cell>
          <cell r="D579">
            <v>0.005484460694698355</v>
          </cell>
          <cell r="E579">
            <v>0.0034980935390212338</v>
          </cell>
          <cell r="F579">
            <v>0.0016999286029986743</v>
          </cell>
          <cell r="G579">
            <v>0.00345447008428907</v>
          </cell>
          <cell r="H579">
            <v>0.00345447008428907</v>
          </cell>
          <cell r="I579">
            <v>0.008199544105347742</v>
          </cell>
          <cell r="J579">
            <v>0.004717797103272578</v>
          </cell>
          <cell r="K579">
            <v>0.004624705175045091</v>
          </cell>
          <cell r="L579">
            <v>0.005173305742369374</v>
          </cell>
          <cell r="M579">
            <v>0.005299136240792751</v>
          </cell>
          <cell r="N579">
            <v>0.0048096192384769546</v>
          </cell>
          <cell r="O579">
            <v>0.006238789674803088</v>
          </cell>
        </row>
        <row r="580">
          <cell r="A580">
            <v>27</v>
          </cell>
          <cell r="B580" t="str">
            <v>Corpbanca</v>
          </cell>
          <cell r="C580">
            <v>0.3494404931351026</v>
          </cell>
          <cell r="D580">
            <v>0.33187673108653465</v>
          </cell>
          <cell r="E580">
            <v>0.34382879409864764</v>
          </cell>
          <cell r="F580">
            <v>0.3269425198064763</v>
          </cell>
          <cell r="G580">
            <v>0.2996688095246547</v>
          </cell>
          <cell r="H580">
            <v>0.2996688095246547</v>
          </cell>
          <cell r="I580">
            <v>0.2944813601885694</v>
          </cell>
          <cell r="J580">
            <v>0.28822695670232557</v>
          </cell>
          <cell r="K580">
            <v>0.2797128069051801</v>
          </cell>
          <cell r="L580">
            <v>0.27283019229531913</v>
          </cell>
          <cell r="M580">
            <v>0.2909766813112538</v>
          </cell>
          <cell r="N580">
            <v>0.2632711153024921</v>
          </cell>
          <cell r="O580">
            <v>0.264969383956084</v>
          </cell>
        </row>
        <row r="581">
          <cell r="A581">
            <v>1</v>
          </cell>
          <cell r="B581" t="str">
            <v>De Chile</v>
          </cell>
          <cell r="C581">
            <v>0.2918580783423171</v>
          </cell>
          <cell r="D581">
            <v>0.2928787381515939</v>
          </cell>
          <cell r="E581">
            <v>0.28294024531563977</v>
          </cell>
          <cell r="F581">
            <v>0.26851407339400246</v>
          </cell>
          <cell r="G581">
            <v>0.2721444042455173</v>
          </cell>
          <cell r="H581">
            <v>0.2721444042455173</v>
          </cell>
          <cell r="I581">
            <v>0.2771039698811271</v>
          </cell>
          <cell r="J581">
            <v>0.2824922413785333</v>
          </cell>
          <cell r="K581">
            <v>0.2804904194470395</v>
          </cell>
          <cell r="L581">
            <v>0.28152127523835924</v>
          </cell>
          <cell r="M581">
            <v>0.2686464300904952</v>
          </cell>
          <cell r="N581">
            <v>0.2673626802990169</v>
          </cell>
          <cell r="O581">
            <v>0.2701976540405568</v>
          </cell>
        </row>
        <row r="582">
          <cell r="A582">
            <v>16</v>
          </cell>
          <cell r="B582" t="str">
            <v>De Crédito e Inversiones</v>
          </cell>
          <cell r="C582">
            <v>1.3977967106292435</v>
          </cell>
          <cell r="D582">
            <v>1.3811922907143457</v>
          </cell>
          <cell r="E582">
            <v>1.3689222783068493</v>
          </cell>
          <cell r="F582">
            <v>1.4467699501207167</v>
          </cell>
          <cell r="G582">
            <v>1.5780962010529827</v>
          </cell>
          <cell r="H582">
            <v>1.5780962010529827</v>
          </cell>
          <cell r="I582">
            <v>1.5702212715762502</v>
          </cell>
          <cell r="J582">
            <v>1.5694846775423081</v>
          </cell>
          <cell r="K582">
            <v>1.5164912584745045</v>
          </cell>
          <cell r="L582">
            <v>1.5109256697457867</v>
          </cell>
          <cell r="M582">
            <v>1.4618245876582572</v>
          </cell>
          <cell r="N582">
            <v>1.382300648124544</v>
          </cell>
          <cell r="O582">
            <v>1.312975201951289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0.19568758052361618</v>
          </cell>
          <cell r="D584">
            <v>0.19578376371833484</v>
          </cell>
          <cell r="E584">
            <v>0.19818807959613607</v>
          </cell>
          <cell r="F584">
            <v>0.19636228546830634</v>
          </cell>
          <cell r="G584">
            <v>0.19251997285497507</v>
          </cell>
          <cell r="H584">
            <v>0.19251997285497507</v>
          </cell>
          <cell r="I584">
            <v>0.18695537670350787</v>
          </cell>
          <cell r="J584">
            <v>0.18973695558430356</v>
          </cell>
          <cell r="K584">
            <v>0.19070552505215937</v>
          </cell>
          <cell r="L584">
            <v>0.191056418002136</v>
          </cell>
          <cell r="M584">
            <v>0.1888399511369622</v>
          </cell>
          <cell r="N584">
            <v>0.18593249733191036</v>
          </cell>
          <cell r="O584">
            <v>0.18945898933046745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0.35982191864365437</v>
          </cell>
          <cell r="D586">
            <v>0.3807765533952576</v>
          </cell>
          <cell r="E586">
            <v>0.4226880676300908</v>
          </cell>
          <cell r="F586">
            <v>0.44676530316217</v>
          </cell>
          <cell r="G586">
            <v>0.47698408137463366</v>
          </cell>
          <cell r="H586">
            <v>0.47698408137463366</v>
          </cell>
          <cell r="I586">
            <v>0.41578889012085596</v>
          </cell>
          <cell r="J586">
            <v>0.4105864728402597</v>
          </cell>
          <cell r="K586">
            <v>0.3592685934902676</v>
          </cell>
          <cell r="L586">
            <v>0.32354015550801024</v>
          </cell>
          <cell r="M586">
            <v>0.33896590104219365</v>
          </cell>
          <cell r="N586">
            <v>0.3403433912425074</v>
          </cell>
          <cell r="O586">
            <v>0.340102523659306</v>
          </cell>
        </row>
        <row r="587">
          <cell r="A587">
            <v>39</v>
          </cell>
          <cell r="B587" t="str">
            <v>Itaú Chile</v>
          </cell>
          <cell r="C587">
            <v>0.3634140619360427</v>
          </cell>
          <cell r="D587">
            <v>0.33557870045197213</v>
          </cell>
          <cell r="E587">
            <v>0.3289073636025984</v>
          </cell>
          <cell r="F587">
            <v>0.324340469833739</v>
          </cell>
          <cell r="G587">
            <v>0.3014787168605277</v>
          </cell>
          <cell r="H587">
            <v>0.3014787168605277</v>
          </cell>
          <cell r="I587">
            <v>0.349186388463901</v>
          </cell>
          <cell r="J587">
            <v>0.3393246999381189</v>
          </cell>
          <cell r="K587">
            <v>0.3794944620284902</v>
          </cell>
          <cell r="L587">
            <v>0.7005445612402154</v>
          </cell>
          <cell r="M587">
            <v>0.6518257232025316</v>
          </cell>
          <cell r="N587">
            <v>0.6441105949775536</v>
          </cell>
          <cell r="O587">
            <v>0.6308419700820356</v>
          </cell>
        </row>
        <row r="588">
          <cell r="A588">
            <v>57</v>
          </cell>
          <cell r="B588" t="str">
            <v>Paris</v>
          </cell>
          <cell r="C588">
            <v>0.5026291370244355</v>
          </cell>
          <cell r="D588">
            <v>0.41377156686704664</v>
          </cell>
          <cell r="E588">
            <v>0.4583530899320373</v>
          </cell>
          <cell r="F588">
            <v>0.37435284747112707</v>
          </cell>
          <cell r="G588">
            <v>0.3912488022995848</v>
          </cell>
          <cell r="H588">
            <v>0.3912488022995848</v>
          </cell>
          <cell r="I588">
            <v>0.41915202321457357</v>
          </cell>
          <cell r="J588">
            <v>0.40528491529545274</v>
          </cell>
          <cell r="K588">
            <v>0.4717364782431883</v>
          </cell>
          <cell r="L588">
            <v>0.4884800130261337</v>
          </cell>
          <cell r="M588">
            <v>0.4893165878323275</v>
          </cell>
          <cell r="N588">
            <v>0.4434225652816554</v>
          </cell>
          <cell r="O588">
            <v>0.365175533239273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0.06618133686300463</v>
          </cell>
          <cell r="D591">
            <v>0.06861201921136538</v>
          </cell>
          <cell r="E591">
            <v>0.05740292754930501</v>
          </cell>
          <cell r="F591">
            <v>0.028839221341023794</v>
          </cell>
          <cell r="G591">
            <v>0.028936381298830142</v>
          </cell>
          <cell r="H591">
            <v>0.028936381298830142</v>
          </cell>
          <cell r="I591">
            <v>0.05067353574595668</v>
          </cell>
          <cell r="J591">
            <v>0.05308419152776304</v>
          </cell>
          <cell r="K591">
            <v>0.05350569300573581</v>
          </cell>
          <cell r="L591">
            <v>0.06443575754972292</v>
          </cell>
          <cell r="M591">
            <v>0.07326796681392092</v>
          </cell>
          <cell r="N591">
            <v>0.05848333225030866</v>
          </cell>
          <cell r="O591">
            <v>0.04575462448526047</v>
          </cell>
        </row>
        <row r="592">
          <cell r="A592">
            <v>37</v>
          </cell>
          <cell r="B592" t="str">
            <v>Santander-Chile</v>
          </cell>
          <cell r="C592">
            <v>1.497779436641297</v>
          </cell>
          <cell r="D592">
            <v>1.4579587520368023</v>
          </cell>
          <cell r="E592">
            <v>1.4625626211120866</v>
          </cell>
          <cell r="F592">
            <v>1.555518815845033</v>
          </cell>
          <cell r="G592">
            <v>1.607462141357235</v>
          </cell>
          <cell r="H592">
            <v>1.607462141357235</v>
          </cell>
          <cell r="I592">
            <v>1.4785735088820107</v>
          </cell>
          <cell r="J592">
            <v>1.509785278474147</v>
          </cell>
          <cell r="K592">
            <v>1.5379576021844623</v>
          </cell>
          <cell r="L592">
            <v>1.5152371609621786</v>
          </cell>
          <cell r="M592">
            <v>1.476015056551335</v>
          </cell>
          <cell r="N592">
            <v>1.4681817309369956</v>
          </cell>
          <cell r="O592">
            <v>1.456050633960593</v>
          </cell>
        </row>
        <row r="593">
          <cell r="A593">
            <v>14</v>
          </cell>
          <cell r="B593" t="str">
            <v>Scotiabank Chile</v>
          </cell>
          <cell r="C593">
            <v>0.5698084595260722</v>
          </cell>
          <cell r="D593">
            <v>0.5464988454353427</v>
          </cell>
          <cell r="E593">
            <v>0.5084720002595496</v>
          </cell>
          <cell r="F593">
            <v>0.4921500769886687</v>
          </cell>
          <cell r="G593">
            <v>0.4699977529318372</v>
          </cell>
          <cell r="H593">
            <v>0.4699977529318372</v>
          </cell>
          <cell r="I593">
            <v>0.4200891854471864</v>
          </cell>
          <cell r="J593">
            <v>0.4019552756681007</v>
          </cell>
          <cell r="K593">
            <v>0.3679168066488466</v>
          </cell>
          <cell r="L593">
            <v>0.3367497390462422</v>
          </cell>
          <cell r="M593">
            <v>0.32483213252115234</v>
          </cell>
          <cell r="N593">
            <v>0.28207221460320747</v>
          </cell>
          <cell r="O593">
            <v>0.26648884698775716</v>
          </cell>
        </row>
        <row r="594">
          <cell r="A594">
            <v>49</v>
          </cell>
          <cell r="B594" t="str">
            <v>Security</v>
          </cell>
          <cell r="C594">
            <v>0.032714350558802</v>
          </cell>
          <cell r="D594">
            <v>0.03523091522993772</v>
          </cell>
          <cell r="E594">
            <v>0.03193464990877268</v>
          </cell>
          <cell r="F594">
            <v>0.03152910075366677</v>
          </cell>
          <cell r="G594">
            <v>0.033837288692138735</v>
          </cell>
          <cell r="H594">
            <v>0.033837288692138735</v>
          </cell>
          <cell r="I594">
            <v>0.037291681795967396</v>
          </cell>
          <cell r="J594">
            <v>0.04055897643892187</v>
          </cell>
          <cell r="K594">
            <v>0.036968004289062696</v>
          </cell>
          <cell r="L594">
            <v>0.03918767615149994</v>
          </cell>
          <cell r="M594">
            <v>0.04087721744578516</v>
          </cell>
          <cell r="N594">
            <v>0.04311763170734475</v>
          </cell>
          <cell r="O594">
            <v>0.04290932769740643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2.4276716209094116</v>
          </cell>
          <cell r="D597">
            <v>2.2674073452689383</v>
          </cell>
          <cell r="E597">
            <v>2.063850098249344</v>
          </cell>
          <cell r="F597">
            <v>1.94146926745467</v>
          </cell>
          <cell r="G597">
            <v>1.8361395327986338</v>
          </cell>
          <cell r="H597">
            <v>1.8361395327986338</v>
          </cell>
          <cell r="I597">
            <v>1.5156646642633627</v>
          </cell>
          <cell r="J597">
            <v>1.4463012626650547</v>
          </cell>
          <cell r="K597">
            <v>1.3415924143147218</v>
          </cell>
          <cell r="L597">
            <v>1.257425111081608</v>
          </cell>
          <cell r="M597">
            <v>1.2153988401655185</v>
          </cell>
          <cell r="N597">
            <v>1.1210101405061008</v>
          </cell>
          <cell r="O597">
            <v>1.0716737644344934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1.2025329615835914</v>
          </cell>
          <cell r="D606">
            <v>1.14961778265043</v>
          </cell>
          <cell r="E606">
            <v>1.104449562181643</v>
          </cell>
          <cell r="F606">
            <v>1.10068915856856</v>
          </cell>
          <cell r="G606">
            <v>1.0943686342837526</v>
          </cell>
          <cell r="H606">
            <v>1.0943686342837526</v>
          </cell>
          <cell r="I606">
            <v>0.9901025231434968</v>
          </cell>
          <cell r="J606">
            <v>0.9833849162947765</v>
          </cell>
          <cell r="K606">
            <v>0.9615023112784137</v>
          </cell>
          <cell r="L606">
            <v>0.9454563551184477</v>
          </cell>
          <cell r="M606">
            <v>0.9205304013860733</v>
          </cell>
          <cell r="N606">
            <v>0.8859916446951027</v>
          </cell>
          <cell r="O606">
            <v>0.8627265457782295</v>
          </cell>
        </row>
      </sheetData>
      <sheetData sheetId="61">
        <row r="4">
          <cell r="G4">
            <v>970</v>
          </cell>
          <cell r="H4">
            <v>10530452364644</v>
          </cell>
          <cell r="I4">
            <v>134968951195745</v>
          </cell>
          <cell r="J4">
            <v>99104682170560.1</v>
          </cell>
          <cell r="K4">
            <v>11988464477795</v>
          </cell>
          <cell r="L4">
            <v>143583816512592</v>
          </cell>
          <cell r="M4">
            <v>106640844567853.52</v>
          </cell>
          <cell r="N4">
            <v>13762630662557</v>
          </cell>
          <cell r="P4">
            <v>970</v>
          </cell>
          <cell r="Q4">
            <v>7.8</v>
          </cell>
          <cell r="R4">
            <v>12.1</v>
          </cell>
          <cell r="S4">
            <v>7.33</v>
          </cell>
          <cell r="T4">
            <v>12.91</v>
          </cell>
          <cell r="AF4">
            <v>970</v>
          </cell>
          <cell r="AG4">
            <v>7.73</v>
          </cell>
          <cell r="AH4">
            <v>12.3</v>
          </cell>
          <cell r="AI4">
            <v>7.46</v>
          </cell>
          <cell r="AJ4">
            <v>13.22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301257552254</v>
          </cell>
          <cell r="I6">
            <v>4580414509207</v>
          </cell>
          <cell r="J6">
            <v>3369061339941</v>
          </cell>
          <cell r="K6">
            <v>336499579951</v>
          </cell>
          <cell r="L6">
            <v>4630371612005</v>
          </cell>
          <cell r="M6">
            <v>3449061592560.6</v>
          </cell>
          <cell r="N6">
            <v>429017281095</v>
          </cell>
          <cell r="P6">
            <v>28</v>
          </cell>
          <cell r="Q6">
            <v>6.58</v>
          </cell>
          <cell r="R6">
            <v>9.99</v>
          </cell>
          <cell r="S6">
            <v>6.51</v>
          </cell>
          <cell r="T6">
            <v>12.44</v>
          </cell>
          <cell r="AF6">
            <v>28</v>
          </cell>
          <cell r="AG6">
            <v>6.54</v>
          </cell>
          <cell r="AH6">
            <v>9.93</v>
          </cell>
          <cell r="AI6">
            <v>6.43</v>
          </cell>
          <cell r="AJ6">
            <v>12.21</v>
          </cell>
        </row>
        <row r="7">
          <cell r="G7">
            <v>504</v>
          </cell>
          <cell r="H7">
            <v>652114503947</v>
          </cell>
          <cell r="I7">
            <v>10993503979013</v>
          </cell>
          <cell r="J7">
            <v>8210584158327.8</v>
          </cell>
          <cell r="K7">
            <v>903906926772</v>
          </cell>
          <cell r="L7">
            <v>11015484475665</v>
          </cell>
          <cell r="M7">
            <v>8238944498345.9</v>
          </cell>
          <cell r="N7">
            <v>988156735704</v>
          </cell>
          <cell r="P7">
            <v>504</v>
          </cell>
          <cell r="Q7">
            <v>5.93</v>
          </cell>
          <cell r="R7">
            <v>11.01</v>
          </cell>
          <cell r="S7">
            <v>5.92</v>
          </cell>
          <cell r="T7">
            <v>11.99</v>
          </cell>
          <cell r="AF7">
            <v>504</v>
          </cell>
          <cell r="AG7">
            <v>5.77</v>
          </cell>
          <cell r="AH7">
            <v>11.11</v>
          </cell>
          <cell r="AI7">
            <v>5.76</v>
          </cell>
          <cell r="AJ7">
            <v>12.11</v>
          </cell>
        </row>
        <row r="8">
          <cell r="G8">
            <v>27</v>
          </cell>
          <cell r="H8">
            <v>1348920550176</v>
          </cell>
          <cell r="I8">
            <v>12057160976287</v>
          </cell>
          <cell r="J8">
            <v>8955201601885.2</v>
          </cell>
          <cell r="K8">
            <v>1146870209441</v>
          </cell>
          <cell r="L8">
            <v>19782447678834</v>
          </cell>
          <cell r="M8">
            <v>15411262728485.6</v>
          </cell>
          <cell r="N8">
            <v>1871422683986</v>
          </cell>
          <cell r="P8">
            <v>27</v>
          </cell>
          <cell r="Q8">
            <v>11.19</v>
          </cell>
          <cell r="R8">
            <v>12.81</v>
          </cell>
          <cell r="S8">
            <v>6.82</v>
          </cell>
          <cell r="T8">
            <v>12.14</v>
          </cell>
          <cell r="AF8">
            <v>27</v>
          </cell>
          <cell r="AG8">
            <v>10.24</v>
          </cell>
          <cell r="AH8">
            <v>14.5</v>
          </cell>
          <cell r="AI8">
            <v>7.79</v>
          </cell>
          <cell r="AJ8">
            <v>14.04</v>
          </cell>
        </row>
        <row r="9">
          <cell r="G9">
            <v>16</v>
          </cell>
          <cell r="H9">
            <v>1496305243716</v>
          </cell>
          <cell r="I9">
            <v>20240384836324</v>
          </cell>
          <cell r="J9">
            <v>15079478746051.8</v>
          </cell>
          <cell r="K9">
            <v>1763707391104</v>
          </cell>
          <cell r="L9">
            <v>21121821445086</v>
          </cell>
          <cell r="M9">
            <v>15869261114987.8</v>
          </cell>
          <cell r="N9">
            <v>2067948386170</v>
          </cell>
          <cell r="P9">
            <v>16</v>
          </cell>
          <cell r="Q9">
            <v>7.39</v>
          </cell>
          <cell r="R9">
            <v>11.7</v>
          </cell>
          <cell r="S9">
            <v>7.08</v>
          </cell>
          <cell r="T9">
            <v>13.03</v>
          </cell>
          <cell r="AF9">
            <v>16</v>
          </cell>
          <cell r="AG9">
            <v>7.51</v>
          </cell>
          <cell r="AH9">
            <v>11.85</v>
          </cell>
          <cell r="AI9">
            <v>7.21</v>
          </cell>
          <cell r="AJ9">
            <v>13.26</v>
          </cell>
        </row>
        <row r="10">
          <cell r="G10">
            <v>1</v>
          </cell>
          <cell r="H10">
            <v>2212523013531</v>
          </cell>
          <cell r="I10">
            <v>28955268112999</v>
          </cell>
          <cell r="J10">
            <v>22199787672034.4</v>
          </cell>
          <cell r="K10">
            <v>2785768795211</v>
          </cell>
          <cell r="L10">
            <v>28935996690680</v>
          </cell>
          <cell r="M10">
            <v>22273837533326.5</v>
          </cell>
          <cell r="N10">
            <v>2932753856644</v>
          </cell>
          <cell r="P10">
            <v>1</v>
          </cell>
          <cell r="Q10">
            <v>7.64</v>
          </cell>
          <cell r="R10">
            <v>12.55</v>
          </cell>
          <cell r="S10">
            <v>7.65</v>
          </cell>
          <cell r="T10">
            <v>13.17</v>
          </cell>
          <cell r="AF10">
            <v>1</v>
          </cell>
          <cell r="AG10">
            <v>7.74</v>
          </cell>
          <cell r="AH10">
            <v>12.75</v>
          </cell>
          <cell r="AI10">
            <v>7.75</v>
          </cell>
          <cell r="AJ10">
            <v>13.38</v>
          </cell>
        </row>
        <row r="11">
          <cell r="G11">
            <v>52</v>
          </cell>
          <cell r="H11">
            <v>106690625742</v>
          </cell>
          <cell r="I11">
            <v>549656011052</v>
          </cell>
          <cell r="J11">
            <v>107165147715.3</v>
          </cell>
          <cell r="K11">
            <v>106690625742</v>
          </cell>
          <cell r="L11">
            <v>549656011052</v>
          </cell>
          <cell r="M11">
            <v>107165147715.3</v>
          </cell>
          <cell r="N11">
            <v>106690625742</v>
          </cell>
          <cell r="P11">
            <v>52</v>
          </cell>
          <cell r="Q11">
            <v>19.41</v>
          </cell>
          <cell r="R11">
            <v>99.56</v>
          </cell>
          <cell r="S11">
            <v>19.41</v>
          </cell>
          <cell r="T11">
            <v>99.56</v>
          </cell>
          <cell r="AF11">
            <v>52</v>
          </cell>
          <cell r="AG11">
            <v>14.88</v>
          </cell>
          <cell r="AH11">
            <v>52.78</v>
          </cell>
          <cell r="AI11">
            <v>14.88</v>
          </cell>
          <cell r="AJ11">
            <v>52.78</v>
          </cell>
        </row>
        <row r="12">
          <cell r="G12">
            <v>51</v>
          </cell>
          <cell r="H12">
            <v>137129778291</v>
          </cell>
          <cell r="I12">
            <v>1843995489069</v>
          </cell>
          <cell r="J12">
            <v>1128095673856.1</v>
          </cell>
          <cell r="K12">
            <v>170816554873</v>
          </cell>
          <cell r="L12">
            <v>1844884919110</v>
          </cell>
          <cell r="M12">
            <v>1130729767485.1</v>
          </cell>
          <cell r="N12">
            <v>172578831392</v>
          </cell>
          <cell r="P12">
            <v>51</v>
          </cell>
          <cell r="Q12">
            <v>7.44</v>
          </cell>
          <cell r="R12">
            <v>15.14</v>
          </cell>
          <cell r="S12">
            <v>7.43</v>
          </cell>
          <cell r="T12">
            <v>15.26</v>
          </cell>
          <cell r="AF12">
            <v>51</v>
          </cell>
          <cell r="AG12">
            <v>7.88</v>
          </cell>
          <cell r="AH12">
            <v>15.24</v>
          </cell>
          <cell r="AI12">
            <v>7.88</v>
          </cell>
          <cell r="AJ12">
            <v>15.36</v>
          </cell>
        </row>
        <row r="13">
          <cell r="G13">
            <v>31</v>
          </cell>
          <cell r="H13">
            <v>88738284380</v>
          </cell>
          <cell r="I13">
            <v>1426003497001</v>
          </cell>
          <cell r="J13">
            <v>494406220326.5</v>
          </cell>
          <cell r="K13">
            <v>88738284380</v>
          </cell>
          <cell r="L13">
            <v>1426003497001</v>
          </cell>
          <cell r="M13">
            <v>494406220326.5</v>
          </cell>
          <cell r="N13">
            <v>88738284380</v>
          </cell>
          <cell r="P13">
            <v>31</v>
          </cell>
          <cell r="Q13">
            <v>6.22</v>
          </cell>
          <cell r="R13">
            <v>17.95</v>
          </cell>
          <cell r="S13">
            <v>6.22</v>
          </cell>
          <cell r="T13">
            <v>17.95</v>
          </cell>
          <cell r="AF13">
            <v>31</v>
          </cell>
          <cell r="AG13">
            <v>6.49</v>
          </cell>
          <cell r="AH13">
            <v>17.19</v>
          </cell>
          <cell r="AI13">
            <v>6.49</v>
          </cell>
          <cell r="AJ13">
            <v>17.19</v>
          </cell>
        </row>
        <row r="14">
          <cell r="G14">
            <v>9</v>
          </cell>
          <cell r="H14">
            <v>67420948060</v>
          </cell>
          <cell r="I14">
            <v>1144493352931</v>
          </cell>
          <cell r="J14">
            <v>825441323636.7</v>
          </cell>
          <cell r="K14">
            <v>101650959703</v>
          </cell>
          <cell r="L14">
            <v>1144493352931</v>
          </cell>
          <cell r="M14">
            <v>825441323636.7</v>
          </cell>
          <cell r="N14">
            <v>101650959703</v>
          </cell>
          <cell r="P14">
            <v>9</v>
          </cell>
          <cell r="Q14">
            <v>5.89</v>
          </cell>
          <cell r="R14">
            <v>12.31</v>
          </cell>
          <cell r="S14">
            <v>5.89</v>
          </cell>
          <cell r="T14">
            <v>12.31</v>
          </cell>
          <cell r="AF14">
            <v>9</v>
          </cell>
          <cell r="AG14">
            <v>5.94</v>
          </cell>
          <cell r="AH14">
            <v>12.4</v>
          </cell>
          <cell r="AI14">
            <v>5.94</v>
          </cell>
          <cell r="AJ14">
            <v>12.4</v>
          </cell>
        </row>
        <row r="15">
          <cell r="G15">
            <v>39</v>
          </cell>
          <cell r="H15">
            <v>588708184885</v>
          </cell>
          <cell r="I15">
            <v>7611983059847</v>
          </cell>
          <cell r="J15">
            <v>5626450222527</v>
          </cell>
          <cell r="K15">
            <v>548158194882</v>
          </cell>
          <cell r="L15">
            <v>7673758869839</v>
          </cell>
          <cell r="M15">
            <v>5662090458390.9</v>
          </cell>
          <cell r="N15">
            <v>622507300305</v>
          </cell>
          <cell r="P15">
            <v>39</v>
          </cell>
          <cell r="Q15">
            <v>7.73</v>
          </cell>
          <cell r="R15">
            <v>9.74</v>
          </cell>
          <cell r="S15">
            <v>7.67</v>
          </cell>
          <cell r="T15">
            <v>10.99</v>
          </cell>
          <cell r="AF15">
            <v>39</v>
          </cell>
          <cell r="AG15">
            <v>8.03</v>
          </cell>
          <cell r="AH15">
            <v>10.04</v>
          </cell>
          <cell r="AI15">
            <v>7.97</v>
          </cell>
          <cell r="AJ15">
            <v>11.33</v>
          </cell>
        </row>
        <row r="16">
          <cell r="G16">
            <v>55</v>
          </cell>
          <cell r="H16">
            <v>171838116770</v>
          </cell>
          <cell r="I16">
            <v>1407576024234</v>
          </cell>
          <cell r="J16">
            <v>1072904888540.1</v>
          </cell>
          <cell r="K16">
            <v>196885815307</v>
          </cell>
          <cell r="L16">
            <v>1405749298409</v>
          </cell>
          <cell r="M16">
            <v>1075498404518.8</v>
          </cell>
          <cell r="N16">
            <v>205232658850</v>
          </cell>
          <cell r="P16">
            <v>55</v>
          </cell>
          <cell r="Q16">
            <v>12.21</v>
          </cell>
          <cell r="R16">
            <v>18.35</v>
          </cell>
          <cell r="S16">
            <v>12.22</v>
          </cell>
          <cell r="T16">
            <v>19.08</v>
          </cell>
          <cell r="AF16">
            <v>55</v>
          </cell>
          <cell r="AG16">
            <v>11.81</v>
          </cell>
          <cell r="AH16">
            <v>18.44</v>
          </cell>
          <cell r="AI16">
            <v>11.83</v>
          </cell>
          <cell r="AJ16">
            <v>19.17</v>
          </cell>
        </row>
        <row r="17">
          <cell r="G17">
            <v>57</v>
          </cell>
          <cell r="H17">
            <v>39707958685</v>
          </cell>
          <cell r="I17">
            <v>268190845319</v>
          </cell>
          <cell r="J17">
            <v>233066255309.5</v>
          </cell>
          <cell r="K17">
            <v>40072719994</v>
          </cell>
          <cell r="L17">
            <v>267398606868</v>
          </cell>
          <cell r="M17">
            <v>233316491660.7</v>
          </cell>
          <cell r="N17">
            <v>41646690232</v>
          </cell>
          <cell r="P17">
            <v>57</v>
          </cell>
          <cell r="Q17">
            <v>14.81</v>
          </cell>
          <cell r="R17">
            <v>17.19</v>
          </cell>
          <cell r="S17">
            <v>14.85</v>
          </cell>
          <cell r="T17">
            <v>17.85</v>
          </cell>
          <cell r="AF17">
            <v>57</v>
          </cell>
          <cell r="AG17">
            <v>14.7</v>
          </cell>
          <cell r="AH17">
            <v>17.04</v>
          </cell>
          <cell r="AI17">
            <v>14.74</v>
          </cell>
          <cell r="AJ17">
            <v>17.66</v>
          </cell>
        </row>
        <row r="18">
          <cell r="G18">
            <v>56</v>
          </cell>
          <cell r="H18">
            <v>109983725476</v>
          </cell>
          <cell r="I18">
            <v>983818735679</v>
          </cell>
          <cell r="J18">
            <v>556565187788.1</v>
          </cell>
          <cell r="K18">
            <v>58081352535</v>
          </cell>
          <cell r="L18">
            <v>978338126629</v>
          </cell>
          <cell r="M18">
            <v>586776810242.9</v>
          </cell>
          <cell r="N18">
            <v>109747250297</v>
          </cell>
          <cell r="P18">
            <v>56</v>
          </cell>
          <cell r="Q18">
            <v>11.18</v>
          </cell>
          <cell r="R18">
            <v>10.44</v>
          </cell>
          <cell r="S18">
            <v>11.24</v>
          </cell>
          <cell r="T18">
            <v>18.7</v>
          </cell>
          <cell r="AF18">
            <v>56</v>
          </cell>
          <cell r="AG18">
            <v>11.53</v>
          </cell>
          <cell r="AH18">
            <v>10.49</v>
          </cell>
          <cell r="AI18">
            <v>11.47</v>
          </cell>
          <cell r="AJ18">
            <v>18.2</v>
          </cell>
        </row>
        <row r="19">
          <cell r="G19">
            <v>54</v>
          </cell>
          <cell r="H19">
            <v>80674642811</v>
          </cell>
          <cell r="I19">
            <v>925060744500</v>
          </cell>
          <cell r="J19">
            <v>740157059174.8</v>
          </cell>
          <cell r="K19">
            <v>95978542811</v>
          </cell>
          <cell r="L19">
            <v>925060744500</v>
          </cell>
          <cell r="M19">
            <v>740157059174.8</v>
          </cell>
          <cell r="N19">
            <v>95978542811</v>
          </cell>
          <cell r="P19">
            <v>54</v>
          </cell>
          <cell r="Q19">
            <v>8.72</v>
          </cell>
          <cell r="R19">
            <v>12.97</v>
          </cell>
          <cell r="S19">
            <v>8.72</v>
          </cell>
          <cell r="T19">
            <v>12.97</v>
          </cell>
          <cell r="AF19">
            <v>54</v>
          </cell>
          <cell r="AG19">
            <v>8.02</v>
          </cell>
          <cell r="AH19">
            <v>12.61</v>
          </cell>
          <cell r="AI19">
            <v>8.02</v>
          </cell>
          <cell r="AJ19">
            <v>12.61</v>
          </cell>
        </row>
        <row r="20">
          <cell r="G20">
            <v>53</v>
          </cell>
          <cell r="H20">
            <v>38690926628</v>
          </cell>
          <cell r="I20">
            <v>245723474913</v>
          </cell>
          <cell r="J20">
            <v>202000137608</v>
          </cell>
          <cell r="K20">
            <v>37418433213</v>
          </cell>
          <cell r="L20">
            <v>245151872649</v>
          </cell>
          <cell r="M20">
            <v>202348550187.9</v>
          </cell>
          <cell r="N20">
            <v>38703780097</v>
          </cell>
          <cell r="P20">
            <v>53</v>
          </cell>
          <cell r="Q20">
            <v>15.75</v>
          </cell>
          <cell r="R20">
            <v>18.52</v>
          </cell>
          <cell r="S20">
            <v>15.78</v>
          </cell>
          <cell r="T20">
            <v>19.13</v>
          </cell>
          <cell r="AF20">
            <v>53</v>
          </cell>
          <cell r="AG20">
            <v>15.85</v>
          </cell>
          <cell r="AH20">
            <v>18.51</v>
          </cell>
          <cell r="AI20">
            <v>15.87</v>
          </cell>
          <cell r="AJ20">
            <v>19.08</v>
          </cell>
        </row>
        <row r="21">
          <cell r="G21">
            <v>37</v>
          </cell>
          <cell r="H21">
            <v>2189283949074</v>
          </cell>
          <cell r="I21">
            <v>29287104111795</v>
          </cell>
          <cell r="J21">
            <v>21294438683840.5</v>
          </cell>
          <cell r="K21">
            <v>2570914772832</v>
          </cell>
          <cell r="L21">
            <v>29255502650616</v>
          </cell>
          <cell r="M21">
            <v>21336869594582.8</v>
          </cell>
          <cell r="N21">
            <v>2755647135658</v>
          </cell>
          <cell r="P21">
            <v>37</v>
          </cell>
          <cell r="Q21">
            <v>7.48</v>
          </cell>
          <cell r="R21">
            <v>12.07</v>
          </cell>
          <cell r="S21">
            <v>7.48</v>
          </cell>
          <cell r="T21">
            <v>12.91</v>
          </cell>
          <cell r="AF21">
            <v>37</v>
          </cell>
          <cell r="AG21">
            <v>7.31</v>
          </cell>
          <cell r="AH21">
            <v>11.86</v>
          </cell>
          <cell r="AI21">
            <v>7.3</v>
          </cell>
          <cell r="AJ21">
            <v>12.78</v>
          </cell>
        </row>
        <row r="22">
          <cell r="G22">
            <v>14</v>
          </cell>
          <cell r="H22">
            <v>633372274474</v>
          </cell>
          <cell r="I22">
            <v>7612986546908</v>
          </cell>
          <cell r="J22">
            <v>5339086337148.1</v>
          </cell>
          <cell r="K22">
            <v>692010851957</v>
          </cell>
          <cell r="L22">
            <v>7504795731882</v>
          </cell>
          <cell r="M22">
            <v>5278532483233.3</v>
          </cell>
          <cell r="N22">
            <v>733494009694</v>
          </cell>
          <cell r="P22">
            <v>14</v>
          </cell>
          <cell r="Q22">
            <v>8.32</v>
          </cell>
          <cell r="R22">
            <v>12.96</v>
          </cell>
          <cell r="S22">
            <v>8.44</v>
          </cell>
          <cell r="T22">
            <v>13.9</v>
          </cell>
          <cell r="AF22">
            <v>14</v>
          </cell>
          <cell r="AG22">
            <v>8.36</v>
          </cell>
          <cell r="AH22">
            <v>13.02</v>
          </cell>
          <cell r="AI22">
            <v>8.48</v>
          </cell>
          <cell r="AJ22">
            <v>13.92</v>
          </cell>
        </row>
        <row r="23">
          <cell r="G23">
            <v>49</v>
          </cell>
          <cell r="H23">
            <v>267092085744</v>
          </cell>
          <cell r="I23">
            <v>4835626888667</v>
          </cell>
          <cell r="J23">
            <v>3670791514849.2</v>
          </cell>
          <cell r="K23">
            <v>344294467087</v>
          </cell>
          <cell r="L23">
            <v>4876900928836</v>
          </cell>
          <cell r="M23">
            <v>3725144788991.4</v>
          </cell>
          <cell r="N23">
            <v>400715649797</v>
          </cell>
          <cell r="P23">
            <v>49</v>
          </cell>
          <cell r="Q23">
            <v>5.52</v>
          </cell>
          <cell r="R23">
            <v>9.38</v>
          </cell>
          <cell r="S23">
            <v>5.48</v>
          </cell>
          <cell r="T23">
            <v>10.76</v>
          </cell>
          <cell r="AF23">
            <v>49</v>
          </cell>
          <cell r="AG23">
            <v>5.61</v>
          </cell>
          <cell r="AH23">
            <v>9.45</v>
          </cell>
          <cell r="AI23">
            <v>5.59</v>
          </cell>
          <cell r="AJ23">
            <v>10.87</v>
          </cell>
        </row>
        <row r="24">
          <cell r="G24">
            <v>12</v>
          </cell>
          <cell r="H24">
            <v>1074692921762</v>
          </cell>
          <cell r="I24">
            <v>22936985590998</v>
          </cell>
          <cell r="J24">
            <v>14526625168038.4</v>
          </cell>
          <cell r="K24">
            <v>1484000082400</v>
          </cell>
          <cell r="L24">
            <v>25532874056021</v>
          </cell>
          <cell r="M24">
            <v>15688168692095.1</v>
          </cell>
          <cell r="N24">
            <v>1712518645700</v>
          </cell>
          <cell r="P24">
            <v>12</v>
          </cell>
          <cell r="Q24">
            <v>4.69</v>
          </cell>
          <cell r="R24">
            <v>10.22</v>
          </cell>
          <cell r="S24">
            <v>4.21</v>
          </cell>
          <cell r="T24">
            <v>10.92</v>
          </cell>
          <cell r="AF24">
            <v>12</v>
          </cell>
          <cell r="AG24">
            <v>4.69</v>
          </cell>
          <cell r="AH24">
            <v>9.95</v>
          </cell>
          <cell r="AI24">
            <v>4.31</v>
          </cell>
          <cell r="AJ24">
            <v>10.68</v>
          </cell>
        </row>
        <row r="25">
          <cell r="G25">
            <v>980</v>
          </cell>
          <cell r="H25">
            <v>278336973115</v>
          </cell>
          <cell r="I25">
            <v>808152918199</v>
          </cell>
          <cell r="J25">
            <v>285849278948.3</v>
          </cell>
          <cell r="K25">
            <v>278336973115</v>
          </cell>
          <cell r="L25">
            <v>808152918199</v>
          </cell>
          <cell r="M25">
            <v>285849278948.3</v>
          </cell>
          <cell r="N25">
            <v>278336973115</v>
          </cell>
          <cell r="P25">
            <v>980</v>
          </cell>
          <cell r="Q25">
            <v>34.44</v>
          </cell>
          <cell r="R25">
            <v>97.37</v>
          </cell>
          <cell r="S25">
            <v>34.44</v>
          </cell>
          <cell r="T25">
            <v>97.37</v>
          </cell>
          <cell r="AF25">
            <v>980</v>
          </cell>
          <cell r="AG25">
            <v>34.33</v>
          </cell>
          <cell r="AH25">
            <v>95.39</v>
          </cell>
          <cell r="AI25">
            <v>34.33</v>
          </cell>
          <cell r="AJ25">
            <v>95.39</v>
          </cell>
        </row>
        <row r="26">
          <cell r="G26">
            <v>43</v>
          </cell>
          <cell r="H26">
            <v>18190726033</v>
          </cell>
          <cell r="I26">
            <v>31501459188</v>
          </cell>
          <cell r="J26">
            <v>15795688430.7</v>
          </cell>
          <cell r="K26">
            <v>18190726033</v>
          </cell>
          <cell r="L26">
            <v>31501459188</v>
          </cell>
          <cell r="M26">
            <v>15795688430.7</v>
          </cell>
          <cell r="N26">
            <v>18190726033</v>
          </cell>
          <cell r="P26">
            <v>43</v>
          </cell>
          <cell r="Q26">
            <v>57.75</v>
          </cell>
          <cell r="R26">
            <v>115.16</v>
          </cell>
          <cell r="S26">
            <v>57.75</v>
          </cell>
          <cell r="T26">
            <v>115.16</v>
          </cell>
          <cell r="AF26">
            <v>43</v>
          </cell>
          <cell r="AG26">
            <v>59.51</v>
          </cell>
          <cell r="AH26">
            <v>126.89</v>
          </cell>
          <cell r="AI26">
            <v>59.51</v>
          </cell>
          <cell r="AJ26">
            <v>126.89</v>
          </cell>
        </row>
        <row r="27">
          <cell r="G27">
            <v>17</v>
          </cell>
          <cell r="H27">
            <v>23472977953</v>
          </cell>
          <cell r="I27">
            <v>82889748781</v>
          </cell>
          <cell r="J27">
            <v>75843006207.5</v>
          </cell>
          <cell r="K27">
            <v>23472977953</v>
          </cell>
          <cell r="L27">
            <v>82889748781</v>
          </cell>
          <cell r="M27">
            <v>75843006207.5</v>
          </cell>
          <cell r="N27">
            <v>23472977953</v>
          </cell>
          <cell r="P27">
            <v>17</v>
          </cell>
          <cell r="Q27">
            <v>28.32</v>
          </cell>
          <cell r="R27">
            <v>30.95</v>
          </cell>
          <cell r="S27">
            <v>28.32</v>
          </cell>
          <cell r="T27">
            <v>30.95</v>
          </cell>
          <cell r="AF27">
            <v>17</v>
          </cell>
          <cell r="AG27">
            <v>30.26</v>
          </cell>
          <cell r="AH27">
            <v>32.88</v>
          </cell>
          <cell r="AI27">
            <v>30.26</v>
          </cell>
          <cell r="AJ27">
            <v>32.88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181534500880</v>
          </cell>
          <cell r="I29">
            <v>497970887733</v>
          </cell>
          <cell r="J29">
            <v>158436918683.8</v>
          </cell>
          <cell r="K29">
            <v>181534500880</v>
          </cell>
          <cell r="L29">
            <v>497970887733</v>
          </cell>
          <cell r="M29">
            <v>158436918683.8</v>
          </cell>
          <cell r="N29">
            <v>181534500880</v>
          </cell>
          <cell r="P29">
            <v>41</v>
          </cell>
          <cell r="Q29">
            <v>36.45</v>
          </cell>
          <cell r="R29">
            <v>114.58</v>
          </cell>
          <cell r="S29">
            <v>36.45</v>
          </cell>
          <cell r="T29">
            <v>114.58</v>
          </cell>
          <cell r="AF29">
            <v>41</v>
          </cell>
          <cell r="AG29">
            <v>36.26</v>
          </cell>
          <cell r="AH29">
            <v>108.48</v>
          </cell>
          <cell r="AI29">
            <v>36.26</v>
          </cell>
          <cell r="AJ29">
            <v>108.48</v>
          </cell>
        </row>
        <row r="30">
          <cell r="G30">
            <v>45</v>
          </cell>
          <cell r="H30">
            <v>55138768249</v>
          </cell>
          <cell r="I30">
            <v>195790822497</v>
          </cell>
          <cell r="J30">
            <v>35773665626.3</v>
          </cell>
          <cell r="K30">
            <v>55138768249</v>
          </cell>
          <cell r="L30">
            <v>195790822497</v>
          </cell>
          <cell r="M30">
            <v>35773665626.3</v>
          </cell>
          <cell r="N30">
            <v>55138768249</v>
          </cell>
          <cell r="P30">
            <v>45</v>
          </cell>
          <cell r="Q30">
            <v>28.16</v>
          </cell>
          <cell r="R30">
            <v>154.13</v>
          </cell>
          <cell r="S30">
            <v>28.16</v>
          </cell>
          <cell r="T30">
            <v>154.13</v>
          </cell>
          <cell r="AF30">
            <v>45</v>
          </cell>
          <cell r="AG30">
            <v>27.33</v>
          </cell>
          <cell r="AH30">
            <v>144.56</v>
          </cell>
          <cell r="AI30">
            <v>27.33</v>
          </cell>
          <cell r="AJ30">
            <v>144.56</v>
          </cell>
        </row>
        <row r="32">
          <cell r="G32">
            <v>999</v>
          </cell>
          <cell r="H32">
            <v>11883482259521</v>
          </cell>
          <cell r="I32">
            <v>158714089704942</v>
          </cell>
          <cell r="J32">
            <v>113917156617546.8</v>
          </cell>
          <cell r="K32">
            <v>13750801533310</v>
          </cell>
          <cell r="L32">
            <v>169924843486812</v>
          </cell>
          <cell r="M32">
            <v>122614862538896.9</v>
          </cell>
          <cell r="N32">
            <v>15753486281372</v>
          </cell>
          <cell r="P32">
            <v>999</v>
          </cell>
          <cell r="Q32">
            <v>7.49</v>
          </cell>
          <cell r="R32">
            <v>12.07</v>
          </cell>
          <cell r="S32">
            <v>6.99</v>
          </cell>
          <cell r="T32">
            <v>12.85</v>
          </cell>
          <cell r="AF32">
            <v>999</v>
          </cell>
          <cell r="AG32">
            <v>7.42</v>
          </cell>
          <cell r="AH32">
            <v>12.21</v>
          </cell>
          <cell r="AI32">
            <v>7.12</v>
          </cell>
          <cell r="AJ32">
            <v>13.08</v>
          </cell>
        </row>
        <row r="33">
          <cell r="P33">
            <v>900</v>
          </cell>
          <cell r="Q33">
            <v>7.96</v>
          </cell>
          <cell r="R33">
            <v>12.34</v>
          </cell>
          <cell r="S33">
            <v>7.49</v>
          </cell>
          <cell r="T33">
            <v>13.13</v>
          </cell>
          <cell r="AF33">
            <v>900</v>
          </cell>
          <cell r="AG33">
            <v>7.89</v>
          </cell>
          <cell r="AH33">
            <v>12.55</v>
          </cell>
          <cell r="AI33">
            <v>7.62</v>
          </cell>
          <cell r="AJ33">
            <v>13.45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8.55</v>
          </cell>
          <cell r="R36">
            <v>13.13</v>
          </cell>
          <cell r="S36">
            <v>8.5</v>
          </cell>
          <cell r="T36">
            <v>14.53</v>
          </cell>
          <cell r="AF36">
            <v>2020</v>
          </cell>
          <cell r="AG36">
            <v>8.62</v>
          </cell>
          <cell r="AH36">
            <v>13.17</v>
          </cell>
          <cell r="AI36">
            <v>8.58</v>
          </cell>
          <cell r="AJ36">
            <v>14.54</v>
          </cell>
        </row>
        <row r="37">
          <cell r="P37">
            <v>2000</v>
          </cell>
          <cell r="Q37">
            <v>7.82</v>
          </cell>
          <cell r="R37">
            <v>12.16</v>
          </cell>
          <cell r="S37">
            <v>7.25</v>
          </cell>
          <cell r="T37">
            <v>12.84</v>
          </cell>
          <cell r="AF37">
            <v>2000</v>
          </cell>
          <cell r="AG37">
            <v>7.71</v>
          </cell>
          <cell r="AH37">
            <v>12.4</v>
          </cell>
          <cell r="AI37">
            <v>7.39</v>
          </cell>
          <cell r="AJ37">
            <v>13.21</v>
          </cell>
        </row>
        <row r="38">
          <cell r="P38">
            <v>2026</v>
          </cell>
          <cell r="Q38">
            <v>9.71</v>
          </cell>
          <cell r="R38">
            <v>16.18</v>
          </cell>
          <cell r="S38">
            <v>9.73</v>
          </cell>
          <cell r="T38">
            <v>18.72</v>
          </cell>
          <cell r="AF38">
            <v>2026</v>
          </cell>
          <cell r="AG38">
            <v>9.82</v>
          </cell>
          <cell r="AH38">
            <v>16.09</v>
          </cell>
          <cell r="AI38">
            <v>9.81</v>
          </cell>
          <cell r="AJ38">
            <v>18.44</v>
          </cell>
        </row>
        <row r="39">
          <cell r="P39">
            <v>2025</v>
          </cell>
          <cell r="Q39">
            <v>31.21</v>
          </cell>
          <cell r="R39">
            <v>75.98</v>
          </cell>
          <cell r="S39">
            <v>31.21</v>
          </cell>
          <cell r="T39">
            <v>75.98</v>
          </cell>
          <cell r="AF39">
            <v>2025</v>
          </cell>
          <cell r="AG39">
            <v>31.23</v>
          </cell>
          <cell r="AH39">
            <v>77.83</v>
          </cell>
          <cell r="AI39">
            <v>31.23</v>
          </cell>
          <cell r="AJ39">
            <v>77.83</v>
          </cell>
        </row>
        <row r="40">
          <cell r="P40">
            <v>2023</v>
          </cell>
          <cell r="Q40">
            <v>9.14</v>
          </cell>
          <cell r="R40">
            <v>15.88</v>
          </cell>
          <cell r="S40">
            <v>9.14</v>
          </cell>
          <cell r="T40">
            <v>16.15</v>
          </cell>
          <cell r="AF40">
            <v>2023</v>
          </cell>
          <cell r="AG40">
            <v>9.56</v>
          </cell>
          <cell r="AH40">
            <v>15.94</v>
          </cell>
          <cell r="AI40">
            <v>9.56</v>
          </cell>
          <cell r="AJ40">
            <v>16.19</v>
          </cell>
        </row>
        <row r="41">
          <cell r="P41">
            <v>2021</v>
          </cell>
          <cell r="Q41">
            <v>6.8</v>
          </cell>
          <cell r="R41">
            <v>9.7</v>
          </cell>
          <cell r="S41">
            <v>6.73</v>
          </cell>
          <cell r="T41">
            <v>11.31</v>
          </cell>
          <cell r="AF41">
            <v>2021</v>
          </cell>
          <cell r="AG41">
            <v>6.92</v>
          </cell>
          <cell r="AH41">
            <v>9.84</v>
          </cell>
          <cell r="AI41">
            <v>6.86</v>
          </cell>
          <cell r="AJ41">
            <v>11.44</v>
          </cell>
        </row>
        <row r="42">
          <cell r="P42">
            <v>1080</v>
          </cell>
          <cell r="Q42">
            <v>6.88</v>
          </cell>
          <cell r="R42">
            <v>11.77</v>
          </cell>
          <cell r="S42">
            <v>6.65</v>
          </cell>
          <cell r="T42">
            <v>12.6</v>
          </cell>
          <cell r="AF42">
            <v>1080</v>
          </cell>
          <cell r="AG42">
            <v>6.87</v>
          </cell>
          <cell r="AH42">
            <v>11.74</v>
          </cell>
          <cell r="AI42">
            <v>6.69</v>
          </cell>
          <cell r="AJ42">
            <v>12.61</v>
          </cell>
        </row>
        <row r="43">
          <cell r="P43">
            <v>2002</v>
          </cell>
          <cell r="Q43">
            <v>8.59</v>
          </cell>
          <cell r="R43">
            <v>12.19</v>
          </cell>
          <cell r="S43">
            <v>6.88</v>
          </cell>
          <cell r="T43">
            <v>12.42</v>
          </cell>
          <cell r="AF43">
            <v>2002</v>
          </cell>
          <cell r="AG43">
            <v>8.18</v>
          </cell>
          <cell r="AH43">
            <v>12.94</v>
          </cell>
          <cell r="AI43">
            <v>7.29</v>
          </cell>
          <cell r="AJ43">
            <v>13.4</v>
          </cell>
        </row>
        <row r="44">
          <cell r="P44">
            <v>2024</v>
          </cell>
          <cell r="Q44">
            <v>7.16</v>
          </cell>
          <cell r="R44">
            <v>12.62</v>
          </cell>
          <cell r="S44">
            <v>7.16</v>
          </cell>
          <cell r="T44">
            <v>12.62</v>
          </cell>
          <cell r="AF44">
            <v>2024</v>
          </cell>
          <cell r="AG44">
            <v>6.92</v>
          </cell>
          <cell r="AH44">
            <v>12.5</v>
          </cell>
          <cell r="AI44">
            <v>6.92</v>
          </cell>
          <cell r="AJ44">
            <v>12.5</v>
          </cell>
        </row>
        <row r="45">
          <cell r="P45">
            <v>2027</v>
          </cell>
          <cell r="Q45">
            <v>27.51</v>
          </cell>
          <cell r="R45">
            <v>108.52</v>
          </cell>
          <cell r="S45">
            <v>27.51</v>
          </cell>
          <cell r="T45">
            <v>108.52</v>
          </cell>
          <cell r="AF45">
            <v>2027</v>
          </cell>
          <cell r="AG45">
            <v>23.69</v>
          </cell>
          <cell r="AH45">
            <v>78.04</v>
          </cell>
          <cell r="AI45">
            <v>23.69</v>
          </cell>
          <cell r="AJ45">
            <v>78.04</v>
          </cell>
        </row>
        <row r="46">
          <cell r="P46">
            <v>2001</v>
          </cell>
          <cell r="Q46">
            <v>7.52</v>
          </cell>
          <cell r="R46">
            <v>12.16</v>
          </cell>
          <cell r="S46">
            <v>7.44</v>
          </cell>
          <cell r="T46">
            <v>13.04</v>
          </cell>
          <cell r="AF46">
            <v>2001</v>
          </cell>
          <cell r="AG46">
            <v>7.52</v>
          </cell>
          <cell r="AH46">
            <v>12.19</v>
          </cell>
          <cell r="AI46">
            <v>7.44</v>
          </cell>
          <cell r="AJ46">
            <v>13.13</v>
          </cell>
        </row>
      </sheetData>
      <sheetData sheetId="76">
        <row r="14">
          <cell r="CE14">
            <v>28</v>
          </cell>
          <cell r="CF14">
            <v>1.1711036307692213</v>
          </cell>
          <cell r="CG14">
            <v>-0.3949381292099763</v>
          </cell>
          <cell r="GM14">
            <v>28</v>
          </cell>
          <cell r="GN14">
            <v>-89.62123916798582</v>
          </cell>
          <cell r="GO14">
            <v>-100</v>
          </cell>
          <cell r="GP14">
            <v>6.363025527589183</v>
          </cell>
          <cell r="GQ14">
            <v>-50.19276252880478</v>
          </cell>
          <cell r="GR14">
            <v>1.4345434425933723</v>
          </cell>
          <cell r="GS14">
            <v>1.376435738274484</v>
          </cell>
          <cell r="GT14">
            <v>1.8947213400789087</v>
          </cell>
          <cell r="GU14">
            <v>1.143159047115172</v>
          </cell>
          <cell r="GV14">
            <v>2.3503022263469564</v>
          </cell>
          <cell r="GW14">
            <v>-1.6067277338764563</v>
          </cell>
          <cell r="GX14">
            <v>-0.9476527946103985</v>
          </cell>
          <cell r="GY14">
            <v>2.0872136864685364</v>
          </cell>
          <cell r="GZ14">
            <v>-0.695623856568417</v>
          </cell>
          <cell r="HA14">
            <v>-0.3949381292099763</v>
          </cell>
          <cell r="HB14">
            <v>-2.1136043967991403</v>
          </cell>
          <cell r="HC14">
            <v>-3.068228093451264</v>
          </cell>
          <cell r="HM14">
            <v>28</v>
          </cell>
          <cell r="HN14">
            <v>-23.709874599872236</v>
          </cell>
          <cell r="HO14" t="str">
            <v>---</v>
          </cell>
          <cell r="HP14">
            <v>-23.208872374937883</v>
          </cell>
          <cell r="HQ14">
            <v>-0.226581490734723</v>
          </cell>
          <cell r="HR14">
            <v>1.2285858561965624</v>
          </cell>
          <cell r="HS14">
            <v>1.0638813446453677</v>
          </cell>
          <cell r="HT14">
            <v>2.151101707441949</v>
          </cell>
          <cell r="HU14">
            <v>1.7268415667015313</v>
          </cell>
          <cell r="HV14">
            <v>1.3248942918929085</v>
          </cell>
          <cell r="HW14">
            <v>0.5953204685376079</v>
          </cell>
          <cell r="HX14">
            <v>5.919643741003111</v>
          </cell>
          <cell r="HY14">
            <v>2.25875960115689</v>
          </cell>
          <cell r="HZ14">
            <v>-1.9570864340851646</v>
          </cell>
          <cell r="IA14">
            <v>1.1711036307692213</v>
          </cell>
          <cell r="IB14">
            <v>0.0023984720792791236</v>
          </cell>
          <cell r="IC14">
            <v>29.72394905478428</v>
          </cell>
        </row>
        <row r="15">
          <cell r="CE15">
            <v>504</v>
          </cell>
          <cell r="CF15">
            <v>1.0225589994026008</v>
          </cell>
          <cell r="CG15">
            <v>0.5935550247581078</v>
          </cell>
          <cell r="GM15">
            <v>504</v>
          </cell>
          <cell r="GN15">
            <v>-19.957870574149617</v>
          </cell>
          <cell r="GO15">
            <v>-0.38552505760955924</v>
          </cell>
          <cell r="GP15">
            <v>-20.11145541402033</v>
          </cell>
          <cell r="GQ15" t="str">
            <v>---</v>
          </cell>
          <cell r="GR15">
            <v>0.7298132224787812</v>
          </cell>
          <cell r="GS15">
            <v>0.9714108665730414</v>
          </cell>
          <cell r="GT15">
            <v>0.568705641096523</v>
          </cell>
          <cell r="GU15">
            <v>-0.17049830302082736</v>
          </cell>
          <cell r="GV15">
            <v>-0.21800570591798962</v>
          </cell>
          <cell r="GW15">
            <v>-0.5243103376390779</v>
          </cell>
          <cell r="GX15">
            <v>1.9258995876579421</v>
          </cell>
          <cell r="GY15">
            <v>0.909400003650318</v>
          </cell>
          <cell r="GZ15">
            <v>-3.280088531698566</v>
          </cell>
          <cell r="HA15">
            <v>0.5935550247581078</v>
          </cell>
          <cell r="HB15">
            <v>-0.2240124541825428</v>
          </cell>
          <cell r="HC15">
            <v>-7.408339497536021</v>
          </cell>
          <cell r="HM15">
            <v>504</v>
          </cell>
          <cell r="HN15">
            <v>40.430815386264584</v>
          </cell>
          <cell r="HO15">
            <v>-0.226581490734723</v>
          </cell>
          <cell r="HP15">
            <v>40.64466744568676</v>
          </cell>
          <cell r="HQ15" t="str">
            <v>---</v>
          </cell>
          <cell r="HR15">
            <v>0.736209349936856</v>
          </cell>
          <cell r="HS15">
            <v>0.9980123388216189</v>
          </cell>
          <cell r="HT15">
            <v>0.4596129079125655</v>
          </cell>
          <cell r="HU15">
            <v>-0.058744008847810836</v>
          </cell>
          <cell r="HV15">
            <v>-0.1142179189697945</v>
          </cell>
          <cell r="HW15">
            <v>-0.10231652232103317</v>
          </cell>
          <cell r="HX15">
            <v>1.0701319244678764</v>
          </cell>
          <cell r="HY15">
            <v>0.6959635841969236</v>
          </cell>
          <cell r="HZ15">
            <v>-1.4614598957272795</v>
          </cell>
          <cell r="IA15">
            <v>1.0225589994026008</v>
          </cell>
          <cell r="IB15">
            <v>0.3150596073148382</v>
          </cell>
          <cell r="IC15">
            <v>0.37241300625738827</v>
          </cell>
        </row>
        <row r="16">
          <cell r="CE16">
            <v>55</v>
          </cell>
          <cell r="CF16">
            <v>6.257693075690329</v>
          </cell>
          <cell r="CG16">
            <v>2.1101577917076453</v>
          </cell>
          <cell r="GM16">
            <v>55</v>
          </cell>
          <cell r="GN16">
            <v>-0.37057017471774367</v>
          </cell>
          <cell r="GO16">
            <v>-0.455255190069237</v>
          </cell>
          <cell r="GP16" t="str">
            <v>---</v>
          </cell>
          <cell r="GQ16" t="str">
            <v>---</v>
          </cell>
          <cell r="GR16">
            <v>2.194559267984175</v>
          </cell>
          <cell r="GS16">
            <v>4.127055690196912</v>
          </cell>
          <cell r="GT16">
            <v>-5.263342824423867</v>
          </cell>
          <cell r="GU16">
            <v>0.06647628820783957</v>
          </cell>
          <cell r="GV16">
            <v>0.02482571288933144</v>
          </cell>
          <cell r="GW16">
            <v>2.806540990268158</v>
          </cell>
          <cell r="GX16">
            <v>4.473717622507034</v>
          </cell>
          <cell r="GY16">
            <v>-10.94909121600115</v>
          </cell>
          <cell r="GZ16">
            <v>-5.087633140489123</v>
          </cell>
          <cell r="HA16">
            <v>2.1101577917076453</v>
          </cell>
          <cell r="HB16">
            <v>-5.603096827414033</v>
          </cell>
          <cell r="HC16">
            <v>3.505846029956583</v>
          </cell>
          <cell r="HM16">
            <v>55</v>
          </cell>
          <cell r="HN16">
            <v>99.42203288249878</v>
          </cell>
          <cell r="HO16">
            <v>99.6866176508862</v>
          </cell>
          <cell r="HP16" t="str">
            <v>---</v>
          </cell>
          <cell r="HQ16" t="str">
            <v>---</v>
          </cell>
          <cell r="HR16">
            <v>3.7294620480202267</v>
          </cell>
          <cell r="HS16">
            <v>4.66381968524201</v>
          </cell>
          <cell r="HT16">
            <v>-1.6468297523269282</v>
          </cell>
          <cell r="HU16">
            <v>-0.8552336853266507</v>
          </cell>
          <cell r="HV16">
            <v>-0.8747918891086504</v>
          </cell>
          <cell r="HW16">
            <v>0.41436124058820134</v>
          </cell>
          <cell r="HX16">
            <v>0.9335745384428051</v>
          </cell>
          <cell r="HY16">
            <v>-2.5957485417307247</v>
          </cell>
          <cell r="HZ16">
            <v>1.511772146990098</v>
          </cell>
          <cell r="IA16">
            <v>6.257693075690329</v>
          </cell>
          <cell r="IB16">
            <v>68.409899701255</v>
          </cell>
          <cell r="IC16">
            <v>6.329569123855983</v>
          </cell>
        </row>
        <row r="17">
          <cell r="CE17">
            <v>1</v>
          </cell>
          <cell r="CF17">
            <v>0.8723526386333891</v>
          </cell>
          <cell r="CG17">
            <v>2.7234252779879675</v>
          </cell>
          <cell r="GM17">
            <v>1</v>
          </cell>
          <cell r="GN17">
            <v>42.087125830603654</v>
          </cell>
          <cell r="GO17">
            <v>211.1956197200277</v>
          </cell>
          <cell r="GP17">
            <v>3.290667846075901</v>
          </cell>
          <cell r="GQ17">
            <v>11401.689027683724</v>
          </cell>
          <cell r="GR17">
            <v>2.3376903146808736</v>
          </cell>
          <cell r="GS17">
            <v>3.3501656078547715</v>
          </cell>
          <cell r="GT17">
            <v>0.5140703381985245</v>
          </cell>
          <cell r="GU17">
            <v>0.37844269252897966</v>
          </cell>
          <cell r="GV17">
            <v>1.1467684786742538</v>
          </cell>
          <cell r="GW17">
            <v>-1.6336398071432057</v>
          </cell>
          <cell r="GX17">
            <v>0.061936905932413744</v>
          </cell>
          <cell r="GY17">
            <v>0.6018678254997356</v>
          </cell>
          <cell r="GZ17">
            <v>2.0452600033980417</v>
          </cell>
          <cell r="HA17">
            <v>2.7234252779879675</v>
          </cell>
          <cell r="HB17">
            <v>-0.03086782652444997</v>
          </cell>
          <cell r="HC17">
            <v>-0.7821586153399895</v>
          </cell>
          <cell r="HM17">
            <v>1</v>
          </cell>
          <cell r="HN17">
            <v>5.009849221858764</v>
          </cell>
          <cell r="HO17">
            <v>26.952413115982555</v>
          </cell>
          <cell r="HP17">
            <v>-13.846034784378535</v>
          </cell>
          <cell r="HQ17">
            <v>64.81127073907842</v>
          </cell>
          <cell r="HR17">
            <v>0.9921834025942378</v>
          </cell>
          <cell r="HS17">
            <v>1.4122688673907868</v>
          </cell>
          <cell r="HT17">
            <v>0.38230968641870255</v>
          </cell>
          <cell r="HU17">
            <v>0.08224741935376478</v>
          </cell>
          <cell r="HV17">
            <v>0.13487663408919826</v>
          </cell>
          <cell r="HW17">
            <v>0.027266305165762894</v>
          </cell>
          <cell r="HX17">
            <v>-0.18933228937287883</v>
          </cell>
          <cell r="HY17">
            <v>0.5761212385284376</v>
          </cell>
          <cell r="HZ17">
            <v>1.2788541932506003</v>
          </cell>
          <cell r="IA17">
            <v>0.8723526386333891</v>
          </cell>
          <cell r="IB17">
            <v>-0.5166996601200236</v>
          </cell>
          <cell r="IC17">
            <v>6.677337446482934</v>
          </cell>
        </row>
        <row r="18">
          <cell r="CE18">
            <v>16</v>
          </cell>
          <cell r="CF18">
            <v>-1.453428626756681</v>
          </cell>
          <cell r="CG18">
            <v>1.3411753622454503</v>
          </cell>
          <cell r="GM18">
            <v>16</v>
          </cell>
          <cell r="GN18">
            <v>136.10964133956455</v>
          </cell>
          <cell r="GO18" t="str">
            <v>---</v>
          </cell>
          <cell r="GP18">
            <v>14.97492750186118</v>
          </cell>
          <cell r="GQ18" t="str">
            <v>---</v>
          </cell>
          <cell r="GR18">
            <v>0.7628615831647645</v>
          </cell>
          <cell r="GS18">
            <v>0.7108983438631977</v>
          </cell>
          <cell r="GT18">
            <v>0.6554048631145726</v>
          </cell>
          <cell r="GU18">
            <v>0.24383221127481924</v>
          </cell>
          <cell r="GV18">
            <v>0.06016752059065933</v>
          </cell>
          <cell r="GW18">
            <v>0.29927648270038354</v>
          </cell>
          <cell r="GX18">
            <v>3.0611785556835303</v>
          </cell>
          <cell r="GY18">
            <v>0.9203197743416602</v>
          </cell>
          <cell r="GZ18">
            <v>3.0882335079244427</v>
          </cell>
          <cell r="HA18">
            <v>1.3411753622454503</v>
          </cell>
          <cell r="HB18">
            <v>0.4000555441216136</v>
          </cell>
          <cell r="HC18">
            <v>1.0190991439737118</v>
          </cell>
          <cell r="HM18">
            <v>16</v>
          </cell>
          <cell r="HN18">
            <v>-48.32028868936331</v>
          </cell>
          <cell r="HO18">
            <v>-100</v>
          </cell>
          <cell r="HP18">
            <v>5.803115753984467</v>
          </cell>
          <cell r="HQ18" t="str">
            <v>---</v>
          </cell>
          <cell r="HR18">
            <v>-0.9636513353275644</v>
          </cell>
          <cell r="HS18">
            <v>-1.6085101252660605</v>
          </cell>
          <cell r="HT18">
            <v>0.5463075857290889</v>
          </cell>
          <cell r="HU18">
            <v>-0.2509551828495993</v>
          </cell>
          <cell r="HV18">
            <v>0.0445654031341558</v>
          </cell>
          <cell r="HW18">
            <v>-2.0484353787969756</v>
          </cell>
          <cell r="HX18">
            <v>-0.1941206540719831</v>
          </cell>
          <cell r="HY18">
            <v>1.056037851875935</v>
          </cell>
          <cell r="HZ18">
            <v>1.1237670246263987</v>
          </cell>
          <cell r="IA18">
            <v>-1.453428626756681</v>
          </cell>
          <cell r="IB18">
            <v>0.34396073504303626</v>
          </cell>
          <cell r="IC18">
            <v>-0.45711473213037035</v>
          </cell>
        </row>
        <row r="19">
          <cell r="CE19">
            <v>43</v>
          </cell>
          <cell r="CF19">
            <v>-12.362489499386186</v>
          </cell>
          <cell r="CG19">
            <v>17.614743175113535</v>
          </cell>
          <cell r="GM19">
            <v>43</v>
          </cell>
          <cell r="GN19">
            <v>29.010760099561452</v>
          </cell>
          <cell r="GO19">
            <v>20.664704499570586</v>
          </cell>
          <cell r="GP19">
            <v>32.01469128003556</v>
          </cell>
          <cell r="GQ19" t="str">
            <v>---</v>
          </cell>
          <cell r="GR19">
            <v>2.026070977700156</v>
          </cell>
          <cell r="GS19">
            <v>2.2610013327333034</v>
          </cell>
          <cell r="GT19">
            <v>-8.14769193623739</v>
          </cell>
          <cell r="GU19">
            <v>-8.14769193623739</v>
          </cell>
          <cell r="GV19">
            <v>-8.14769193623739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5.486141234445108</v>
          </cell>
          <cell r="HA19">
            <v>17.614743175113535</v>
          </cell>
          <cell r="HB19">
            <v>-47.88371511648117</v>
          </cell>
          <cell r="HC19">
            <v>-0.38552505760957034</v>
          </cell>
          <cell r="HM19">
            <v>43</v>
          </cell>
          <cell r="HN19">
            <v>-23.931768285030962</v>
          </cell>
          <cell r="HO19">
            <v>-0.3503186778069711</v>
          </cell>
          <cell r="HP19">
            <v>-32.2632373521905</v>
          </cell>
          <cell r="HQ19" t="str">
            <v>---</v>
          </cell>
          <cell r="HR19">
            <v>7.457074833654009</v>
          </cell>
          <cell r="HS19">
            <v>7.595806411418904</v>
          </cell>
          <cell r="HT19">
            <v>3.989196756135649</v>
          </cell>
          <cell r="HU19">
            <v>3.989196756135649</v>
          </cell>
          <cell r="HV19">
            <v>3.989196756135649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-5.170836752633578</v>
          </cell>
          <cell r="IA19">
            <v>-12.362489499386186</v>
          </cell>
          <cell r="IB19">
            <v>24.1011625406651</v>
          </cell>
          <cell r="IC19">
            <v>-0.2265814907347008</v>
          </cell>
        </row>
        <row r="20">
          <cell r="CE20">
            <v>12</v>
          </cell>
          <cell r="CF20">
            <v>-0.5984634611600814</v>
          </cell>
          <cell r="CG20">
            <v>0.3168967384968191</v>
          </cell>
          <cell r="GM20">
            <v>12</v>
          </cell>
          <cell r="GN20">
            <v>33.68253390418667</v>
          </cell>
          <cell r="GO20" t="str">
            <v>---</v>
          </cell>
          <cell r="GP20">
            <v>-5.804864398898113</v>
          </cell>
          <cell r="GQ20" t="str">
            <v>---</v>
          </cell>
          <cell r="GR20">
            <v>-0.18666504610880263</v>
          </cell>
          <cell r="GS20">
            <v>-0.7453990077657235</v>
          </cell>
          <cell r="GT20">
            <v>0.5023275434896446</v>
          </cell>
          <cell r="GU20">
            <v>0.8463223507353401</v>
          </cell>
          <cell r="GV20">
            <v>0.9342630652497519</v>
          </cell>
          <cell r="GW20">
            <v>-0.9344087156195724</v>
          </cell>
          <cell r="GX20">
            <v>2.8200947715416147</v>
          </cell>
          <cell r="GY20">
            <v>0.4120202648459026</v>
          </cell>
          <cell r="GZ20">
            <v>1.7884582949363015</v>
          </cell>
          <cell r="HA20">
            <v>0.3168967384968191</v>
          </cell>
          <cell r="HB20">
            <v>3.472057094020764</v>
          </cell>
          <cell r="HC20">
            <v>-0.5217630626095926</v>
          </cell>
          <cell r="HM20">
            <v>12</v>
          </cell>
          <cell r="HN20">
            <v>-1.867290446894565</v>
          </cell>
          <cell r="HO20">
            <v>-20.371681468260448</v>
          </cell>
          <cell r="HP20">
            <v>6.230590229514821</v>
          </cell>
          <cell r="HQ20" t="str">
            <v>---</v>
          </cell>
          <cell r="HR20">
            <v>-0.597420398855375</v>
          </cell>
          <cell r="HS20">
            <v>-1.6106772480827813</v>
          </cell>
          <cell r="HT20">
            <v>0.7258968509710195</v>
          </cell>
          <cell r="HU20">
            <v>0.34866404891362723</v>
          </cell>
          <cell r="HV20">
            <v>0.5099051160848189</v>
          </cell>
          <cell r="HW20">
            <v>-0.5874184785653047</v>
          </cell>
          <cell r="HX20">
            <v>-0.7945694295547923</v>
          </cell>
          <cell r="HY20">
            <v>0.8253582761732048</v>
          </cell>
          <cell r="HZ20">
            <v>-1.5315238311681578</v>
          </cell>
          <cell r="IA20">
            <v>-0.5984634611600814</v>
          </cell>
          <cell r="IB20">
            <v>-5.031478834755254</v>
          </cell>
          <cell r="IC20">
            <v>2.6114671644138276</v>
          </cell>
        </row>
        <row r="21">
          <cell r="CE21">
            <v>17</v>
          </cell>
          <cell r="CF21">
            <v>7.649398392452023</v>
          </cell>
          <cell r="CG21">
            <v>7.3318940321133175</v>
          </cell>
          <cell r="GM21">
            <v>17</v>
          </cell>
          <cell r="GN21">
            <v>4.353793137421147</v>
          </cell>
          <cell r="GO21" t="str">
            <v>---</v>
          </cell>
          <cell r="GP21">
            <v>0.2958552347891885</v>
          </cell>
          <cell r="GQ21" t="str">
            <v>---</v>
          </cell>
          <cell r="GR21">
            <v>8.67825918911711</v>
          </cell>
          <cell r="GS21">
            <v>8.482086205480833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7.447145184524984</v>
          </cell>
          <cell r="HA21">
            <v>7.3318940321133175</v>
          </cell>
          <cell r="HB21">
            <v>-8.395295975967109</v>
          </cell>
          <cell r="HC21" t="str">
            <v>---</v>
          </cell>
          <cell r="HM21">
            <v>17</v>
          </cell>
          <cell r="HN21">
            <v>22.079707140032735</v>
          </cell>
          <cell r="HO21">
            <v>-100</v>
          </cell>
          <cell r="HP21">
            <v>27.040961993598046</v>
          </cell>
          <cell r="HQ21" t="str">
            <v>---</v>
          </cell>
          <cell r="HR21">
            <v>2.2937574692026175</v>
          </cell>
          <cell r="HS21">
            <v>2.2766660057669252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15.449803967626274</v>
          </cell>
          <cell r="IA21">
            <v>7.649398392452023</v>
          </cell>
          <cell r="IB21">
            <v>14.088200844646327</v>
          </cell>
          <cell r="IC21" t="str">
            <v>---</v>
          </cell>
        </row>
        <row r="22">
          <cell r="CE22">
            <v>51</v>
          </cell>
          <cell r="CF22">
            <v>0.183240591615208</v>
          </cell>
          <cell r="CG22">
            <v>1.13589250387518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1.1048754426590257</v>
          </cell>
          <cell r="GS22">
            <v>0.4299331102272541</v>
          </cell>
          <cell r="GT22">
            <v>1.1954245886298898</v>
          </cell>
          <cell r="GU22">
            <v>1.4865051088477799</v>
          </cell>
          <cell r="GV22">
            <v>1.613534157665475</v>
          </cell>
          <cell r="GW22">
            <v>-0.7190837619276524</v>
          </cell>
          <cell r="GX22">
            <v>-0.9134910630950621</v>
          </cell>
          <cell r="GY22">
            <v>0.6187657320136264</v>
          </cell>
          <cell r="GZ22">
            <v>5.872260297707976</v>
          </cell>
          <cell r="HA22">
            <v>1.13589250387518</v>
          </cell>
          <cell r="HB22">
            <v>0.8402642935333882</v>
          </cell>
          <cell r="HC22">
            <v>-0.7757814123901419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0.11873206816503945</v>
          </cell>
          <cell r="HS22">
            <v>0.2698036759780642</v>
          </cell>
          <cell r="HT22">
            <v>0.17599612543981458</v>
          </cell>
          <cell r="HU22">
            <v>0.08944348479289488</v>
          </cell>
          <cell r="HV22">
            <v>0.15024698661321167</v>
          </cell>
          <cell r="HW22">
            <v>-1.3903411741391314</v>
          </cell>
          <cell r="HX22">
            <v>-0.7778974349370804</v>
          </cell>
          <cell r="HY22">
            <v>0.3489440910672048</v>
          </cell>
          <cell r="HZ22">
            <v>-6.109769346299709</v>
          </cell>
          <cell r="IA22">
            <v>0.183240591615208</v>
          </cell>
          <cell r="IB22">
            <v>-2.791399749810719</v>
          </cell>
          <cell r="IC22">
            <v>1.3435349836623534</v>
          </cell>
        </row>
        <row r="23">
          <cell r="CE23">
            <v>9</v>
          </cell>
          <cell r="CF23">
            <v>0.05775569040151751</v>
          </cell>
          <cell r="CG23">
            <v>-0.09095941895133075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-0.1378137632779164</v>
          </cell>
          <cell r="GS23">
            <v>-0.13623198746468557</v>
          </cell>
          <cell r="GT23">
            <v>0.7643818201165109</v>
          </cell>
          <cell r="GU23">
            <v>-0.9384321341380564</v>
          </cell>
          <cell r="GV23">
            <v>-1.6077436539932988</v>
          </cell>
          <cell r="GW23">
            <v>2.134973208259505</v>
          </cell>
          <cell r="GX23">
            <v>1.1983316143431955</v>
          </cell>
          <cell r="GY23">
            <v>2.360176364547706</v>
          </cell>
          <cell r="GZ23">
            <v>0.506062729166179</v>
          </cell>
          <cell r="HA23">
            <v>-0.09095941895133075</v>
          </cell>
          <cell r="HB23">
            <v>3.6347299810961964</v>
          </cell>
          <cell r="HC23">
            <v>3.4101869864215706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0.032126937271370615</v>
          </cell>
          <cell r="HS23">
            <v>0.07046215926349575</v>
          </cell>
          <cell r="HT23">
            <v>-0.18016381977175033</v>
          </cell>
          <cell r="HU23">
            <v>-3.5965680644695963</v>
          </cell>
          <cell r="HV23">
            <v>-2.920552847389224</v>
          </cell>
          <cell r="HW23">
            <v>-3.759331287736589</v>
          </cell>
          <cell r="HX23">
            <v>-6.572476574074604</v>
          </cell>
          <cell r="HY23">
            <v>2.9183483067601435</v>
          </cell>
          <cell r="HZ23">
            <v>-2.498735641635741</v>
          </cell>
          <cell r="IA23">
            <v>0.05775569040151751</v>
          </cell>
          <cell r="IB23">
            <v>-4.38661454362027</v>
          </cell>
          <cell r="IC23">
            <v>15.648038059355907</v>
          </cell>
        </row>
        <row r="24">
          <cell r="CE24">
            <v>39</v>
          </cell>
          <cell r="CF24">
            <v>0.7440766474836158</v>
          </cell>
          <cell r="CG24">
            <v>2.5653728912994778</v>
          </cell>
          <cell r="GM24">
            <v>39</v>
          </cell>
          <cell r="GN24">
            <v>3.1147901482964757</v>
          </cell>
          <cell r="GO24">
            <v>3.015162331728072</v>
          </cell>
          <cell r="GP24" t="str">
            <v>---</v>
          </cell>
          <cell r="GQ24" t="str">
            <v>---</v>
          </cell>
          <cell r="GR24">
            <v>2.582359393901279</v>
          </cell>
          <cell r="GS24">
            <v>3.4074283788718684</v>
          </cell>
          <cell r="GT24">
            <v>0.8052736513900705</v>
          </cell>
          <cell r="GU24">
            <v>-0.051894797381946134</v>
          </cell>
          <cell r="GV24">
            <v>-0.391744495491575</v>
          </cell>
          <cell r="GW24">
            <v>0.061909988505282065</v>
          </cell>
          <cell r="GX24">
            <v>0.9063053090784701</v>
          </cell>
          <cell r="GY24">
            <v>1.3222098846290775</v>
          </cell>
          <cell r="GZ24">
            <v>3.9832523680401577</v>
          </cell>
          <cell r="HA24">
            <v>2.5653728912994778</v>
          </cell>
          <cell r="HB24">
            <v>18.059041920718055</v>
          </cell>
          <cell r="HC24">
            <v>2.727474625547366</v>
          </cell>
          <cell r="HM24">
            <v>39</v>
          </cell>
          <cell r="HN24">
            <v>7.821165439785283</v>
          </cell>
          <cell r="HO24">
            <v>7.914382585698632</v>
          </cell>
          <cell r="HP24" t="str">
            <v>---</v>
          </cell>
          <cell r="HQ24" t="str">
            <v>---</v>
          </cell>
          <cell r="HR24">
            <v>0.7509987464293877</v>
          </cell>
          <cell r="HS24">
            <v>0.6750494410645125</v>
          </cell>
          <cell r="HT24">
            <v>0.8779486100192191</v>
          </cell>
          <cell r="HU24">
            <v>-0.008298353724078833</v>
          </cell>
          <cell r="HV24">
            <v>-0.11416281140945728</v>
          </cell>
          <cell r="HW24">
            <v>-0.8301479512186627</v>
          </cell>
          <cell r="HX24">
            <v>1.391001925662727</v>
          </cell>
          <cell r="HY24">
            <v>1.4051729711747285</v>
          </cell>
          <cell r="HZ24">
            <v>0.4069057123015307</v>
          </cell>
          <cell r="IA24">
            <v>0.7440766474836158</v>
          </cell>
          <cell r="IB24">
            <v>0.8761557952243093</v>
          </cell>
          <cell r="IC24">
            <v>5.111695968402241</v>
          </cell>
        </row>
        <row r="25">
          <cell r="CE25">
            <v>57</v>
          </cell>
          <cell r="CF25">
            <v>-3.8030729239526218</v>
          </cell>
          <cell r="CG25">
            <v>-0.5148423848546968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-0.596638422376361</v>
          </cell>
          <cell r="GS25" t="str">
            <v>---</v>
          </cell>
          <cell r="GT25">
            <v>-0.5148423848546968</v>
          </cell>
          <cell r="GU25">
            <v>-0.5165327249044394</v>
          </cell>
          <cell r="GV25">
            <v>-0.5183180845037549</v>
          </cell>
          <cell r="GW25">
            <v>-0.15678917944105253</v>
          </cell>
          <cell r="GX25">
            <v>5.474149939001638</v>
          </cell>
          <cell r="GY25">
            <v>-0.4827494333158544</v>
          </cell>
          <cell r="GZ25">
            <v>-0.21990557122344434</v>
          </cell>
          <cell r="HA25">
            <v>-0.5148423848546968</v>
          </cell>
          <cell r="HB25">
            <v>53.95563836677293</v>
          </cell>
          <cell r="HC25">
            <v>-0.3838879637516057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-3.873179685496042</v>
          </cell>
          <cell r="HS25" t="str">
            <v>---</v>
          </cell>
          <cell r="HT25">
            <v>-3.8030729239526218</v>
          </cell>
          <cell r="HU25">
            <v>-3.9829515991126274</v>
          </cell>
          <cell r="HV25">
            <v>-4.006815000883979</v>
          </cell>
          <cell r="HW25">
            <v>2.859194339448745</v>
          </cell>
          <cell r="HX25">
            <v>-27.941419965530624</v>
          </cell>
          <cell r="HY25">
            <v>-0.3890392266449272</v>
          </cell>
          <cell r="HZ25">
            <v>-1.6278544300183162</v>
          </cell>
          <cell r="IA25">
            <v>-3.8030729239526218</v>
          </cell>
          <cell r="IB25">
            <v>25.523465479422637</v>
          </cell>
          <cell r="IC25">
            <v>4.638624876572184</v>
          </cell>
        </row>
        <row r="26">
          <cell r="CE26">
            <v>56</v>
          </cell>
          <cell r="CF26">
            <v>5.260804942014308</v>
          </cell>
          <cell r="CG26">
            <v>6.267247084283811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6.346114474423903</v>
          </cell>
          <cell r="GS26">
            <v>6.267247084283811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1.6515409745656795</v>
          </cell>
          <cell r="HA26">
            <v>6.267247084283811</v>
          </cell>
          <cell r="HB26">
            <v>10.447582059834692</v>
          </cell>
          <cell r="HC26">
            <v>1.870382606384613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5.246185312900908</v>
          </cell>
          <cell r="HS26">
            <v>5.260804942014308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-0.5044781979560597</v>
          </cell>
          <cell r="IA26">
            <v>5.260804942014308</v>
          </cell>
          <cell r="IB26">
            <v>48.12043289883643</v>
          </cell>
          <cell r="IC26">
            <v>15.629177390413297</v>
          </cell>
        </row>
        <row r="27">
          <cell r="CE27">
            <v>53</v>
          </cell>
          <cell r="CF27">
            <v>-0.2943113254628038</v>
          </cell>
          <cell r="CG27">
            <v>0.26315016477100883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0.284167937458113</v>
          </cell>
          <cell r="GS27">
            <v>2.8942777161444777</v>
          </cell>
          <cell r="GT27">
            <v>0.2470808953074055</v>
          </cell>
          <cell r="GU27">
            <v>0.5229005857292135</v>
          </cell>
          <cell r="GV27">
            <v>0.5441956461773367</v>
          </cell>
          <cell r="GW27">
            <v>-2.8711069659609567</v>
          </cell>
          <cell r="GX27" t="str">
            <v>---</v>
          </cell>
          <cell r="GY27">
            <v>-0.7394331742185067</v>
          </cell>
          <cell r="GZ27">
            <v>1.654725717462835</v>
          </cell>
          <cell r="HA27">
            <v>0.26315016477100883</v>
          </cell>
          <cell r="HB27">
            <v>-0.5344070727183792</v>
          </cell>
          <cell r="HC27">
            <v>0.785761048711997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-0.24238655485246952</v>
          </cell>
          <cell r="HS27">
            <v>-3.7027495188558857</v>
          </cell>
          <cell r="HT27">
            <v>-0.27294503431284367</v>
          </cell>
          <cell r="HU27">
            <v>-0.19522480678670906</v>
          </cell>
          <cell r="HV27">
            <v>-0.1676545564507359</v>
          </cell>
          <cell r="HW27">
            <v>-4.74388193505183</v>
          </cell>
          <cell r="HX27" t="str">
            <v>---</v>
          </cell>
          <cell r="HY27">
            <v>-0.5544592567881756</v>
          </cell>
          <cell r="HZ27">
            <v>1.2323711963693196</v>
          </cell>
          <cell r="IA27">
            <v>-0.2943113254628038</v>
          </cell>
          <cell r="IB27">
            <v>-0.16435533474788988</v>
          </cell>
          <cell r="IC27">
            <v>-1.2547829705352953</v>
          </cell>
        </row>
        <row r="28">
          <cell r="CE28">
            <v>37</v>
          </cell>
          <cell r="CF28">
            <v>0.8918736565705743</v>
          </cell>
          <cell r="CG28">
            <v>0.5805712734579194</v>
          </cell>
          <cell r="GM28">
            <v>37</v>
          </cell>
          <cell r="GN28">
            <v>-2.917085447904344</v>
          </cell>
          <cell r="GO28">
            <v>-29.02468660354681</v>
          </cell>
          <cell r="GP28">
            <v>-2.967819232602842</v>
          </cell>
          <cell r="GQ28" t="str">
            <v>---</v>
          </cell>
          <cell r="GR28">
            <v>0.603896888993205</v>
          </cell>
          <cell r="GS28">
            <v>0.5320326822480848</v>
          </cell>
          <cell r="GT28">
            <v>0.68289013759264</v>
          </cell>
          <cell r="GU28">
            <v>1.2276847500212629</v>
          </cell>
          <cell r="GV28">
            <v>1.7762913221405219</v>
          </cell>
          <cell r="GW28">
            <v>0.3306191288844129</v>
          </cell>
          <cell r="GX28">
            <v>0.6231602423888871</v>
          </cell>
          <cell r="GY28">
            <v>0.34785917745487893</v>
          </cell>
          <cell r="GZ28">
            <v>-2.488015098379115</v>
          </cell>
          <cell r="HA28">
            <v>0.5805712734579194</v>
          </cell>
          <cell r="HB28">
            <v>2.2892746632405148</v>
          </cell>
          <cell r="HC28">
            <v>-3.0926346266961557</v>
          </cell>
          <cell r="HM28">
            <v>37</v>
          </cell>
          <cell r="HN28">
            <v>50.336533065061495</v>
          </cell>
          <cell r="HO28">
            <v>178.31532531531894</v>
          </cell>
          <cell r="HP28">
            <v>50.334335705037844</v>
          </cell>
          <cell r="HQ28" t="str">
            <v>---</v>
          </cell>
          <cell r="HR28">
            <v>0.6290601754372238</v>
          </cell>
          <cell r="HS28">
            <v>0.6328914769976324</v>
          </cell>
          <cell r="HT28">
            <v>0.6859872741262985</v>
          </cell>
          <cell r="HU28">
            <v>1.2870927411359867</v>
          </cell>
          <cell r="HV28">
            <v>1.1429358840329584</v>
          </cell>
          <cell r="HW28">
            <v>1.6211424996856127</v>
          </cell>
          <cell r="HX28">
            <v>0.9089772562129284</v>
          </cell>
          <cell r="HY28">
            <v>0.31308587921412556</v>
          </cell>
          <cell r="HZ28">
            <v>-0.6960985888827653</v>
          </cell>
          <cell r="IA28">
            <v>0.8918736565705743</v>
          </cell>
          <cell r="IB28">
            <v>0.8916676088998488</v>
          </cell>
          <cell r="IC28">
            <v>1.91947835444084</v>
          </cell>
        </row>
        <row r="29">
          <cell r="CE29">
            <v>49</v>
          </cell>
          <cell r="CF29">
            <v>0.3190535794168392</v>
          </cell>
          <cell r="CG29">
            <v>0.8830964026231181</v>
          </cell>
          <cell r="GM29">
            <v>49</v>
          </cell>
          <cell r="GN29">
            <v>-14.592727840895147</v>
          </cell>
          <cell r="GO29" t="str">
            <v>---</v>
          </cell>
          <cell r="GP29">
            <v>-15.39162118499815</v>
          </cell>
          <cell r="GQ29" t="str">
            <v>---</v>
          </cell>
          <cell r="GR29">
            <v>0.8856615996856165</v>
          </cell>
          <cell r="GS29">
            <v>1.1281826963098762</v>
          </cell>
          <cell r="GT29">
            <v>0.2494466111355953</v>
          </cell>
          <cell r="GU29">
            <v>1.1395335718617616</v>
          </cell>
          <cell r="GV29">
            <v>1.7079651294281462</v>
          </cell>
          <cell r="GW29">
            <v>-1.6043594726897314</v>
          </cell>
          <cell r="GX29">
            <v>2.015910420035061</v>
          </cell>
          <cell r="GY29">
            <v>-0.12369729212309277</v>
          </cell>
          <cell r="GZ29">
            <v>1.1174430250188605</v>
          </cell>
          <cell r="HA29">
            <v>0.8830964026231181</v>
          </cell>
          <cell r="HB29">
            <v>-0.4810599071535582</v>
          </cell>
          <cell r="HC29">
            <v>6.944143190628749</v>
          </cell>
          <cell r="HM29">
            <v>49</v>
          </cell>
          <cell r="HN29">
            <v>-20.592675626189816</v>
          </cell>
          <cell r="HO29" t="str">
            <v>---</v>
          </cell>
          <cell r="HP29">
            <v>-18.075661482723916</v>
          </cell>
          <cell r="HQ29" t="str">
            <v>---</v>
          </cell>
          <cell r="HR29">
            <v>0.33220307162811213</v>
          </cell>
          <cell r="HS29">
            <v>0.19642005630753356</v>
          </cell>
          <cell r="HT29">
            <v>0.9410643658564144</v>
          </cell>
          <cell r="HU29">
            <v>1.1971197501347008</v>
          </cell>
          <cell r="HV29">
            <v>1.4058056649084216</v>
          </cell>
          <cell r="HW29">
            <v>-1.6297661258090845</v>
          </cell>
          <cell r="HX29">
            <v>3.4893539723390044</v>
          </cell>
          <cell r="HY29">
            <v>0.83236267158322</v>
          </cell>
          <cell r="HZ29">
            <v>-1.2279486924784089</v>
          </cell>
          <cell r="IA29">
            <v>0.3190535794168392</v>
          </cell>
          <cell r="IB29">
            <v>-1.2597479565395364</v>
          </cell>
          <cell r="IC29">
            <v>8.273122409809108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-3.9592054396218823</v>
          </cell>
          <cell r="CG31">
            <v>24.814710468667855</v>
          </cell>
          <cell r="GM31">
            <v>27</v>
          </cell>
          <cell r="GN31">
            <v>39.37093548322319</v>
          </cell>
          <cell r="GO31">
            <v>-100</v>
          </cell>
          <cell r="GP31">
            <v>77.7079001839373</v>
          </cell>
          <cell r="GQ31">
            <v>42.522856610075465</v>
          </cell>
          <cell r="GR31">
            <v>24.15251322129375</v>
          </cell>
          <cell r="GS31">
            <v>25.000137811319135</v>
          </cell>
          <cell r="GT31">
            <v>23.9956990026416</v>
          </cell>
          <cell r="GU31">
            <v>34.31308521072729</v>
          </cell>
          <cell r="GV31">
            <v>20.748005962675762</v>
          </cell>
          <cell r="GW31">
            <v>46.66263153656869</v>
          </cell>
          <cell r="GX31">
            <v>95.58359108340721</v>
          </cell>
          <cell r="GY31">
            <v>16.51630497809291</v>
          </cell>
          <cell r="GZ31">
            <v>21.106947116726737</v>
          </cell>
          <cell r="HA31">
            <v>24.814710468667855</v>
          </cell>
          <cell r="HB31">
            <v>19.610365885279137</v>
          </cell>
          <cell r="HC31">
            <v>-0.9181323579240841</v>
          </cell>
          <cell r="HM31">
            <v>27</v>
          </cell>
          <cell r="HN31">
            <v>-3.0496406432574785</v>
          </cell>
          <cell r="HO31" t="str">
            <v>---</v>
          </cell>
          <cell r="HP31">
            <v>-25.58696611979809</v>
          </cell>
          <cell r="HQ31">
            <v>4.602976684638249</v>
          </cell>
          <cell r="HR31">
            <v>-3.8242748079243993</v>
          </cell>
          <cell r="HS31">
            <v>-5.223846993900205</v>
          </cell>
          <cell r="HT31">
            <v>0.7706163092761731</v>
          </cell>
          <cell r="HU31">
            <v>0.5461550006612192</v>
          </cell>
          <cell r="HV31">
            <v>0.440837057588217</v>
          </cell>
          <cell r="HW31">
            <v>-0.7502114459608911</v>
          </cell>
          <cell r="HX31">
            <v>1.807172294456838</v>
          </cell>
          <cell r="HY31">
            <v>0.958189098895712</v>
          </cell>
          <cell r="HZ31">
            <v>-3.1163961386353245</v>
          </cell>
          <cell r="IA31">
            <v>-3.9592054396218823</v>
          </cell>
          <cell r="IB31">
            <v>-1.5869628299708394</v>
          </cell>
          <cell r="IC31">
            <v>-1.0537215566723601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-19.016972853899794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1.0094803114446327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-8.846990274703359</v>
          </cell>
          <cell r="CG34">
            <v>1.6210671651020858</v>
          </cell>
          <cell r="GM34">
            <v>31</v>
          </cell>
          <cell r="GN34">
            <v>3.209180411586221</v>
          </cell>
          <cell r="GO34" t="str">
            <v>---</v>
          </cell>
          <cell r="GP34">
            <v>-41.535976469110615</v>
          </cell>
          <cell r="GQ34" t="str">
            <v>---</v>
          </cell>
          <cell r="GR34">
            <v>1.05260343664757</v>
          </cell>
          <cell r="GS34">
            <v>1.481290821868475</v>
          </cell>
          <cell r="GT34">
            <v>2.6103990008081945</v>
          </cell>
          <cell r="GU34">
            <v>2.6103990008081945</v>
          </cell>
          <cell r="GV34">
            <v>2.6103990008081945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0.5013694118684464</v>
          </cell>
          <cell r="HA34">
            <v>1.6210671651020858</v>
          </cell>
          <cell r="HB34">
            <v>-16.650247229504</v>
          </cell>
          <cell r="HC34">
            <v>-0.7455700462287163</v>
          </cell>
          <cell r="HM34">
            <v>31</v>
          </cell>
          <cell r="HN34">
            <v>-44.78835348997771</v>
          </cell>
          <cell r="HO34">
            <v>-100</v>
          </cell>
          <cell r="HP34">
            <v>-2.48358813030235</v>
          </cell>
          <cell r="HQ34" t="str">
            <v>---</v>
          </cell>
          <cell r="HR34">
            <v>-5.970600735303644</v>
          </cell>
          <cell r="HS34">
            <v>-5.676314726455633</v>
          </cell>
          <cell r="HT34">
            <v>-3.8679471297589973</v>
          </cell>
          <cell r="HU34">
            <v>-3.8679471297589973</v>
          </cell>
          <cell r="HV34">
            <v>-3.8679471297589973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-7.174339633063576</v>
          </cell>
          <cell r="IA34">
            <v>-8.846990274703359</v>
          </cell>
          <cell r="IB34">
            <v>-2.7539928836078253</v>
          </cell>
          <cell r="IC34">
            <v>-1.0892666474381807</v>
          </cell>
        </row>
        <row r="35">
          <cell r="CE35">
            <v>41</v>
          </cell>
          <cell r="CF35">
            <v>0.23740099285989302</v>
          </cell>
          <cell r="CG35">
            <v>-63.30813473721544</v>
          </cell>
          <cell r="GM35">
            <v>41</v>
          </cell>
          <cell r="GN35">
            <v>-100</v>
          </cell>
          <cell r="GO35">
            <v>-100</v>
          </cell>
          <cell r="GP35" t="str">
            <v>---</v>
          </cell>
          <cell r="GQ35" t="str">
            <v>---</v>
          </cell>
          <cell r="GR35">
            <v>0.3829059998308626</v>
          </cell>
          <cell r="GS35">
            <v>0.38676952942355847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12.814098107717808</v>
          </cell>
          <cell r="HA35">
            <v>-63.30813473721544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0.2398401466603195</v>
          </cell>
          <cell r="HS35">
            <v>0.23740099285989302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-11.541152165301515</v>
          </cell>
          <cell r="IA35">
            <v>0.23740099285989302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3.2275756529247746</v>
          </cell>
          <cell r="CG36">
            <v>-0.2727772506178838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-0.2218987360177227</v>
          </cell>
          <cell r="GS36">
            <v>-0.2727772506178838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-7.853301504843079</v>
          </cell>
          <cell r="HA36">
            <v>-0.2727772506178838</v>
          </cell>
          <cell r="HB36">
            <v>15.263658276853453</v>
          </cell>
          <cell r="HC36">
            <v>-12.116403453991275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3.19613606910627</v>
          </cell>
          <cell r="HS36">
            <v>3.2275756529247746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4.247401068474388</v>
          </cell>
          <cell r="IA36">
            <v>3.2275756529247746</v>
          </cell>
          <cell r="IB36">
            <v>383.80417146648585</v>
          </cell>
          <cell r="IC36">
            <v>-7.380531177818417</v>
          </cell>
        </row>
        <row r="37">
          <cell r="CE37">
            <v>14</v>
          </cell>
          <cell r="CF37">
            <v>-0.7204658623319649</v>
          </cell>
          <cell r="CG37">
            <v>0.5659959697416062</v>
          </cell>
          <cell r="GM37">
            <v>14</v>
          </cell>
          <cell r="GN37">
            <v>-7.439963800270554</v>
          </cell>
          <cell r="GO37" t="str">
            <v>---</v>
          </cell>
          <cell r="GP37">
            <v>-7.570992441722179</v>
          </cell>
          <cell r="GQ37" t="str">
            <v>---</v>
          </cell>
          <cell r="GR37">
            <v>0.6871270053243395</v>
          </cell>
          <cell r="GS37">
            <v>0.709501610569574</v>
          </cell>
          <cell r="GT37">
            <v>0.6616284950778484</v>
          </cell>
          <cell r="GU37">
            <v>0.7537436538805453</v>
          </cell>
          <cell r="GV37">
            <v>0.7849844927805494</v>
          </cell>
          <cell r="GW37">
            <v>0.91840919759687</v>
          </cell>
          <cell r="GX37">
            <v>0.1128675134469237</v>
          </cell>
          <cell r="GY37">
            <v>0.6374262104200223</v>
          </cell>
          <cell r="GZ37">
            <v>-0.15232583067832373</v>
          </cell>
          <cell r="HA37">
            <v>0.5659959697416062</v>
          </cell>
          <cell r="HB37">
            <v>4.677493278127853</v>
          </cell>
          <cell r="HC37">
            <v>-5.08681600169516</v>
          </cell>
          <cell r="HM37">
            <v>14</v>
          </cell>
          <cell r="HN37">
            <v>2.5731793370579403</v>
          </cell>
          <cell r="HO37" t="str">
            <v>---</v>
          </cell>
          <cell r="HP37">
            <v>2.7525814871883547</v>
          </cell>
          <cell r="HQ37" t="str">
            <v>---</v>
          </cell>
          <cell r="HR37">
            <v>-0.8282957682083203</v>
          </cell>
          <cell r="HS37">
            <v>-2.076556345412428</v>
          </cell>
          <cell r="HT37">
            <v>0.7451551971180415</v>
          </cell>
          <cell r="HU37">
            <v>0.5844288095963934</v>
          </cell>
          <cell r="HV37">
            <v>0.6321909962459626</v>
          </cell>
          <cell r="HW37">
            <v>0.9593639882440552</v>
          </cell>
          <cell r="HX37">
            <v>-0.6178389167500131</v>
          </cell>
          <cell r="HY37">
            <v>0.7874331659136091</v>
          </cell>
          <cell r="HZ37">
            <v>0.293698684034327</v>
          </cell>
          <cell r="IA37">
            <v>-0.7204658623319649</v>
          </cell>
          <cell r="IB37">
            <v>1.5414716830560726</v>
          </cell>
          <cell r="IC37">
            <v>-1.1025157478512737</v>
          </cell>
        </row>
        <row r="38">
          <cell r="CE38">
            <v>45</v>
          </cell>
          <cell r="CF38">
            <v>5.230574488666151</v>
          </cell>
          <cell r="CG38">
            <v>21.291926056995415</v>
          </cell>
          <cell r="GM38">
            <v>45</v>
          </cell>
          <cell r="GN38">
            <v>813.1326869719124</v>
          </cell>
          <cell r="GO38">
            <v>811.6133314195464</v>
          </cell>
          <cell r="GP38" t="str">
            <v>---</v>
          </cell>
          <cell r="GQ38" t="str">
            <v>---</v>
          </cell>
          <cell r="GR38">
            <v>0.08908787772716753</v>
          </cell>
          <cell r="GS38">
            <v>0.3433185090528479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-3.1158325727318026</v>
          </cell>
          <cell r="HA38">
            <v>21.291926056995415</v>
          </cell>
          <cell r="HB38">
            <v>-13.296819221245993</v>
          </cell>
          <cell r="HC38" t="str">
            <v>---</v>
          </cell>
          <cell r="HM38">
            <v>45</v>
          </cell>
          <cell r="HN38">
            <v>-91.81857968224024</v>
          </cell>
          <cell r="HO38">
            <v>-91.80043906069311</v>
          </cell>
          <cell r="HP38" t="str">
            <v>---</v>
          </cell>
          <cell r="HQ38" t="str">
            <v>---</v>
          </cell>
          <cell r="HR38">
            <v>29.35443700329621</v>
          </cell>
          <cell r="HS38">
            <v>28.595686339761883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19.631131716468843</v>
          </cell>
          <cell r="IA38">
            <v>5.230574488666151</v>
          </cell>
          <cell r="IB38">
            <v>-3.8252430737518828</v>
          </cell>
          <cell r="IC38" t="str">
            <v>---</v>
          </cell>
        </row>
        <row r="40">
          <cell r="CE40">
            <v>999</v>
          </cell>
          <cell r="CF40">
            <v>-0.26285250690439854</v>
          </cell>
          <cell r="CG40">
            <v>3.550081389388482</v>
          </cell>
          <cell r="GM40">
            <v>999</v>
          </cell>
          <cell r="GN40">
            <v>27.265135884649983</v>
          </cell>
          <cell r="GO40">
            <v>78.50344459314236</v>
          </cell>
          <cell r="GP40">
            <v>4.99601319234253</v>
          </cell>
          <cell r="GQ40">
            <v>67.39468260375023</v>
          </cell>
          <cell r="GR40">
            <v>3.373846292998417</v>
          </cell>
          <cell r="GS40">
            <v>4.109845241464272</v>
          </cell>
          <cell r="GT40">
            <v>2.2208025204280224</v>
          </cell>
          <cell r="GU40">
            <v>3.4204740849757664</v>
          </cell>
          <cell r="GV40">
            <v>2.531257284041666</v>
          </cell>
          <cell r="GW40">
            <v>2.1760374746492506</v>
          </cell>
          <cell r="GX40">
            <v>16.00159185886998</v>
          </cell>
          <cell r="GY40">
            <v>1.5668727148403283</v>
          </cell>
          <cell r="GZ40">
            <v>2.471363190259823</v>
          </cell>
          <cell r="HA40">
            <v>3.550081389388482</v>
          </cell>
          <cell r="HB40">
            <v>3.4351535520505516</v>
          </cell>
          <cell r="HC40">
            <v>-1.5886259308965256</v>
          </cell>
          <cell r="HM40">
            <v>999</v>
          </cell>
          <cell r="HN40">
            <v>0.2100207686423161</v>
          </cell>
          <cell r="HO40">
            <v>-17.839842741158996</v>
          </cell>
          <cell r="HP40">
            <v>-1.2702167859987235</v>
          </cell>
          <cell r="HQ40">
            <v>13.661264075724922</v>
          </cell>
          <cell r="HR40">
            <v>-0.23578137831021806</v>
          </cell>
          <cell r="HS40">
            <v>-0.6595563812013983</v>
          </cell>
          <cell r="HT40">
            <v>0.5890697998574446</v>
          </cell>
          <cell r="HU40">
            <v>0.34890280923669525</v>
          </cell>
          <cell r="HV40">
            <v>0.3001197206622397</v>
          </cell>
          <cell r="HW40">
            <v>0.3347349034132474</v>
          </cell>
          <cell r="HX40">
            <v>0.8271663674805918</v>
          </cell>
          <cell r="HY40">
            <v>0.7223717575364663</v>
          </cell>
          <cell r="HZ40">
            <v>-0.6368595514376962</v>
          </cell>
          <cell r="IA40">
            <v>-0.26285250690439854</v>
          </cell>
          <cell r="IB40">
            <v>-0.3084364113220217</v>
          </cell>
          <cell r="IC40">
            <v>2.0782359724916377</v>
          </cell>
        </row>
        <row r="47">
          <cell r="CE47">
            <v>927</v>
          </cell>
          <cell r="CF47">
            <v>-0.8426725649249844</v>
          </cell>
          <cell r="CG47">
            <v>145.06763889523927</v>
          </cell>
          <cell r="GM47">
            <v>927</v>
          </cell>
          <cell r="GN47">
            <v>322.9716235026801</v>
          </cell>
          <cell r="GO47" t="str">
            <v>---</v>
          </cell>
          <cell r="GP47">
            <v>322.6309222627889</v>
          </cell>
          <cell r="GQ47" t="str">
            <v>---</v>
          </cell>
          <cell r="GR47">
            <v>142.53220012939747</v>
          </cell>
          <cell r="GS47">
            <v>190.837714994559</v>
          </cell>
          <cell r="GT47">
            <v>76.79350212770674</v>
          </cell>
          <cell r="GU47">
            <v>58.93857997236016</v>
          </cell>
          <cell r="GV47">
            <v>30.71905798891801</v>
          </cell>
          <cell r="GW47">
            <v>74.61891179087812</v>
          </cell>
          <cell r="GX47">
            <v>5280.932956223513</v>
          </cell>
          <cell r="GY47">
            <v>147.30339975558323</v>
          </cell>
          <cell r="GZ47">
            <v>163.17035448837646</v>
          </cell>
          <cell r="HA47">
            <v>145.06763889523927</v>
          </cell>
          <cell r="HB47">
            <v>76.20277518550564</v>
          </cell>
          <cell r="HC47">
            <v>-2.7548801204451023</v>
          </cell>
          <cell r="HM47">
            <v>927</v>
          </cell>
          <cell r="HN47">
            <v>-45.71064259659126</v>
          </cell>
          <cell r="HO47" t="str">
            <v>---</v>
          </cell>
          <cell r="HP47">
            <v>-45.42650429894608</v>
          </cell>
          <cell r="HQ47" t="str">
            <v>---</v>
          </cell>
          <cell r="HR47">
            <v>-0.07809860065249863</v>
          </cell>
          <cell r="HS47">
            <v>-0.24309900275355512</v>
          </cell>
          <cell r="HT47">
            <v>0.783524770056121</v>
          </cell>
          <cell r="HU47">
            <v>0.822922745952126</v>
          </cell>
          <cell r="HV47">
            <v>0.8331352855164287</v>
          </cell>
          <cell r="HW47">
            <v>-1.0123130905274058</v>
          </cell>
          <cell r="HX47">
            <v>2.745981334027414</v>
          </cell>
          <cell r="HY47">
            <v>0.6835327654749479</v>
          </cell>
          <cell r="HZ47">
            <v>-1.306459907577373</v>
          </cell>
          <cell r="IA47">
            <v>-0.8426725649249844</v>
          </cell>
          <cell r="IB47">
            <v>0.10499937816850213</v>
          </cell>
          <cell r="IC47">
            <v>184.2917534595517</v>
          </cell>
        </row>
        <row r="48">
          <cell r="CE48">
            <v>960</v>
          </cell>
          <cell r="CF48">
            <v>0.6584163610344085</v>
          </cell>
          <cell r="CG48">
            <v>0.7772637542002636</v>
          </cell>
          <cell r="GM48">
            <v>960</v>
          </cell>
          <cell r="GN48">
            <v>-13.195561148653</v>
          </cell>
          <cell r="GO48">
            <v>-39.081189264860924</v>
          </cell>
          <cell r="GP48">
            <v>-10.240707493488765</v>
          </cell>
          <cell r="GQ48" t="str">
            <v>---</v>
          </cell>
          <cell r="GR48">
            <v>0.8924760662545106</v>
          </cell>
          <cell r="GS48">
            <v>1.0628442657844017</v>
          </cell>
          <cell r="GT48">
            <v>0.6676573920229467</v>
          </cell>
          <cell r="GU48">
            <v>0.7706264380455963</v>
          </cell>
          <cell r="GV48">
            <v>0.9835876645851949</v>
          </cell>
          <cell r="GW48">
            <v>0.23274354302191824</v>
          </cell>
          <cell r="GX48">
            <v>0.8165125149428354</v>
          </cell>
          <cell r="GY48">
            <v>0.6144691255530299</v>
          </cell>
          <cell r="GZ48">
            <v>-1.8248348703733264</v>
          </cell>
          <cell r="HA48">
            <v>0.7772637542002636</v>
          </cell>
          <cell r="HB48">
            <v>4.434228108265481</v>
          </cell>
          <cell r="HC48">
            <v>-3.7747228577707514</v>
          </cell>
          <cell r="HM48">
            <v>960</v>
          </cell>
          <cell r="HN48">
            <v>20.619293027047547</v>
          </cell>
          <cell r="HO48">
            <v>-70.3633832710987</v>
          </cell>
          <cell r="HP48">
            <v>28.462401302001638</v>
          </cell>
          <cell r="HQ48" t="str">
            <v>---</v>
          </cell>
          <cell r="HR48">
            <v>0.49076682500639457</v>
          </cell>
          <cell r="HS48">
            <v>0.4033884828627432</v>
          </cell>
          <cell r="HT48">
            <v>0.6660918900521118</v>
          </cell>
          <cell r="HU48">
            <v>0.8211961507605281</v>
          </cell>
          <cell r="HV48">
            <v>0.6718885169721744</v>
          </cell>
          <cell r="HW48">
            <v>1.1656123124916151</v>
          </cell>
          <cell r="HX48">
            <v>0.9239279868576755</v>
          </cell>
          <cell r="HY48">
            <v>0.5858490312120379</v>
          </cell>
          <cell r="HZ48">
            <v>-0.6189282168137633</v>
          </cell>
          <cell r="IA48">
            <v>0.6584163610344085</v>
          </cell>
          <cell r="IB48">
            <v>0.9894906937906178</v>
          </cell>
          <cell r="IC48">
            <v>1.2327451690078428</v>
          </cell>
        </row>
        <row r="49">
          <cell r="CE49">
            <v>1080</v>
          </cell>
          <cell r="CF49">
            <v>0.0956119547642853</v>
          </cell>
          <cell r="CG49">
            <v>1.300285456103234</v>
          </cell>
          <cell r="GM49">
            <v>1080</v>
          </cell>
          <cell r="GN49">
            <v>41.94337255660698</v>
          </cell>
          <cell r="GO49">
            <v>630.6304191320987</v>
          </cell>
          <cell r="GP49">
            <v>0.9182537766879717</v>
          </cell>
          <cell r="GQ49">
            <v>11401.689027683724</v>
          </cell>
          <cell r="GR49">
            <v>0.9669039028438853</v>
          </cell>
          <cell r="GS49">
            <v>1.1550287616876709</v>
          </cell>
          <cell r="GT49">
            <v>0.5885929656873401</v>
          </cell>
          <cell r="GU49">
            <v>0.7250412059528921</v>
          </cell>
          <cell r="GV49">
            <v>1.072180461092187</v>
          </cell>
          <cell r="GW49">
            <v>-0.388597858589812</v>
          </cell>
          <cell r="GX49">
            <v>0.9816382291276016</v>
          </cell>
          <cell r="GY49">
            <v>0.5169591023003184</v>
          </cell>
          <cell r="GZ49">
            <v>0.8781476889764717</v>
          </cell>
          <cell r="HA49">
            <v>1.300285456103234</v>
          </cell>
          <cell r="HB49">
            <v>1.259057168112876</v>
          </cell>
          <cell r="HC49">
            <v>-1.2137765610185092</v>
          </cell>
          <cell r="HM49">
            <v>1080</v>
          </cell>
          <cell r="HN49">
            <v>-0.07067824882937002</v>
          </cell>
          <cell r="HO49">
            <v>-21.881659201266956</v>
          </cell>
          <cell r="HP49">
            <v>0.8629236322242662</v>
          </cell>
          <cell r="HQ49">
            <v>64.81127073907842</v>
          </cell>
          <cell r="HR49">
            <v>0.15255814559291814</v>
          </cell>
          <cell r="HS49">
            <v>-0.08113179523666636</v>
          </cell>
          <cell r="HT49">
            <v>0.5896414186142618</v>
          </cell>
          <cell r="HU49">
            <v>0.4925154704866097</v>
          </cell>
          <cell r="HV49">
            <v>0.4962683098370002</v>
          </cell>
          <cell r="HW49">
            <v>0.5859574036549686</v>
          </cell>
          <cell r="HX49">
            <v>0.108089668589062</v>
          </cell>
          <cell r="HY49">
            <v>0.6407370557270031</v>
          </cell>
          <cell r="HZ49">
            <v>-0.013585438842722564</v>
          </cell>
          <cell r="IA49">
            <v>0.0956119547642853</v>
          </cell>
          <cell r="IB49">
            <v>-0.5685744617796029</v>
          </cell>
          <cell r="IC49">
            <v>2.293036843991625</v>
          </cell>
        </row>
        <row r="50">
          <cell r="CE50">
            <v>2000</v>
          </cell>
          <cell r="CF50">
            <v>-0.4248895325144164</v>
          </cell>
          <cell r="CG50">
            <v>4.6744582488618125</v>
          </cell>
          <cell r="GM50">
            <v>2000</v>
          </cell>
          <cell r="GN50">
            <v>36.13459381054711</v>
          </cell>
          <cell r="GO50">
            <v>171.98582015676456</v>
          </cell>
          <cell r="GP50">
            <v>9.426003595386323</v>
          </cell>
          <cell r="GQ50">
            <v>67.39533443692261</v>
          </cell>
          <cell r="GR50">
            <v>4.4187330020661</v>
          </cell>
          <cell r="GS50">
            <v>5.446480034029966</v>
          </cell>
          <cell r="GT50">
            <v>2.84761571717711</v>
          </cell>
          <cell r="GU50">
            <v>4.292785748218031</v>
          </cell>
          <cell r="GV50">
            <v>3.1831023011777537</v>
          </cell>
          <cell r="GW50">
            <v>2.5737107186041053</v>
          </cell>
          <cell r="GX50">
            <v>20.593270808008548</v>
          </cell>
          <cell r="GY50">
            <v>2.0088906849710764</v>
          </cell>
          <cell r="GZ50">
            <v>3.1322975115430918</v>
          </cell>
          <cell r="HA50">
            <v>4.6744582488618125</v>
          </cell>
          <cell r="HB50">
            <v>2.725713235789673</v>
          </cell>
          <cell r="HC50">
            <v>-2.315008002131702</v>
          </cell>
          <cell r="HM50">
            <v>2000</v>
          </cell>
          <cell r="HN50">
            <v>0.38394040580753686</v>
          </cell>
          <cell r="HO50">
            <v>-22.536891268611402</v>
          </cell>
          <cell r="HP50">
            <v>-3.082401677557778</v>
          </cell>
          <cell r="HQ50">
            <v>13.661286982264542</v>
          </cell>
          <cell r="HR50">
            <v>-0.3887995803878441</v>
          </cell>
          <cell r="HS50">
            <v>-0.8844832113988566</v>
          </cell>
          <cell r="HT50">
            <v>0.5785348824917103</v>
          </cell>
          <cell r="HU50">
            <v>0.4687066062440959</v>
          </cell>
          <cell r="HV50">
            <v>0.4261440046292142</v>
          </cell>
          <cell r="HW50">
            <v>0.4900241217096646</v>
          </cell>
          <cell r="HX50">
            <v>0.7677154062209368</v>
          </cell>
          <cell r="HY50">
            <v>0.6437023837059019</v>
          </cell>
          <cell r="HZ50">
            <v>-0.3157924204297058</v>
          </cell>
          <cell r="IA50">
            <v>-0.4248895325144164</v>
          </cell>
          <cell r="IB50">
            <v>0.042735288749384814</v>
          </cell>
          <cell r="IC50">
            <v>1.4776598167182797</v>
          </cell>
        </row>
        <row r="51">
          <cell r="CE51">
            <v>2001</v>
          </cell>
          <cell r="CF51">
            <v>0.2859008154291187</v>
          </cell>
          <cell r="CG51">
            <v>1.5732695032809385</v>
          </cell>
          <cell r="GM51">
            <v>2001</v>
          </cell>
          <cell r="GN51">
            <v>44.98320980881563</v>
          </cell>
          <cell r="GO51">
            <v>409.50268834119504</v>
          </cell>
          <cell r="GP51">
            <v>3.568570603140797</v>
          </cell>
          <cell r="GQ51">
            <v>11401.689027683724</v>
          </cell>
          <cell r="GR51">
            <v>1.285427576241216</v>
          </cell>
          <cell r="GS51">
            <v>1.6323460394645606</v>
          </cell>
          <cell r="GT51">
            <v>0.6159553564773157</v>
          </cell>
          <cell r="GU51">
            <v>0.7043982024915296</v>
          </cell>
          <cell r="GV51">
            <v>1.102061337599114</v>
          </cell>
          <cell r="GW51">
            <v>-0.3549989959668598</v>
          </cell>
          <cell r="GX51">
            <v>0.7644244914214005</v>
          </cell>
          <cell r="GY51">
            <v>0.5600023871568105</v>
          </cell>
          <cell r="GZ51">
            <v>0.5744430534248002</v>
          </cell>
          <cell r="HA51">
            <v>1.5732695032809385</v>
          </cell>
          <cell r="HB51">
            <v>0.8971320635560165</v>
          </cell>
          <cell r="HC51">
            <v>-1.5257114838333474</v>
          </cell>
          <cell r="HM51">
            <v>2001</v>
          </cell>
          <cell r="HN51">
            <v>0.5389112759659476</v>
          </cell>
          <cell r="HO51">
            <v>-22.537000099921688</v>
          </cell>
          <cell r="HP51">
            <v>-1.0615549164944227</v>
          </cell>
          <cell r="HQ51">
            <v>64.81127073907842</v>
          </cell>
          <cell r="HR51">
            <v>0.3566325783227908</v>
          </cell>
          <cell r="HS51">
            <v>0.2940457794575302</v>
          </cell>
          <cell r="HT51">
            <v>0.546471584511532</v>
          </cell>
          <cell r="HU51">
            <v>0.5170346188948738</v>
          </cell>
          <cell r="HV51">
            <v>0.4933186932918554</v>
          </cell>
          <cell r="HW51">
            <v>0.6577677271865756</v>
          </cell>
          <cell r="HX51">
            <v>0.21691461332042916</v>
          </cell>
          <cell r="HY51">
            <v>0.5651214899205836</v>
          </cell>
          <cell r="HZ51">
            <v>0.4989534980754273</v>
          </cell>
          <cell r="IA51">
            <v>0.2859008154291187</v>
          </cell>
          <cell r="IB51">
            <v>0.1799382009709305</v>
          </cell>
          <cell r="IC51">
            <v>2.148036485813898</v>
          </cell>
        </row>
        <row r="52">
          <cell r="CE52">
            <v>2002</v>
          </cell>
          <cell r="CF52">
            <v>-1.9160912044562273</v>
          </cell>
          <cell r="CG52">
            <v>11.838092047342386</v>
          </cell>
          <cell r="GM52">
            <v>2002</v>
          </cell>
          <cell r="GN52">
            <v>27.5550227685317</v>
          </cell>
          <cell r="GO52">
            <v>-99.99715395346011</v>
          </cell>
          <cell r="GP52">
            <v>23.486133978561984</v>
          </cell>
          <cell r="GQ52">
            <v>42.522856610075465</v>
          </cell>
          <cell r="GR52">
            <v>11.601263129563822</v>
          </cell>
          <cell r="GS52">
            <v>14.108476137852799</v>
          </cell>
          <cell r="GT52">
            <v>8.153292714122372</v>
          </cell>
          <cell r="GU52">
            <v>14.653914823368419</v>
          </cell>
          <cell r="GV52">
            <v>8.437807619385463</v>
          </cell>
          <cell r="GW52">
            <v>18.373512212631926</v>
          </cell>
          <cell r="GX52">
            <v>63.18201492244897</v>
          </cell>
          <cell r="GY52">
            <v>5.107361428781854</v>
          </cell>
          <cell r="GZ52">
            <v>8.735311350580567</v>
          </cell>
          <cell r="HA52">
            <v>11.838092047342386</v>
          </cell>
          <cell r="HB52">
            <v>9.444238135115835</v>
          </cell>
          <cell r="HC52">
            <v>-4.7608189262406615</v>
          </cell>
          <cell r="HM52">
            <v>2002</v>
          </cell>
          <cell r="HN52">
            <v>0.21315119031961594</v>
          </cell>
          <cell r="HO52">
            <v>-0.226581490734723</v>
          </cell>
          <cell r="HP52">
            <v>-7.150816142395855</v>
          </cell>
          <cell r="HQ52">
            <v>4.602976684638249</v>
          </cell>
          <cell r="HR52">
            <v>-1.9396171266236384</v>
          </cell>
          <cell r="HS52">
            <v>-3.268319097229111</v>
          </cell>
          <cell r="HT52">
            <v>0.6494514991916667</v>
          </cell>
          <cell r="HU52">
            <v>0.3461416738307799</v>
          </cell>
          <cell r="HV52">
            <v>0.26800001856790434</v>
          </cell>
          <cell r="HW52">
            <v>-0.2717430601039683</v>
          </cell>
          <cell r="HX52">
            <v>1.4982266097562258</v>
          </cell>
          <cell r="HY52">
            <v>0.8044785247010466</v>
          </cell>
          <cell r="HZ52">
            <v>-1.9665568154267787</v>
          </cell>
          <cell r="IA52">
            <v>-1.9160912044562273</v>
          </cell>
          <cell r="IB52">
            <v>-0.42200351564526395</v>
          </cell>
          <cell r="IC52">
            <v>-0.6702140991488803</v>
          </cell>
        </row>
        <row r="53">
          <cell r="CE53">
            <v>2010</v>
          </cell>
          <cell r="CF53">
            <v>-0.5984634611600814</v>
          </cell>
          <cell r="CG53">
            <v>0.3168967384968191</v>
          </cell>
          <cell r="GM53">
            <v>2010</v>
          </cell>
          <cell r="GN53">
            <v>33.68253390418667</v>
          </cell>
          <cell r="GO53" t="str">
            <v>---</v>
          </cell>
          <cell r="GP53">
            <v>-5.804864398898113</v>
          </cell>
          <cell r="GQ53" t="str">
            <v>---</v>
          </cell>
          <cell r="GR53">
            <v>-0.18666504610880263</v>
          </cell>
          <cell r="GS53">
            <v>-0.7453990077657235</v>
          </cell>
          <cell r="GT53">
            <v>0.5023275434896446</v>
          </cell>
          <cell r="GU53">
            <v>0.8463223507353401</v>
          </cell>
          <cell r="GV53">
            <v>0.9342630652497519</v>
          </cell>
          <cell r="GW53">
            <v>-0.9344087156195724</v>
          </cell>
          <cell r="GX53">
            <v>2.8200947715416147</v>
          </cell>
          <cell r="GY53">
            <v>0.4120202648459026</v>
          </cell>
          <cell r="GZ53">
            <v>1.7884582949363015</v>
          </cell>
          <cell r="HA53">
            <v>0.3168967384968191</v>
          </cell>
          <cell r="HB53">
            <v>3.472057094020764</v>
          </cell>
          <cell r="HC53">
            <v>-0.5217630626095926</v>
          </cell>
          <cell r="HM53">
            <v>2010</v>
          </cell>
          <cell r="HN53">
            <v>-1.867290446894565</v>
          </cell>
          <cell r="HO53">
            <v>-20.371681468260448</v>
          </cell>
          <cell r="HP53">
            <v>6.230590229514821</v>
          </cell>
          <cell r="HQ53" t="str">
            <v>---</v>
          </cell>
          <cell r="HR53">
            <v>-0.597420398855375</v>
          </cell>
          <cell r="HS53">
            <v>-1.6106772480827813</v>
          </cell>
          <cell r="HT53">
            <v>0.7258968509710195</v>
          </cell>
          <cell r="HU53">
            <v>0.34866404891362723</v>
          </cell>
          <cell r="HV53">
            <v>0.5099051160848189</v>
          </cell>
          <cell r="HW53">
            <v>-0.5874184785653047</v>
          </cell>
          <cell r="HX53">
            <v>-0.7945694295547923</v>
          </cell>
          <cell r="HY53">
            <v>0.8253582761732048</v>
          </cell>
          <cell r="HZ53">
            <v>-1.5315238311681578</v>
          </cell>
          <cell r="IA53">
            <v>-0.5984634611600814</v>
          </cell>
          <cell r="IB53">
            <v>-5.031478834755254</v>
          </cell>
          <cell r="IC53">
            <v>2.6114671644138276</v>
          </cell>
        </row>
        <row r="54">
          <cell r="CE54">
            <v>2020</v>
          </cell>
          <cell r="CF54">
            <v>0.8810025288535694</v>
          </cell>
          <cell r="CG54">
            <v>1.0976720026348863</v>
          </cell>
          <cell r="GM54">
            <v>2020</v>
          </cell>
          <cell r="GN54">
            <v>-45.5845807204942</v>
          </cell>
          <cell r="GO54">
            <v>-62.91100436097135</v>
          </cell>
          <cell r="GP54">
            <v>-14.191764809013762</v>
          </cell>
          <cell r="GQ54">
            <v>-50.19276252880478</v>
          </cell>
          <cell r="GR54">
            <v>1.6082360046659305</v>
          </cell>
          <cell r="GS54">
            <v>2.01693841888837</v>
          </cell>
          <cell r="GT54">
            <v>0.6312226647829711</v>
          </cell>
          <cell r="GU54">
            <v>0.6254640404553591</v>
          </cell>
          <cell r="GV54">
            <v>0.7434356999640013</v>
          </cell>
          <cell r="GW54">
            <v>-0.4373434391977571</v>
          </cell>
          <cell r="GX54">
            <v>0.8107998822967977</v>
          </cell>
          <cell r="GY54">
            <v>0.636325237496238</v>
          </cell>
          <cell r="GZ54">
            <v>0.37328925406991953</v>
          </cell>
          <cell r="HA54">
            <v>1.0976720026348863</v>
          </cell>
          <cell r="HB54">
            <v>7.521884923216482</v>
          </cell>
          <cell r="HC54">
            <v>1.1679859365218537</v>
          </cell>
          <cell r="HM54">
            <v>2020</v>
          </cell>
          <cell r="HN54">
            <v>3.763676417881112</v>
          </cell>
          <cell r="HO54">
            <v>10.575405059020015</v>
          </cell>
          <cell r="HP54">
            <v>-1.0056585371411075</v>
          </cell>
          <cell r="HQ54">
            <v>-0.226581490734723</v>
          </cell>
          <cell r="HR54">
            <v>0.8692766822185893</v>
          </cell>
          <cell r="HS54">
            <v>1.022741878031952</v>
          </cell>
          <cell r="HT54">
            <v>0.45997900034393524</v>
          </cell>
          <cell r="HU54">
            <v>-0.285556208758575</v>
          </cell>
          <cell r="HV54">
            <v>-0.41543317485560616</v>
          </cell>
          <cell r="HW54">
            <v>-0.908479103961557</v>
          </cell>
          <cell r="HX54">
            <v>1.70727161691977</v>
          </cell>
          <cell r="HY54">
            <v>1.12050777160686</v>
          </cell>
          <cell r="HZ54">
            <v>-1.1445151374200657</v>
          </cell>
          <cell r="IA54">
            <v>0.8810025288535694</v>
          </cell>
          <cell r="IB54">
            <v>1.1344169707790508</v>
          </cell>
          <cell r="IC54">
            <v>5.126668512647736</v>
          </cell>
        </row>
        <row r="55">
          <cell r="CE55">
            <v>2021</v>
          </cell>
          <cell r="CF55">
            <v>0.7382004745782433</v>
          </cell>
          <cell r="CG55">
            <v>1.270780237662228</v>
          </cell>
          <cell r="GM55">
            <v>2021</v>
          </cell>
          <cell r="GN55">
            <v>-76.64757532347511</v>
          </cell>
          <cell r="GO55">
            <v>-94.64244545433202</v>
          </cell>
          <cell r="GP55">
            <v>-6.705397986002981</v>
          </cell>
          <cell r="GQ55">
            <v>-50.19276252880478</v>
          </cell>
          <cell r="GR55">
            <v>1.7821998011593232</v>
          </cell>
          <cell r="GS55">
            <v>2.110346014298714</v>
          </cell>
          <cell r="GT55">
            <v>0.8325497134129778</v>
          </cell>
          <cell r="GU55">
            <v>0.35118371634024204</v>
          </cell>
          <cell r="GV55">
            <v>0.4436533867645531</v>
          </cell>
          <cell r="GW55">
            <v>-0.4299432236543277</v>
          </cell>
          <cell r="GX55">
            <v>1.0282139734177465</v>
          </cell>
          <cell r="GY55">
            <v>1.0667659542468622</v>
          </cell>
          <cell r="GZ55">
            <v>1.8144547648431208</v>
          </cell>
          <cell r="HA55">
            <v>1.270780237662228</v>
          </cell>
          <cell r="HB55">
            <v>8.798683712775922</v>
          </cell>
          <cell r="HC55">
            <v>4.152255740137112</v>
          </cell>
          <cell r="HM55">
            <v>2021</v>
          </cell>
          <cell r="HN55">
            <v>-16.552210382795618</v>
          </cell>
          <cell r="HO55">
            <v>7.914382585698632</v>
          </cell>
          <cell r="HP55">
            <v>-20.41235752511935</v>
          </cell>
          <cell r="HQ55">
            <v>-0.226581490734723</v>
          </cell>
          <cell r="HR55">
            <v>0.7607699038555404</v>
          </cell>
          <cell r="HS55">
            <v>0.6539008601358143</v>
          </cell>
          <cell r="HT55">
            <v>1.1001644485746809</v>
          </cell>
          <cell r="HU55">
            <v>0.4555136186242814</v>
          </cell>
          <cell r="HV55">
            <v>0.4383341869624191</v>
          </cell>
          <cell r="HW55">
            <v>-0.8602079863024858</v>
          </cell>
          <cell r="HX55">
            <v>2.190960887885307</v>
          </cell>
          <cell r="HY55">
            <v>1.411608667642672</v>
          </cell>
          <cell r="HZ55">
            <v>-0.7247079569400849</v>
          </cell>
          <cell r="IA55">
            <v>0.7382004745782433</v>
          </cell>
          <cell r="IB55">
            <v>0.23819411012144798</v>
          </cell>
          <cell r="IC55">
            <v>8.177927192983958</v>
          </cell>
        </row>
        <row r="56">
          <cell r="CE56">
            <v>2022</v>
          </cell>
          <cell r="CF56">
            <v>2.6560370101252673</v>
          </cell>
          <cell r="CG56">
            <v>0.6029172554725903</v>
          </cell>
          <cell r="GM56">
            <v>2022</v>
          </cell>
          <cell r="GN56">
            <v>-40.19687998984198</v>
          </cell>
          <cell r="GO56">
            <v>-40.265978098800545</v>
          </cell>
          <cell r="GP56">
            <v>-41.535976469110615</v>
          </cell>
          <cell r="GQ56" t="str">
            <v>---</v>
          </cell>
          <cell r="GR56">
            <v>2.975202170496827</v>
          </cell>
          <cell r="GS56">
            <v>4.044597137780226</v>
          </cell>
          <cell r="GT56">
            <v>-5.2555396630731055</v>
          </cell>
          <cell r="GU56">
            <v>0.07135616995095351</v>
          </cell>
          <cell r="GV56">
            <v>0.02985711510585798</v>
          </cell>
          <cell r="GW56">
            <v>2.806540990268158</v>
          </cell>
          <cell r="GX56">
            <v>4.473717622507034</v>
          </cell>
          <cell r="GY56">
            <v>-10.94909121600115</v>
          </cell>
          <cell r="GZ56">
            <v>-3.9569547155761664</v>
          </cell>
          <cell r="HA56">
            <v>0.6029172554725903</v>
          </cell>
          <cell r="HB56">
            <v>-11.845323807263398</v>
          </cell>
          <cell r="HC56">
            <v>1.085849697533492</v>
          </cell>
          <cell r="HM56">
            <v>2022</v>
          </cell>
          <cell r="HN56">
            <v>22.130355171278747</v>
          </cell>
          <cell r="HO56">
            <v>33.09777356580328</v>
          </cell>
          <cell r="HP56">
            <v>-2.48358813030235</v>
          </cell>
          <cell r="HQ56" t="str">
            <v>---</v>
          </cell>
          <cell r="HR56">
            <v>2.118901520773875</v>
          </cell>
          <cell r="HS56">
            <v>2.400250162775941</v>
          </cell>
          <cell r="HT56">
            <v>-1.6492137096506099</v>
          </cell>
          <cell r="HU56">
            <v>-0.861159455468008</v>
          </cell>
          <cell r="HV56">
            <v>-0.8807666861125218</v>
          </cell>
          <cell r="HW56">
            <v>0.41436124058820134</v>
          </cell>
          <cell r="HX56">
            <v>0.9335745384428051</v>
          </cell>
          <cell r="HY56">
            <v>-2.5957485417307247</v>
          </cell>
          <cell r="HZ56">
            <v>-2.4461186281570235</v>
          </cell>
          <cell r="IA56">
            <v>2.6560370101252673</v>
          </cell>
          <cell r="IB56">
            <v>18.10157936914041</v>
          </cell>
          <cell r="IC56">
            <v>3.7196483945379777</v>
          </cell>
        </row>
        <row r="57">
          <cell r="CE57">
            <v>2023</v>
          </cell>
          <cell r="CF57">
            <v>-0.486554508729542</v>
          </cell>
          <cell r="CG57">
            <v>0.7642122984543143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0.7419580604390852</v>
          </cell>
          <cell r="GS57">
            <v>0.46584271296896684</v>
          </cell>
          <cell r="GT57">
            <v>0.7819583418243514</v>
          </cell>
          <cell r="GU57">
            <v>0.9132495210068647</v>
          </cell>
          <cell r="GV57">
            <v>0.9773614227563732</v>
          </cell>
          <cell r="GW57">
            <v>-0.8178746754757493</v>
          </cell>
          <cell r="GX57">
            <v>-0.9081664628677544</v>
          </cell>
          <cell r="GY57">
            <v>0.4311104005311206</v>
          </cell>
          <cell r="GZ57">
            <v>4.670189959830373</v>
          </cell>
          <cell r="HA57">
            <v>0.7642122984543143</v>
          </cell>
          <cell r="HB57">
            <v>1.9472750260539184</v>
          </cell>
          <cell r="HC57">
            <v>-0.5083654029810147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-0.5183475206418708</v>
          </cell>
          <cell r="HS57">
            <v>0.21051774072016194</v>
          </cell>
          <cell r="HT57">
            <v>-0.5278840342825109</v>
          </cell>
          <cell r="HU57">
            <v>-0.8084119690155211</v>
          </cell>
          <cell r="HV57">
            <v>-0.799234633899748</v>
          </cell>
          <cell r="HW57">
            <v>-1.3732076205683286</v>
          </cell>
          <cell r="HX57">
            <v>-0.8019987513244509</v>
          </cell>
          <cell r="HY57">
            <v>0.22536645900390617</v>
          </cell>
          <cell r="HZ57">
            <v>-4.812340484462552</v>
          </cell>
          <cell r="IA57">
            <v>-0.486554508729542</v>
          </cell>
          <cell r="IB57">
            <v>-1.6819310125723241</v>
          </cell>
          <cell r="IC57">
            <v>1.250839045009533</v>
          </cell>
        </row>
        <row r="58">
          <cell r="CE58">
            <v>2024</v>
          </cell>
          <cell r="CF58">
            <v>1.6476613700732834</v>
          </cell>
          <cell r="CG58">
            <v>-0.18223767707931104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-0.18021210870703408</v>
          </cell>
          <cell r="GS58">
            <v>-0.20654200764622654</v>
          </cell>
          <cell r="GT58">
            <v>0.7643818201165109</v>
          </cell>
          <cell r="GU58">
            <v>-0.9384321341380564</v>
          </cell>
          <cell r="GV58">
            <v>-1.6077436539932988</v>
          </cell>
          <cell r="GW58">
            <v>2.134973208259505</v>
          </cell>
          <cell r="GX58">
            <v>1.1983316143431955</v>
          </cell>
          <cell r="GY58">
            <v>2.360176364547706</v>
          </cell>
          <cell r="GZ58">
            <v>-3.457960104205815</v>
          </cell>
          <cell r="HA58">
            <v>-0.18223767707931104</v>
          </cell>
          <cell r="HB58">
            <v>4.30516978607316</v>
          </cell>
          <cell r="HC58">
            <v>-6.176542519032235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1.626855753759049</v>
          </cell>
          <cell r="HS58">
            <v>1.695047129961047</v>
          </cell>
          <cell r="HT58">
            <v>-0.18016381977175033</v>
          </cell>
          <cell r="HU58">
            <v>-3.5965680644695963</v>
          </cell>
          <cell r="HV58">
            <v>-2.920552847389224</v>
          </cell>
          <cell r="HW58">
            <v>-3.759331287736589</v>
          </cell>
          <cell r="HX58">
            <v>-6.572476574074604</v>
          </cell>
          <cell r="HY58">
            <v>2.9183483067601435</v>
          </cell>
          <cell r="HZ58">
            <v>0.5546477932435234</v>
          </cell>
          <cell r="IA58">
            <v>1.6476613700732834</v>
          </cell>
          <cell r="IB58">
            <v>20.344966802733012</v>
          </cell>
          <cell r="IC58">
            <v>2.329464273337334</v>
          </cell>
        </row>
        <row r="59">
          <cell r="CE59">
            <v>2025</v>
          </cell>
          <cell r="CF59">
            <v>4.458346252156287</v>
          </cell>
          <cell r="CG59">
            <v>11.84203277127407</v>
          </cell>
          <cell r="GM59">
            <v>2025</v>
          </cell>
          <cell r="GN59">
            <v>30.099335734146493</v>
          </cell>
          <cell r="GO59">
            <v>230.4378541391535</v>
          </cell>
          <cell r="GP59">
            <v>7.278456144047141</v>
          </cell>
          <cell r="GQ59" t="str">
            <v>---</v>
          </cell>
          <cell r="GR59">
            <v>5.613486063715234</v>
          </cell>
          <cell r="GS59">
            <v>5.569229226534955</v>
          </cell>
          <cell r="GT59">
            <v>-8.14769193623739</v>
          </cell>
          <cell r="GU59">
            <v>-8.14769193623739</v>
          </cell>
          <cell r="GV59">
            <v>-8.14769193623739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0.1190406662868515</v>
          </cell>
          <cell r="HA59">
            <v>11.84203277127407</v>
          </cell>
          <cell r="HB59">
            <v>-16.878985314348537</v>
          </cell>
          <cell r="HC59">
            <v>-0.38552505760957034</v>
          </cell>
          <cell r="HM59">
            <v>2025</v>
          </cell>
          <cell r="HN59">
            <v>-9.228559878207431</v>
          </cell>
          <cell r="HO59">
            <v>-66.79622136405514</v>
          </cell>
          <cell r="HP59">
            <v>10.975427642795887</v>
          </cell>
          <cell r="HQ59" t="str">
            <v>---</v>
          </cell>
          <cell r="HR59">
            <v>10.39909583021863</v>
          </cell>
          <cell r="HS59">
            <v>10.267816898830361</v>
          </cell>
          <cell r="HT59">
            <v>3.989196756135649</v>
          </cell>
          <cell r="HU59">
            <v>3.989196756135649</v>
          </cell>
          <cell r="HV59">
            <v>3.989196756135649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16.156052029721902</v>
          </cell>
          <cell r="IA59">
            <v>4.458346252156287</v>
          </cell>
          <cell r="IB59">
            <v>12.230631714702334</v>
          </cell>
          <cell r="IC59">
            <v>-0.2265814907347008</v>
          </cell>
        </row>
        <row r="60">
          <cell r="CE60">
            <v>2026</v>
          </cell>
          <cell r="CF60">
            <v>2.688539393846767</v>
          </cell>
          <cell r="CG60">
            <v>3.0141990301377097</v>
          </cell>
          <cell r="GM60">
            <v>2026</v>
          </cell>
          <cell r="GN60">
            <v>1.5165850926047941</v>
          </cell>
          <cell r="GO60">
            <v>49.34700155737885</v>
          </cell>
          <cell r="GP60">
            <v>-41.535976469110615</v>
          </cell>
          <cell r="GQ60" t="str">
            <v>---</v>
          </cell>
          <cell r="GR60">
            <v>3.012458717817168</v>
          </cell>
          <cell r="GS60">
            <v>4.103306019700947</v>
          </cell>
          <cell r="GT60">
            <v>-5.2555396630731055</v>
          </cell>
          <cell r="GU60">
            <v>0.07135616995095351</v>
          </cell>
          <cell r="GV60">
            <v>0.02985711510585798</v>
          </cell>
          <cell r="GW60">
            <v>2.806540990268158</v>
          </cell>
          <cell r="GX60">
            <v>4.473717622507034</v>
          </cell>
          <cell r="GY60">
            <v>-10.94909121600115</v>
          </cell>
          <cell r="GZ60">
            <v>-1.3746189203760584</v>
          </cell>
          <cell r="HA60">
            <v>3.0141990301377097</v>
          </cell>
          <cell r="HB60">
            <v>-11.845323807263398</v>
          </cell>
          <cell r="HC60">
            <v>1.085849697533492</v>
          </cell>
          <cell r="HM60">
            <v>2026</v>
          </cell>
          <cell r="HN60">
            <v>22.130355171278747</v>
          </cell>
          <cell r="HO60">
            <v>33.09777356580328</v>
          </cell>
          <cell r="HP60">
            <v>-2.48358813030235</v>
          </cell>
          <cell r="HQ60" t="str">
            <v>---</v>
          </cell>
          <cell r="HR60">
            <v>2.1452180712930202</v>
          </cell>
          <cell r="HS60">
            <v>2.4337250226179163</v>
          </cell>
          <cell r="HT60">
            <v>-1.6492137096506099</v>
          </cell>
          <cell r="HU60">
            <v>-0.861159455468008</v>
          </cell>
          <cell r="HV60">
            <v>-0.8807666861125218</v>
          </cell>
          <cell r="HW60">
            <v>0.41436124058820134</v>
          </cell>
          <cell r="HX60">
            <v>0.9335745384428051</v>
          </cell>
          <cell r="HY60">
            <v>-2.5957485417307247</v>
          </cell>
          <cell r="HZ60">
            <v>-2.217264230049709</v>
          </cell>
          <cell r="IA60">
            <v>2.688539393846767</v>
          </cell>
          <cell r="IB60">
            <v>18.10157936914041</v>
          </cell>
          <cell r="IC60">
            <v>3.7196483945379777</v>
          </cell>
        </row>
        <row r="61">
          <cell r="CE61">
            <v>2027</v>
          </cell>
          <cell r="CF61">
            <v>0.23740099285989302</v>
          </cell>
          <cell r="CG61">
            <v>-63.30813473721544</v>
          </cell>
          <cell r="GM61">
            <v>2027</v>
          </cell>
          <cell r="GN61">
            <v>-100</v>
          </cell>
          <cell r="GO61">
            <v>-100</v>
          </cell>
          <cell r="GP61" t="str">
            <v>---</v>
          </cell>
          <cell r="GQ61" t="str">
            <v>---</v>
          </cell>
          <cell r="GR61">
            <v>0.3829059998308626</v>
          </cell>
          <cell r="GS61">
            <v>0.38676952942355847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-10.748779263211572</v>
          </cell>
          <cell r="HA61">
            <v>-63.30813473721544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0.2398401466603195</v>
          </cell>
          <cell r="HS61">
            <v>0.23740099285989302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-3.1112501578711482</v>
          </cell>
          <cell r="IA61">
            <v>0.23740099285989302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2.2309025467480925</v>
          </cell>
          <cell r="CG62">
            <v>1.680584867935142</v>
          </cell>
          <cell r="GM62">
            <v>2050</v>
          </cell>
          <cell r="GN62">
            <v>12.302020222345744</v>
          </cell>
          <cell r="GO62">
            <v>70.16627914864581</v>
          </cell>
          <cell r="GP62">
            <v>-16.718143311564436</v>
          </cell>
          <cell r="GQ62" t="str">
            <v>---</v>
          </cell>
          <cell r="GR62">
            <v>1.3918368857103847</v>
          </cell>
          <cell r="GS62">
            <v>1.7755094751639389</v>
          </cell>
          <cell r="GT62">
            <v>-3.9806813972242505</v>
          </cell>
          <cell r="GU62">
            <v>-0.1390311964725277</v>
          </cell>
          <cell r="GV62">
            <v>-0.24952431166518352</v>
          </cell>
          <cell r="GW62">
            <v>2.4700166717202654</v>
          </cell>
          <cell r="GX62">
            <v>1.2867390049519534</v>
          </cell>
          <cell r="GY62">
            <v>-7.977346279735775</v>
          </cell>
          <cell r="GZ62">
            <v>-2.018476860462526</v>
          </cell>
          <cell r="HA62">
            <v>1.680584867935142</v>
          </cell>
          <cell r="HB62">
            <v>-8.0091892286278</v>
          </cell>
          <cell r="HC62">
            <v>-4.135037235279471</v>
          </cell>
          <cell r="HM62">
            <v>2050</v>
          </cell>
          <cell r="HN62">
            <v>8.422099703357766</v>
          </cell>
          <cell r="HO62">
            <v>10.796749077926183</v>
          </cell>
          <cell r="HP62">
            <v>6.3307769217211485</v>
          </cell>
          <cell r="HQ62" t="str">
            <v>---</v>
          </cell>
          <cell r="HR62">
            <v>2.1096443398521014</v>
          </cell>
          <cell r="HS62">
            <v>2.271464451459959</v>
          </cell>
          <cell r="HT62">
            <v>-1.319962189632018</v>
          </cell>
          <cell r="HU62">
            <v>-1.4029873230808843</v>
          </cell>
          <cell r="HV62">
            <v>-1.2103845388375611</v>
          </cell>
          <cell r="HW62">
            <v>-1.6702483180392025</v>
          </cell>
          <cell r="HX62">
            <v>-6.363502668060839</v>
          </cell>
          <cell r="HY62">
            <v>-1.226229620500141</v>
          </cell>
          <cell r="HZ62">
            <v>-0.38046415993688854</v>
          </cell>
          <cell r="IA62">
            <v>2.2309025467480925</v>
          </cell>
          <cell r="IB62">
            <v>18.121819015035754</v>
          </cell>
          <cell r="IC62">
            <v>2.740388128771709</v>
          </cell>
        </row>
      </sheetData>
      <sheetData sheetId="93">
        <row r="15">
          <cell r="GU15">
            <v>28</v>
          </cell>
          <cell r="GV15">
            <v>1.1563938869529304</v>
          </cell>
          <cell r="GW15">
            <v>1.1571954681465946</v>
          </cell>
          <cell r="GX15">
            <v>1.32699987647957</v>
          </cell>
          <cell r="GY15">
            <v>0.1836173698157153</v>
          </cell>
          <cell r="GZ15">
            <v>0.6450717161684448</v>
          </cell>
          <cell r="HA15">
            <v>0.06713037851827887</v>
          </cell>
          <cell r="HB15">
            <v>0.29694419932664434</v>
          </cell>
          <cell r="HC15">
            <v>0.29742088604942163</v>
          </cell>
          <cell r="HD15">
            <v>0.2758602343167429</v>
          </cell>
          <cell r="HE15">
            <v>0.4210450997157146</v>
          </cell>
          <cell r="HF15">
            <v>0.23045472866585928</v>
          </cell>
          <cell r="HG15">
            <v>0.4691570051554535</v>
          </cell>
          <cell r="HH15">
            <v>1.0323315359665917</v>
          </cell>
          <cell r="HI15">
            <v>1.033988900539628</v>
          </cell>
          <cell r="HJ15">
            <v>1.108943141931732</v>
          </cell>
          <cell r="HK15">
            <v>0.6042367609293234</v>
          </cell>
          <cell r="HL15">
            <v>1.1395554985955807</v>
          </cell>
          <cell r="HM15">
            <v>0.46910384988676807</v>
          </cell>
        </row>
        <row r="16">
          <cell r="GU16">
            <v>504</v>
          </cell>
          <cell r="GV16">
            <v>1.7320572589312004</v>
          </cell>
          <cell r="GW16">
            <v>1.7478077952134345</v>
          </cell>
          <cell r="GX16">
            <v>1.394982494943362</v>
          </cell>
          <cell r="GY16">
            <v>2.136107102561161</v>
          </cell>
          <cell r="GZ16">
            <v>5.706220021318174</v>
          </cell>
          <cell r="HA16">
            <v>0.5204743644392485</v>
          </cell>
          <cell r="HB16">
            <v>1.4002542624890013</v>
          </cell>
          <cell r="HC16">
            <v>1.4142820160906842</v>
          </cell>
          <cell r="HD16">
            <v>0.6712576250378424</v>
          </cell>
          <cell r="HE16">
            <v>2.2379943362786086</v>
          </cell>
          <cell r="HF16">
            <v>2.3936021245495263</v>
          </cell>
          <cell r="HG16">
            <v>2.166633338429336</v>
          </cell>
          <cell r="HH16">
            <v>3.0479495378730244</v>
          </cell>
          <cell r="HI16">
            <v>3.0783226710260077</v>
          </cell>
          <cell r="HJ16">
            <v>2.588406691473573</v>
          </cell>
          <cell r="HK16">
            <v>3.617496124214249</v>
          </cell>
          <cell r="HL16">
            <v>4.539919760762716</v>
          </cell>
          <cell r="HM16">
            <v>3.200058956388184</v>
          </cell>
        </row>
        <row r="17">
          <cell r="GU17">
            <v>55</v>
          </cell>
          <cell r="GV17">
            <v>1.7775111556698742</v>
          </cell>
          <cell r="GW17">
            <v>1.8728572629187301</v>
          </cell>
          <cell r="GX17">
            <v>1.379617030926666</v>
          </cell>
          <cell r="GY17">
            <v>4.087835149972154</v>
          </cell>
          <cell r="GZ17">
            <v>7.047208187964156</v>
          </cell>
          <cell r="HA17">
            <v>0.47692226167134755</v>
          </cell>
          <cell r="HB17">
            <v>0.5732802608216254</v>
          </cell>
          <cell r="HC17">
            <v>0.6065971885478263</v>
          </cell>
          <cell r="HD17">
            <v>0.3565554889850989</v>
          </cell>
          <cell r="HE17">
            <v>1.7360879394075428</v>
          </cell>
          <cell r="HF17">
            <v>3.0016612255884394</v>
          </cell>
          <cell r="HG17">
            <v>0.21288297533495704</v>
          </cell>
          <cell r="HH17">
            <v>0.9999698680494492</v>
          </cell>
          <cell r="HI17">
            <v>1.0579288879357562</v>
          </cell>
          <cell r="HJ17">
            <v>0.6872395611871758</v>
          </cell>
          <cell r="HK17">
            <v>2.7225714058397648</v>
          </cell>
          <cell r="HL17">
            <v>4.777277530871347</v>
          </cell>
          <cell r="HM17">
            <v>0.21549820712557186</v>
          </cell>
        </row>
        <row r="18">
          <cell r="GU18">
            <v>27</v>
          </cell>
          <cell r="GV18">
            <v>2.327908107562594</v>
          </cell>
          <cell r="GW18">
            <v>2.347754329499466</v>
          </cell>
          <cell r="GX18">
            <v>2.2517307336753833</v>
          </cell>
          <cell r="GY18">
            <v>2.6074155261380807</v>
          </cell>
          <cell r="GZ18">
            <v>5.063416280560527</v>
          </cell>
          <cell r="HA18">
            <v>0.5634161539183128</v>
          </cell>
          <cell r="HB18">
            <v>1.1467053866922337</v>
          </cell>
          <cell r="HC18">
            <v>1.1477650574947464</v>
          </cell>
          <cell r="HD18">
            <v>0.9106547477633441</v>
          </cell>
          <cell r="HE18">
            <v>1.8438116560217008</v>
          </cell>
          <cell r="HF18">
            <v>1.8215927238159373</v>
          </cell>
          <cell r="HG18">
            <v>1.8512119978523658</v>
          </cell>
          <cell r="HH18">
            <v>2.827317877250444</v>
          </cell>
          <cell r="HI18">
            <v>2.8554824857568715</v>
          </cell>
          <cell r="HJ18">
            <v>3.0947375457618973</v>
          </cell>
          <cell r="HK18">
            <v>2.208503431810973</v>
          </cell>
          <cell r="HL18">
            <v>2.6050357728020916</v>
          </cell>
          <cell r="HM18">
            <v>1.8784905624780877</v>
          </cell>
        </row>
        <row r="19">
          <cell r="GU19">
            <v>1</v>
          </cell>
          <cell r="GV19">
            <v>2.1857945416354907</v>
          </cell>
          <cell r="GW19">
            <v>2.2351884790926864</v>
          </cell>
          <cell r="GX19">
            <v>2.056232015283842</v>
          </cell>
          <cell r="GY19">
            <v>2.541547983289274</v>
          </cell>
          <cell r="GZ19">
            <v>5.918204505712782</v>
          </cell>
          <cell r="HA19">
            <v>0.37126020054423275</v>
          </cell>
          <cell r="HB19">
            <v>1.1070328542301018</v>
          </cell>
          <cell r="HC19">
            <v>1.1356371243771552</v>
          </cell>
          <cell r="HD19">
            <v>1.1484287466329832</v>
          </cell>
          <cell r="HE19">
            <v>1.1137211950611448</v>
          </cell>
          <cell r="HF19">
            <v>1.7101822246667033</v>
          </cell>
          <cell r="HG19">
            <v>0.7303560937992234</v>
          </cell>
          <cell r="HH19">
            <v>3.1857610672752985</v>
          </cell>
          <cell r="HI19">
            <v>3.2681188634870657</v>
          </cell>
          <cell r="HJ19">
            <v>3.141486272735308</v>
          </cell>
          <cell r="HK19">
            <v>3.484903979219333</v>
          </cell>
          <cell r="HL19">
            <v>6.633889615129959</v>
          </cell>
          <cell r="HM19">
            <v>1.4609477348479376</v>
          </cell>
        </row>
        <row r="20">
          <cell r="GU20">
            <v>16</v>
          </cell>
          <cell r="GV20">
            <v>2.5468249732998576</v>
          </cell>
          <cell r="GW20">
            <v>2.5603912511240337</v>
          </cell>
          <cell r="GX20">
            <v>2.747441362048555</v>
          </cell>
          <cell r="GY20">
            <v>2.1671605708053696</v>
          </cell>
          <cell r="GZ20">
            <v>4.9847426614965284</v>
          </cell>
          <cell r="HA20">
            <v>0.389036770510161</v>
          </cell>
          <cell r="HB20">
            <v>2.5132807320607893</v>
          </cell>
          <cell r="HC20">
            <v>2.5241035132509135</v>
          </cell>
          <cell r="HD20">
            <v>2.7661322870151337</v>
          </cell>
          <cell r="HE20">
            <v>2.0683302426735812</v>
          </cell>
          <cell r="HF20">
            <v>1.850078622804962</v>
          </cell>
          <cell r="HG20">
            <v>2.2060648431283556</v>
          </cell>
          <cell r="HH20">
            <v>5.405503857616938</v>
          </cell>
          <cell r="HI20">
            <v>5.437423844524668</v>
          </cell>
          <cell r="HJ20">
            <v>4.768514790760465</v>
          </cell>
          <cell r="HK20">
            <v>6.843654297866402</v>
          </cell>
          <cell r="HL20">
            <v>9.674054379539749</v>
          </cell>
          <cell r="HM20">
            <v>5.057441301195087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3.7839205832738068</v>
          </cell>
          <cell r="GW22">
            <v>3.7839205832738068</v>
          </cell>
          <cell r="GX22">
            <v>1.2772947723666273</v>
          </cell>
          <cell r="GY22">
            <v>3.9938965883613933</v>
          </cell>
          <cell r="GZ22">
            <v>5.756327152032997</v>
          </cell>
          <cell r="HA22">
            <v>0.48134575082092146</v>
          </cell>
          <cell r="HB22">
            <v>4.101403312312668</v>
          </cell>
          <cell r="HC22">
            <v>4.101403312312668</v>
          </cell>
          <cell r="HD22">
            <v>3.9661937904017632</v>
          </cell>
          <cell r="HE22">
            <v>4.1127295624464315</v>
          </cell>
          <cell r="HF22">
            <v>2.9950191160521595</v>
          </cell>
          <cell r="HG22">
            <v>6.340336804710948</v>
          </cell>
          <cell r="HH22">
            <v>8.310148815667754</v>
          </cell>
          <cell r="HI22">
            <v>8.310148815667754</v>
          </cell>
          <cell r="HJ22">
            <v>6.871465927631137</v>
          </cell>
          <cell r="HK22">
            <v>8.430664962953601</v>
          </cell>
          <cell r="HL22">
            <v>6.926936383355896</v>
          </cell>
          <cell r="HM22">
            <v>11.427618823476672</v>
          </cell>
        </row>
        <row r="23">
          <cell r="GU23">
            <v>31</v>
          </cell>
          <cell r="GV23">
            <v>4.627832337170642</v>
          </cell>
          <cell r="GW23">
            <v>4.861021279348037</v>
          </cell>
          <cell r="GX23">
            <v>4.863212049635178</v>
          </cell>
          <cell r="GY23">
            <v>0.7575757575757576</v>
          </cell>
          <cell r="GZ23">
            <v>0.7575757575757576</v>
          </cell>
          <cell r="HA23" t="str">
            <v>---</v>
          </cell>
          <cell r="HB23">
            <v>2.1107142081231</v>
          </cell>
          <cell r="HC23">
            <v>2.2198349075588486</v>
          </cell>
          <cell r="HD23">
            <v>2.2210168055168853</v>
          </cell>
          <cell r="HE23">
            <v>0</v>
          </cell>
          <cell r="HF23">
            <v>0</v>
          </cell>
          <cell r="HG23" t="str">
            <v>---</v>
          </cell>
          <cell r="HH23">
            <v>5.293179328503066</v>
          </cell>
          <cell r="HI23">
            <v>5.566829441821357</v>
          </cell>
          <cell r="HJ23">
            <v>5.569801491643882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2.5325159553347474</v>
          </cell>
          <cell r="GW24">
            <v>2.5325159553347474</v>
          </cell>
          <cell r="GX24">
            <v>2.5203973531164707</v>
          </cell>
          <cell r="GY24">
            <v>2.7599978116964823</v>
          </cell>
          <cell r="GZ24">
            <v>5.091710338256313</v>
          </cell>
          <cell r="HA24">
            <v>0.7791156531417586</v>
          </cell>
          <cell r="HB24">
            <v>1.7403457459757483</v>
          </cell>
          <cell r="HC24">
            <v>1.7403457459757483</v>
          </cell>
          <cell r="HD24">
            <v>1.5349015588838488</v>
          </cell>
          <cell r="HE24">
            <v>5.5967701410497925</v>
          </cell>
          <cell r="HF24">
            <v>4.084174483110606</v>
          </cell>
          <cell r="HG24">
            <v>6.881820732036473</v>
          </cell>
          <cell r="HH24">
            <v>8.570155741776068</v>
          </cell>
          <cell r="HI24">
            <v>8.570155741776068</v>
          </cell>
          <cell r="HJ24">
            <v>8.691261524741307</v>
          </cell>
          <cell r="HK24">
            <v>6.296843372175721</v>
          </cell>
          <cell r="HL24">
            <v>5.60981419723678</v>
          </cell>
          <cell r="HM24">
            <v>6.880501871901244</v>
          </cell>
        </row>
        <row r="25">
          <cell r="GU25">
            <v>39</v>
          </cell>
          <cell r="GV25">
            <v>1.6549856518200967</v>
          </cell>
          <cell r="GW25">
            <v>1.6560469598390204</v>
          </cell>
          <cell r="GX25">
            <v>1.636750446949209</v>
          </cell>
          <cell r="GY25">
            <v>1.69731440457949</v>
          </cell>
          <cell r="GZ25">
            <v>4.095629178939221</v>
          </cell>
          <cell r="HA25">
            <v>0.29045486162648904</v>
          </cell>
          <cell r="HB25">
            <v>1.0618010616557183</v>
          </cell>
          <cell r="HC25">
            <v>1.0625194866300254</v>
          </cell>
          <cell r="HD25">
            <v>0.8629363401425962</v>
          </cell>
          <cell r="HE25">
            <v>1.4893619995199952</v>
          </cell>
          <cell r="HF25">
            <v>1.8604310264232229</v>
          </cell>
          <cell r="HG25">
            <v>1.2716916258177537</v>
          </cell>
          <cell r="HH25">
            <v>3.0835348308394366</v>
          </cell>
          <cell r="HI25">
            <v>3.085621130602815</v>
          </cell>
          <cell r="HJ25">
            <v>2.8452073292522506</v>
          </cell>
          <cell r="HK25">
            <v>3.599769117792727</v>
          </cell>
          <cell r="HL25">
            <v>4.816023311927683</v>
          </cell>
          <cell r="HM25">
            <v>2.8863103016403815</v>
          </cell>
        </row>
        <row r="26">
          <cell r="GU26">
            <v>57</v>
          </cell>
          <cell r="GV26">
            <v>7.397311221276938</v>
          </cell>
          <cell r="GW26">
            <v>7.397311221276938</v>
          </cell>
          <cell r="GX26" t="str">
            <v>---</v>
          </cell>
          <cell r="GY26">
            <v>7.397311221276938</v>
          </cell>
          <cell r="GZ26">
            <v>7.666146645865835</v>
          </cell>
          <cell r="HA26">
            <v>2.4790018755606296</v>
          </cell>
          <cell r="HB26">
            <v>2.4717033956491883</v>
          </cell>
          <cell r="HC26">
            <v>2.4717033956491883</v>
          </cell>
          <cell r="HD26" t="str">
            <v>---</v>
          </cell>
          <cell r="HE26">
            <v>2.4717033956491883</v>
          </cell>
          <cell r="HF26">
            <v>1.9536920871144103</v>
          </cell>
          <cell r="HG26">
            <v>11.949166647847944</v>
          </cell>
          <cell r="HH26">
            <v>5.745669088342567</v>
          </cell>
          <cell r="HI26">
            <v>5.745669088342567</v>
          </cell>
          <cell r="HJ26" t="str">
            <v>---</v>
          </cell>
          <cell r="HK26">
            <v>5.745669088342567</v>
          </cell>
          <cell r="HL26">
            <v>5.406730554936483</v>
          </cell>
          <cell r="HM26">
            <v>11.94650574900106</v>
          </cell>
        </row>
        <row r="27">
          <cell r="GU27">
            <v>56</v>
          </cell>
          <cell r="GV27">
            <v>1.5483172741237257</v>
          </cell>
          <cell r="GW27">
            <v>1.5483172741237257</v>
          </cell>
          <cell r="GX27">
            <v>1.5483172741237257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0.4646549723755375</v>
          </cell>
          <cell r="HC27">
            <v>0.4646549723755375</v>
          </cell>
          <cell r="HD27">
            <v>0.4646549723755375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1.486931527254108</v>
          </cell>
          <cell r="HI27">
            <v>1.486931527254108</v>
          </cell>
          <cell r="HJ27">
            <v>1.486931527254108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1.5791304255123513</v>
          </cell>
          <cell r="GW28">
            <v>1.5791304255123513</v>
          </cell>
          <cell r="GX28">
            <v>1.5791304255123513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1.8414306797397337</v>
          </cell>
          <cell r="HC28">
            <v>1.8414306797397337</v>
          </cell>
          <cell r="HD28">
            <v>1.8414306797397337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6.644607702691719</v>
          </cell>
          <cell r="HI28">
            <v>6.644607702691719</v>
          </cell>
          <cell r="HJ28">
            <v>6.644607702691719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6.6654343807763405</v>
          </cell>
          <cell r="GW29">
            <v>6.6654343807763405</v>
          </cell>
          <cell r="GX29">
            <v>0.7680491551459293</v>
          </cell>
          <cell r="GY29">
            <v>6.701131577234563</v>
          </cell>
          <cell r="GZ29">
            <v>8.222629273295276</v>
          </cell>
          <cell r="HA29">
            <v>1.1701325288223252</v>
          </cell>
          <cell r="HB29">
            <v>4.239245088990793</v>
          </cell>
          <cell r="HC29">
            <v>4.239245088990793</v>
          </cell>
          <cell r="HD29">
            <v>0.7134987789244245</v>
          </cell>
          <cell r="HE29">
            <v>4.260590106452949</v>
          </cell>
          <cell r="HF29">
            <v>2.8753546658605167</v>
          </cell>
          <cell r="HG29">
            <v>9.296281309100609</v>
          </cell>
          <cell r="HH29">
            <v>8.486598890942698</v>
          </cell>
          <cell r="HI29">
            <v>8.486598890942698</v>
          </cell>
          <cell r="HJ29">
            <v>5.299539170506913</v>
          </cell>
          <cell r="HK29">
            <v>8.5058903383574</v>
          </cell>
          <cell r="HL29">
            <v>8.248712157588045</v>
          </cell>
          <cell r="HM29">
            <v>9.440793017993752</v>
          </cell>
        </row>
        <row r="30">
          <cell r="GU30">
            <v>37</v>
          </cell>
          <cell r="GV30">
            <v>2.865381491374962</v>
          </cell>
          <cell r="GW30">
            <v>2.885442023485991</v>
          </cell>
          <cell r="GX30">
            <v>2.447563456207245</v>
          </cell>
          <cell r="GY30">
            <v>3.4486843410815737</v>
          </cell>
          <cell r="GZ30">
            <v>7.688726173180066</v>
          </cell>
          <cell r="HA30">
            <v>0.7927949355971896</v>
          </cell>
          <cell r="HB30">
            <v>3.0216516449356767</v>
          </cell>
          <cell r="HC30">
            <v>3.0431764845001172</v>
          </cell>
          <cell r="HD30">
            <v>3.3503559770937543</v>
          </cell>
          <cell r="HE30">
            <v>2.648113045661374</v>
          </cell>
          <cell r="HF30">
            <v>2.2640286515938906</v>
          </cell>
          <cell r="HG30">
            <v>2.888696838269945</v>
          </cell>
          <cell r="HH30">
            <v>7.185607795573828</v>
          </cell>
          <cell r="HI30">
            <v>7.236790310847706</v>
          </cell>
          <cell r="HJ30">
            <v>6.976653880941806</v>
          </cell>
          <cell r="HK30">
            <v>7.571403275765825</v>
          </cell>
          <cell r="HL30">
            <v>10.325135429281467</v>
          </cell>
          <cell r="HM30">
            <v>5.8465127341920375</v>
          </cell>
        </row>
        <row r="31">
          <cell r="GU31">
            <v>14</v>
          </cell>
          <cell r="GV31">
            <v>2.0373912069240223</v>
          </cell>
          <cell r="GW31">
            <v>2.0642013213081496</v>
          </cell>
          <cell r="GX31">
            <v>2.2501613789920376</v>
          </cell>
          <cell r="GY31">
            <v>1.8555333320136564</v>
          </cell>
          <cell r="GZ31">
            <v>7.383164496462003</v>
          </cell>
          <cell r="HA31">
            <v>0.40445667391764484</v>
          </cell>
          <cell r="HB31">
            <v>3.083919942748041</v>
          </cell>
          <cell r="HC31">
            <v>3.1282288587246057</v>
          </cell>
          <cell r="HD31">
            <v>2.479387959085515</v>
          </cell>
          <cell r="HE31">
            <v>3.8791463405722886</v>
          </cell>
          <cell r="HF31">
            <v>2.199290039993161</v>
          </cell>
          <cell r="HG31">
            <v>4.3284316521227755</v>
          </cell>
          <cell r="HH31">
            <v>7.620380593024895</v>
          </cell>
          <cell r="HI31">
            <v>7.730056257633768</v>
          </cell>
          <cell r="HJ31">
            <v>6.637005813963954</v>
          </cell>
          <cell r="HK31">
            <v>8.95658114216437</v>
          </cell>
          <cell r="HL31">
            <v>6.836436123707494</v>
          </cell>
          <cell r="HM31">
            <v>9.513147392070508</v>
          </cell>
        </row>
        <row r="32">
          <cell r="GU32">
            <v>49</v>
          </cell>
          <cell r="GV32">
            <v>1.3299357636179179</v>
          </cell>
          <cell r="GW32">
            <v>1.3265232567657879</v>
          </cell>
          <cell r="GX32">
            <v>1.4876133772044358</v>
          </cell>
          <cell r="GY32">
            <v>0.7811746552222972</v>
          </cell>
          <cell r="GZ32">
            <v>2.3765971755211837</v>
          </cell>
          <cell r="HA32">
            <v>0.1014291772202675</v>
          </cell>
          <cell r="HB32">
            <v>1.5846772954084376</v>
          </cell>
          <cell r="HC32">
            <v>1.5877798724112764</v>
          </cell>
          <cell r="HD32">
            <v>1.7422773508831715</v>
          </cell>
          <cell r="HE32">
            <v>1.0644600344657957</v>
          </cell>
          <cell r="HF32">
            <v>1.20306160648874</v>
          </cell>
          <cell r="HG32">
            <v>1.0054074074085637</v>
          </cell>
          <cell r="HH32">
            <v>2.987699001092555</v>
          </cell>
          <cell r="HI32">
            <v>2.978919795282305</v>
          </cell>
          <cell r="HJ32">
            <v>3.2880378443652063</v>
          </cell>
          <cell r="HK32">
            <v>1.9324428585205902</v>
          </cell>
          <cell r="HL32">
            <v>3.9627886124187404</v>
          </cell>
          <cell r="HM32">
            <v>1.0673940533085777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2.6846588440792547</v>
          </cell>
          <cell r="GW35">
            <v>2.732902891305757</v>
          </cell>
          <cell r="GX35">
            <v>2.378271144492059</v>
          </cell>
          <cell r="GY35">
            <v>3.16675389487151</v>
          </cell>
          <cell r="GZ35">
            <v>9.100302573179983</v>
          </cell>
          <cell r="HA35">
            <v>1.6097074786308896</v>
          </cell>
          <cell r="HB35">
            <v>3.75906620781159</v>
          </cell>
          <cell r="HC35">
            <v>3.8209272180007856</v>
          </cell>
          <cell r="HD35">
            <v>1.0281055151388898</v>
          </cell>
          <cell r="HE35">
            <v>6.955194000988965</v>
          </cell>
          <cell r="HF35">
            <v>1.9576486268836784</v>
          </cell>
          <cell r="HG35">
            <v>8.266619842583959</v>
          </cell>
          <cell r="HH35">
            <v>8.33841044968748</v>
          </cell>
          <cell r="HI35">
            <v>8.50832014158636</v>
          </cell>
          <cell r="HJ35">
            <v>2.2504854313792575</v>
          </cell>
          <cell r="HK35">
            <v>16.164058505580716</v>
          </cell>
          <cell r="HL35">
            <v>9.533017099308529</v>
          </cell>
          <cell r="HM35">
            <v>17.904136798917087</v>
          </cell>
        </row>
        <row r="38">
          <cell r="GU38">
            <v>43</v>
          </cell>
          <cell r="GV38">
            <v>0.7937755422823012</v>
          </cell>
          <cell r="GW38">
            <v>1.5850897056261977</v>
          </cell>
          <cell r="GX38">
            <v>1.605787894829716</v>
          </cell>
          <cell r="GY38">
            <v>0</v>
          </cell>
          <cell r="GZ38">
            <v>0</v>
          </cell>
          <cell r="HA38" t="str">
            <v>---</v>
          </cell>
          <cell r="HB38">
            <v>0.08971347922501426</v>
          </cell>
          <cell r="HC38">
            <v>0.19881258652955802</v>
          </cell>
          <cell r="HD38">
            <v>0.20140408553080844</v>
          </cell>
          <cell r="HE38">
            <v>0</v>
          </cell>
          <cell r="HF38">
            <v>0</v>
          </cell>
          <cell r="HG38" t="str">
            <v>---</v>
          </cell>
          <cell r="HH38">
            <v>0.09430996541967936</v>
          </cell>
          <cell r="HI38">
            <v>0.20902281832433375</v>
          </cell>
          <cell r="HJ38">
            <v>0.21175224986765487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1.1135857461024499</v>
          </cell>
          <cell r="GW40">
            <v>1.5212786443289044</v>
          </cell>
          <cell r="GX40">
            <v>1.5212786443289044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3.2687409146073114</v>
          </cell>
          <cell r="HI40">
            <v>4.719815135759677</v>
          </cell>
          <cell r="HJ40">
            <v>4.719815135759677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1.7486713526487225</v>
          </cell>
          <cell r="GW41">
            <v>1.7486713526487225</v>
          </cell>
          <cell r="GX41">
            <v>1.7486713526487225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2.504346663100174</v>
          </cell>
          <cell r="GW42">
            <v>2.5393807713199346</v>
          </cell>
          <cell r="GX42">
            <v>2.5393807713199346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2.357395069679542</v>
          </cell>
          <cell r="GW44">
            <v>2.3844722024082428</v>
          </cell>
          <cell r="GX44">
            <v>2.1797703006491385</v>
          </cell>
          <cell r="GY44">
            <v>2.726644225055099</v>
          </cell>
          <cell r="GZ44">
            <v>6.348218204603505</v>
          </cell>
          <cell r="HA44">
            <v>0.7239840704920816</v>
          </cell>
          <cell r="HB44">
            <v>2.172111587171686</v>
          </cell>
          <cell r="HC44">
            <v>2.197463203346281</v>
          </cell>
          <cell r="HD44">
            <v>1.727196113592763</v>
          </cell>
          <cell r="HE44">
            <v>2.9528916302514534</v>
          </cell>
          <cell r="HF44">
            <v>2.0508318480194254</v>
          </cell>
          <cell r="HG44">
            <v>3.423414180158858</v>
          </cell>
          <cell r="HH44">
            <v>5.079408389218944</v>
          </cell>
          <cell r="HI44">
            <v>5.144535097935092</v>
          </cell>
          <cell r="HJ44">
            <v>3.982140989853275</v>
          </cell>
          <cell r="HK44">
            <v>7.087549499155496</v>
          </cell>
          <cell r="HL44">
            <v>7.389006458523019</v>
          </cell>
          <cell r="HM44">
            <v>6.920849648689832</v>
          </cell>
        </row>
        <row r="53">
          <cell r="GU53">
            <v>927</v>
          </cell>
          <cell r="GV53">
            <v>3.667715568071671</v>
          </cell>
          <cell r="GW53">
            <v>3.7026120653943115</v>
          </cell>
          <cell r="GX53">
            <v>3.5229129026520507</v>
          </cell>
          <cell r="GY53">
            <v>4.107223193049041</v>
          </cell>
          <cell r="GZ53">
            <v>5.287389237979326</v>
          </cell>
          <cell r="HA53">
            <v>1.107816768179602</v>
          </cell>
          <cell r="HB53">
            <v>1.2446019580757888</v>
          </cell>
          <cell r="HC53">
            <v>1.2585290624667982</v>
          </cell>
          <cell r="HD53">
            <v>1.2798920921232138</v>
          </cell>
          <cell r="HE53">
            <v>1.211193259723217</v>
          </cell>
          <cell r="HF53">
            <v>1.347570388053247</v>
          </cell>
          <cell r="HG53">
            <v>0.8635298649447972</v>
          </cell>
          <cell r="HH53">
            <v>2.58726564506635</v>
          </cell>
          <cell r="HI53">
            <v>2.615954777813903</v>
          </cell>
          <cell r="HJ53">
            <v>2.847525813729253</v>
          </cell>
          <cell r="HK53">
            <v>2.094548798264236</v>
          </cell>
          <cell r="HL53">
            <v>2.1774248323539833</v>
          </cell>
          <cell r="HM53">
            <v>1.8839183448764933</v>
          </cell>
        </row>
        <row r="54">
          <cell r="GU54">
            <v>960</v>
          </cell>
          <cell r="GV54">
            <v>2.3667650763877854</v>
          </cell>
          <cell r="GW54">
            <v>2.3863401234575794</v>
          </cell>
          <cell r="GX54">
            <v>2.115271564162433</v>
          </cell>
          <cell r="GY54">
            <v>2.7587993726697726</v>
          </cell>
          <cell r="GZ54">
            <v>6.8931892269046795</v>
          </cell>
          <cell r="HA54">
            <v>0.6148770273607137</v>
          </cell>
          <cell r="HB54">
            <v>2.4345871298646786</v>
          </cell>
          <cell r="HC54">
            <v>2.4557580662114846</v>
          </cell>
          <cell r="HD54">
            <v>2.3299242965138323</v>
          </cell>
          <cell r="HE54">
            <v>2.629653586754921</v>
          </cell>
          <cell r="HF54">
            <v>2.239527769505197</v>
          </cell>
          <cell r="HG54">
            <v>2.8332280213734315</v>
          </cell>
          <cell r="HH54">
            <v>5.8968293590243785</v>
          </cell>
          <cell r="HI54">
            <v>5.948066994983177</v>
          </cell>
          <cell r="HJ54">
            <v>5.50833824105773</v>
          </cell>
          <cell r="HK54">
            <v>6.552272226198341</v>
          </cell>
          <cell r="HL54">
            <v>8.301375967100405</v>
          </cell>
          <cell r="HM54">
            <v>5.645259891465929</v>
          </cell>
        </row>
        <row r="55">
          <cell r="GU55">
            <v>1080</v>
          </cell>
          <cell r="GV55">
            <v>2.5614780787131153</v>
          </cell>
          <cell r="GW55">
            <v>2.596597704164144</v>
          </cell>
          <cell r="GX55">
            <v>2.380431481074031</v>
          </cell>
          <cell r="GY55">
            <v>2.925093630369206</v>
          </cell>
          <cell r="GZ55">
            <v>6.851893472660782</v>
          </cell>
          <cell r="HA55">
            <v>0.8623406611400517</v>
          </cell>
          <cell r="HB55">
            <v>2.494802090010929</v>
          </cell>
          <cell r="HC55">
            <v>2.5301872133723786</v>
          </cell>
          <cell r="HD55">
            <v>2.0908029041374196</v>
          </cell>
          <cell r="HE55">
            <v>3.1717622642891254</v>
          </cell>
          <cell r="HF55">
            <v>1.9719333612398262</v>
          </cell>
          <cell r="HG55">
            <v>3.8020339092962594</v>
          </cell>
          <cell r="HH55">
            <v>5.88923818884809</v>
          </cell>
          <cell r="HI55">
            <v>5.978872983637</v>
          </cell>
          <cell r="HJ55">
            <v>4.382659203822599</v>
          </cell>
          <cell r="HK55">
            <v>8.404551318234303</v>
          </cell>
          <cell r="HL55">
            <v>8.942967527984944</v>
          </cell>
          <cell r="HM55">
            <v>8.121720596030716</v>
          </cell>
        </row>
        <row r="56">
          <cell r="GU56">
            <v>2000</v>
          </cell>
          <cell r="GV56">
            <v>2.3911698252304587</v>
          </cell>
          <cell r="GW56">
            <v>2.418984598603449</v>
          </cell>
          <cell r="GX56">
            <v>2.2733426664945733</v>
          </cell>
          <cell r="GY56">
            <v>2.6579244228145433</v>
          </cell>
          <cell r="GZ56">
            <v>6.239774176373427</v>
          </cell>
          <cell r="HA56">
            <v>0.5363001637068732</v>
          </cell>
          <cell r="HB56">
            <v>2.0477617295568127</v>
          </cell>
          <cell r="HC56">
            <v>2.0722550815180045</v>
          </cell>
          <cell r="HD56">
            <v>2.0187818117706904</v>
          </cell>
          <cell r="HE56">
            <v>2.1562951830075274</v>
          </cell>
          <cell r="HF56">
            <v>2.022870088804405</v>
          </cell>
          <cell r="HG56">
            <v>2.2295575329987996</v>
          </cell>
          <cell r="HH56">
            <v>4.796929938778045</v>
          </cell>
          <cell r="HI56">
            <v>4.858749331388621</v>
          </cell>
          <cell r="HJ56">
            <v>4.473280835240145</v>
          </cell>
          <cell r="HK56">
            <v>5.491148073804226</v>
          </cell>
          <cell r="HL56">
            <v>7.459522351728497</v>
          </cell>
          <cell r="HM56">
            <v>4.325227974866993</v>
          </cell>
        </row>
        <row r="57">
          <cell r="GU57">
            <v>2001</v>
          </cell>
          <cell r="GV57">
            <v>2.528004448059011</v>
          </cell>
          <cell r="GW57">
            <v>2.559795320411925</v>
          </cell>
          <cell r="GX57">
            <v>2.380951319913681</v>
          </cell>
          <cell r="GY57">
            <v>2.84839173280987</v>
          </cell>
          <cell r="GZ57">
            <v>6.4692991810996485</v>
          </cell>
          <cell r="HA57">
            <v>0.5554485028008889</v>
          </cell>
          <cell r="HB57">
            <v>2.162167301489476</v>
          </cell>
          <cell r="HC57">
            <v>2.191545108375461</v>
          </cell>
          <cell r="HD57">
            <v>2.33230334868788</v>
          </cell>
          <cell r="HE57">
            <v>1.9709178943555676</v>
          </cell>
          <cell r="HF57">
            <v>1.9743640829332059</v>
          </cell>
          <cell r="HG57">
            <v>1.9687355920337941</v>
          </cell>
          <cell r="HH57">
            <v>5.223690386608581</v>
          </cell>
          <cell r="HI57">
            <v>5.2959225623071156</v>
          </cell>
          <cell r="HJ57">
            <v>4.895721265099531</v>
          </cell>
          <cell r="HK57">
            <v>5.941718106408954</v>
          </cell>
          <cell r="HL57">
            <v>8.842563381037504</v>
          </cell>
          <cell r="HM57">
            <v>4.104754961464532</v>
          </cell>
        </row>
        <row r="58">
          <cell r="GU58">
            <v>2002</v>
          </cell>
          <cell r="GV58">
            <v>2.0976530179807478</v>
          </cell>
          <cell r="GW58">
            <v>2.117818380966747</v>
          </cell>
          <cell r="GX58">
            <v>2.0476644214186774</v>
          </cell>
          <cell r="GY58">
            <v>2.237085706332213</v>
          </cell>
          <cell r="GZ58">
            <v>5.656683243580111</v>
          </cell>
          <cell r="HA58">
            <v>0.4972157770396939</v>
          </cell>
          <cell r="HB58">
            <v>1.7437546625709215</v>
          </cell>
          <cell r="HC58">
            <v>1.757120733422604</v>
          </cell>
          <cell r="HD58">
            <v>1.1936739631640043</v>
          </cell>
          <cell r="HE58">
            <v>2.6489517878812188</v>
          </cell>
          <cell r="HF58">
            <v>2.2107296684138</v>
          </cell>
          <cell r="HG58">
            <v>2.807808003491542</v>
          </cell>
          <cell r="HH58">
            <v>3.881508377199859</v>
          </cell>
          <cell r="HI58">
            <v>3.923722461866429</v>
          </cell>
          <cell r="HJ58">
            <v>3.5873333595435044</v>
          </cell>
          <cell r="HK58">
            <v>4.495610759755803</v>
          </cell>
          <cell r="HL58">
            <v>3.9460111121442014</v>
          </cell>
          <cell r="HM58">
            <v>4.775243637488769</v>
          </cell>
        </row>
        <row r="59">
          <cell r="GU59">
            <v>2010</v>
          </cell>
          <cell r="GV59">
            <v>2.6846588440792547</v>
          </cell>
          <cell r="GW59">
            <v>2.732902891305757</v>
          </cell>
          <cell r="GX59">
            <v>2.378271144492059</v>
          </cell>
          <cell r="GY59">
            <v>3.16675389487151</v>
          </cell>
          <cell r="GZ59">
            <v>9.100302573179983</v>
          </cell>
          <cell r="HA59">
            <v>1.6097074786308896</v>
          </cell>
          <cell r="HB59">
            <v>3.75906620781159</v>
          </cell>
          <cell r="HC59">
            <v>3.8209272180007856</v>
          </cell>
          <cell r="HD59">
            <v>1.0281055151388898</v>
          </cell>
          <cell r="HE59">
            <v>6.955194000988965</v>
          </cell>
          <cell r="HF59">
            <v>1.9576486268836784</v>
          </cell>
          <cell r="HG59">
            <v>8.266619842583959</v>
          </cell>
          <cell r="HH59">
            <v>8.33841044968748</v>
          </cell>
          <cell r="HI59">
            <v>8.50832014158636</v>
          </cell>
          <cell r="HJ59">
            <v>2.2504854313792575</v>
          </cell>
          <cell r="HK59">
            <v>16.164058505580716</v>
          </cell>
          <cell r="HL59">
            <v>9.533017099308529</v>
          </cell>
          <cell r="HM59">
            <v>17.904136798917087</v>
          </cell>
        </row>
        <row r="60">
          <cell r="GU60">
            <v>2020</v>
          </cell>
          <cell r="GV60">
            <v>1.882169301218068</v>
          </cell>
          <cell r="GW60">
            <v>1.8914851086261695</v>
          </cell>
          <cell r="GX60">
            <v>1.6343512029090452</v>
          </cell>
          <cell r="GY60">
            <v>2.5430298517975354</v>
          </cell>
          <cell r="GZ60">
            <v>5.133560847595593</v>
          </cell>
          <cell r="HA60">
            <v>0.2797867613658459</v>
          </cell>
          <cell r="HB60">
            <v>1.3415513071384035</v>
          </cell>
          <cell r="HC60">
            <v>1.349781269202058</v>
          </cell>
          <cell r="HD60">
            <v>1.0334787972489057</v>
          </cell>
          <cell r="HE60">
            <v>2.1514695498891996</v>
          </cell>
          <cell r="HF60">
            <v>2.246377173759507</v>
          </cell>
          <cell r="HG60">
            <v>2.0685893725458087</v>
          </cell>
          <cell r="HH60">
            <v>3.4612048186187008</v>
          </cell>
          <cell r="HI60">
            <v>3.479445123714014</v>
          </cell>
          <cell r="HJ60">
            <v>3.07687481537444</v>
          </cell>
          <cell r="HK60">
            <v>4.499507287138218</v>
          </cell>
          <cell r="HL60">
            <v>5.615469959641237</v>
          </cell>
          <cell r="HM60">
            <v>3.524535433175106</v>
          </cell>
        </row>
        <row r="61">
          <cell r="GU61">
            <v>2021</v>
          </cell>
          <cell r="GV61">
            <v>1.4274167001875147</v>
          </cell>
          <cell r="GW61">
            <v>1.4272414528189956</v>
          </cell>
          <cell r="GX61">
            <v>1.498411929656241</v>
          </cell>
          <cell r="GY61">
            <v>1.2100104440861985</v>
          </cell>
          <cell r="GZ61">
            <v>3.3288037579556997</v>
          </cell>
          <cell r="HA61">
            <v>0.1960280173589198</v>
          </cell>
          <cell r="HB61">
            <v>1.0028915903850006</v>
          </cell>
          <cell r="HC61">
            <v>1.004187510582943</v>
          </cell>
          <cell r="HD61">
            <v>0.9388744023202129</v>
          </cell>
          <cell r="HE61">
            <v>1.203578049156335</v>
          </cell>
          <cell r="HF61">
            <v>1.5356400280630356</v>
          </cell>
          <cell r="HG61">
            <v>1.0446643294112241</v>
          </cell>
          <cell r="HH61">
            <v>2.4998991344261907</v>
          </cell>
          <cell r="HI61">
            <v>2.4989772537240404</v>
          </cell>
          <cell r="HJ61">
            <v>2.4417588609905563</v>
          </cell>
          <cell r="HK61">
            <v>2.6736228332385417</v>
          </cell>
          <cell r="HL61">
            <v>4.235840373711676</v>
          </cell>
          <cell r="HM61">
            <v>1.9259986443213428</v>
          </cell>
        </row>
        <row r="62">
          <cell r="GU62">
            <v>2022</v>
          </cell>
          <cell r="GV62">
            <v>2.267531079959216</v>
          </cell>
          <cell r="GW62">
            <v>2.3544630310496832</v>
          </cell>
          <cell r="GX62">
            <v>2.1688920567173926</v>
          </cell>
          <cell r="GY62">
            <v>4.084341371143362</v>
          </cell>
          <cell r="GZ62">
            <v>7.0352121833865535</v>
          </cell>
          <cell r="HA62">
            <v>0.47692226167134755</v>
          </cell>
          <cell r="HB62">
            <v>0.8345427788240202</v>
          </cell>
          <cell r="HC62">
            <v>0.8685125364871298</v>
          </cell>
          <cell r="HD62">
            <v>0.7762629436079497</v>
          </cell>
          <cell r="HE62">
            <v>1.7342579136625715</v>
          </cell>
          <cell r="HF62">
            <v>2.9958733045988337</v>
          </cell>
          <cell r="HG62">
            <v>0.21288297533495704</v>
          </cell>
          <cell r="HH62">
            <v>1.9373088255097617</v>
          </cell>
          <cell r="HI62">
            <v>2.0160542070107224</v>
          </cell>
          <cell r="HJ62">
            <v>1.9405696805277164</v>
          </cell>
          <cell r="HK62">
            <v>2.7197151531528667</v>
          </cell>
          <cell r="HL62">
            <v>4.7681659899724025</v>
          </cell>
          <cell r="HM62">
            <v>0.21549820712557186</v>
          </cell>
        </row>
        <row r="63">
          <cell r="GU63">
            <v>2023</v>
          </cell>
          <cell r="GV63">
            <v>4.701835289560044</v>
          </cell>
          <cell r="GW63">
            <v>4.701835289560044</v>
          </cell>
          <cell r="GX63">
            <v>1.2699916288496278</v>
          </cell>
          <cell r="GY63">
            <v>4.906820284137934</v>
          </cell>
          <cell r="GZ63">
            <v>6.52102261717413</v>
          </cell>
          <cell r="HA63">
            <v>0.6172037422037422</v>
          </cell>
          <cell r="HB63">
            <v>3.8805248422233505</v>
          </cell>
          <cell r="HC63">
            <v>3.8805248422233505</v>
          </cell>
          <cell r="HD63">
            <v>3.9195389234242333</v>
          </cell>
          <cell r="HE63">
            <v>3.878194523265379</v>
          </cell>
          <cell r="HF63">
            <v>2.7651984296932515</v>
          </cell>
          <cell r="HG63">
            <v>6.835899098531109</v>
          </cell>
          <cell r="HH63">
            <v>7.9571430522599975</v>
          </cell>
          <cell r="HI63">
            <v>7.9571430522599975</v>
          </cell>
          <cell r="HJ63">
            <v>6.848922765123144</v>
          </cell>
          <cell r="HK63">
            <v>8.02333736412525</v>
          </cell>
          <cell r="HL63">
            <v>6.8200133649407535</v>
          </cell>
          <cell r="HM63">
            <v>11.221076846076846</v>
          </cell>
        </row>
        <row r="64">
          <cell r="GU64">
            <v>2024</v>
          </cell>
          <cell r="GV64">
            <v>2.0468880242626315</v>
          </cell>
          <cell r="GW64">
            <v>2.0468880242626315</v>
          </cell>
          <cell r="GX64">
            <v>2.0287417847303524</v>
          </cell>
          <cell r="GY64">
            <v>2.7599978116964823</v>
          </cell>
          <cell r="GZ64">
            <v>5.091710338256313</v>
          </cell>
          <cell r="HA64">
            <v>0.7791156531417586</v>
          </cell>
          <cell r="HB64">
            <v>1.7918355886472745</v>
          </cell>
          <cell r="HC64">
            <v>1.7918355886472745</v>
          </cell>
          <cell r="HD64">
            <v>1.6950121323670138</v>
          </cell>
          <cell r="HE64">
            <v>5.5967701410497925</v>
          </cell>
          <cell r="HF64">
            <v>4.084174483110606</v>
          </cell>
          <cell r="HG64">
            <v>6.881820732036473</v>
          </cell>
          <cell r="HH64">
            <v>7.589335411332517</v>
          </cell>
          <cell r="HI64">
            <v>7.589335411332517</v>
          </cell>
          <cell r="HJ64">
            <v>7.6222249755334275</v>
          </cell>
          <cell r="HK64">
            <v>6.296843372175721</v>
          </cell>
          <cell r="HL64">
            <v>5.60981419723678</v>
          </cell>
          <cell r="HM64">
            <v>6.880501871901244</v>
          </cell>
        </row>
        <row r="65">
          <cell r="GU65">
            <v>2025</v>
          </cell>
          <cell r="GV65">
            <v>1.4326403945075032</v>
          </cell>
          <cell r="GW65">
            <v>1.869684483569961</v>
          </cell>
          <cell r="GX65">
            <v>1.8712738216948295</v>
          </cell>
          <cell r="GY65">
            <v>0</v>
          </cell>
          <cell r="GZ65">
            <v>0</v>
          </cell>
          <cell r="HA65" t="str">
            <v>---</v>
          </cell>
          <cell r="HB65">
            <v>0.009706065962772386</v>
          </cell>
          <cell r="HC65">
            <v>0.01310230883001291</v>
          </cell>
          <cell r="HD65">
            <v>0.013113428783946696</v>
          </cell>
          <cell r="HE65">
            <v>0</v>
          </cell>
          <cell r="HF65">
            <v>0</v>
          </cell>
          <cell r="HG65" t="str">
            <v>---</v>
          </cell>
          <cell r="HH65">
            <v>2.0941206478765464</v>
          </cell>
          <cell r="HI65">
            <v>2.8269078471656317</v>
          </cell>
          <cell r="HJ65">
            <v>2.829310879579107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2.274337245083451</v>
          </cell>
          <cell r="GW66">
            <v>2.362736941023676</v>
          </cell>
          <cell r="GX66">
            <v>2.1752564470955615</v>
          </cell>
          <cell r="GY66">
            <v>4.084341371143362</v>
          </cell>
          <cell r="GZ66">
            <v>7.0352121833865535</v>
          </cell>
          <cell r="HA66">
            <v>0.47692226167134755</v>
          </cell>
          <cell r="HB66">
            <v>0.8455047936849961</v>
          </cell>
          <cell r="HC66">
            <v>0.8803914748468324</v>
          </cell>
          <cell r="HD66">
            <v>0.7880286183329588</v>
          </cell>
          <cell r="HE66">
            <v>1.7342579136625715</v>
          </cell>
          <cell r="HF66">
            <v>2.9958733045988337</v>
          </cell>
          <cell r="HG66">
            <v>0.21288297533495704</v>
          </cell>
          <cell r="HH66">
            <v>1.9627215586031639</v>
          </cell>
          <cell r="HI66">
            <v>2.0435894994325747</v>
          </cell>
          <cell r="HJ66">
            <v>1.969960290945851</v>
          </cell>
          <cell r="HK66">
            <v>2.7197151531528667</v>
          </cell>
          <cell r="HL66">
            <v>4.7681659899724025</v>
          </cell>
          <cell r="HM66">
            <v>0.21549820712557186</v>
          </cell>
        </row>
        <row r="67">
          <cell r="GU67">
            <v>2027</v>
          </cell>
          <cell r="GV67">
            <v>1.7486713526487225</v>
          </cell>
          <cell r="GW67">
            <v>1.7486713526487225</v>
          </cell>
          <cell r="GX67">
            <v>1.7486713526487225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2.125926802199914</v>
          </cell>
          <cell r="GW68">
            <v>2.183866988789628</v>
          </cell>
          <cell r="GX68">
            <v>2.086811632664716</v>
          </cell>
          <cell r="GY68">
            <v>3.784455907518436</v>
          </cell>
          <cell r="GZ68">
            <v>6.650014522218996</v>
          </cell>
          <cell r="HA68">
            <v>0.5551264090915042</v>
          </cell>
          <cell r="HB68">
            <v>1.288831515515432</v>
          </cell>
          <cell r="HC68">
            <v>1.3266270827385187</v>
          </cell>
          <cell r="HD68">
            <v>1.2493676139881649</v>
          </cell>
          <cell r="HE68">
            <v>2.6077317423853623</v>
          </cell>
          <cell r="HF68">
            <v>3.207933341869868</v>
          </cell>
          <cell r="HG68">
            <v>1.938717822814998</v>
          </cell>
          <cell r="HH68">
            <v>4.802071359752082</v>
          </cell>
          <cell r="HI68">
            <v>4.9428044053189</v>
          </cell>
          <cell r="HJ68">
            <v>5.028869651164136</v>
          </cell>
          <cell r="HK68">
            <v>3.5234589483792336</v>
          </cell>
          <cell r="HL68">
            <v>4.928260238164391</v>
          </cell>
          <cell r="HM68">
            <v>1.9403239110226633</v>
          </cell>
        </row>
        <row r="75">
          <cell r="GU75">
            <v>28</v>
          </cell>
          <cell r="GV75">
            <v>1.1604890644044406</v>
          </cell>
          <cell r="GW75">
            <v>1.1617909243374782</v>
          </cell>
          <cell r="GX75">
            <v>1.3306245975972013</v>
          </cell>
          <cell r="GY75">
            <v>0.18336492264292326</v>
          </cell>
          <cell r="GZ75">
            <v>0.6043447487341427</v>
          </cell>
          <cell r="HA75">
            <v>0.07653942332932676</v>
          </cell>
          <cell r="HB75">
            <v>0.23159484667668334</v>
          </cell>
          <cell r="HC75">
            <v>0.2320876941328994</v>
          </cell>
          <cell r="HD75">
            <v>0.1942203707756597</v>
          </cell>
          <cell r="HE75">
            <v>0.45153670212951275</v>
          </cell>
          <cell r="HF75">
            <v>0.1822081594055588</v>
          </cell>
          <cell r="HG75">
            <v>0.5198801035584956</v>
          </cell>
          <cell r="HH75">
            <v>1.0497382046450632</v>
          </cell>
          <cell r="HI75">
            <v>1.0519719893606014</v>
          </cell>
          <cell r="HJ75">
            <v>1.1192930108457182</v>
          </cell>
          <cell r="HK75">
            <v>0.6618327676643012</v>
          </cell>
          <cell r="HL75">
            <v>1.2206675014972503</v>
          </cell>
          <cell r="HM75">
            <v>0.5200259736671227</v>
          </cell>
        </row>
        <row r="76">
          <cell r="GU76">
            <v>504</v>
          </cell>
          <cell r="GV76">
            <v>1.7319903587378855</v>
          </cell>
          <cell r="GW76">
            <v>1.7431547721735412</v>
          </cell>
          <cell r="GX76">
            <v>1.4576037316013093</v>
          </cell>
          <cell r="GY76">
            <v>2.058468994818707</v>
          </cell>
          <cell r="GZ76">
            <v>5.471137296990694</v>
          </cell>
          <cell r="HA76">
            <v>0.5024244334888769</v>
          </cell>
          <cell r="HB76">
            <v>1.409840101891876</v>
          </cell>
          <cell r="HC76">
            <v>1.4199776174553265</v>
          </cell>
          <cell r="HD76">
            <v>0.7005830290550499</v>
          </cell>
          <cell r="HE76">
            <v>2.2127822661066334</v>
          </cell>
          <cell r="HF76">
            <v>2.3564892252542267</v>
          </cell>
          <cell r="HG76">
            <v>2.1463753209812064</v>
          </cell>
          <cell r="HH76">
            <v>3.0451232144658005</v>
          </cell>
          <cell r="HI76">
            <v>3.066895966781691</v>
          </cell>
          <cell r="HJ76">
            <v>2.6127519711178473</v>
          </cell>
          <cell r="HK76">
            <v>3.5640364684543693</v>
          </cell>
          <cell r="HL76">
            <v>4.443289003320812</v>
          </cell>
          <cell r="HM76">
            <v>3.163131369050588</v>
          </cell>
        </row>
        <row r="77">
          <cell r="GU77">
            <v>55</v>
          </cell>
          <cell r="GV77">
            <v>2.072882737938086</v>
          </cell>
          <cell r="GW77">
            <v>2.1326273656628065</v>
          </cell>
          <cell r="GX77">
            <v>1.6810424135643116</v>
          </cell>
          <cell r="GY77">
            <v>4.038273008901612</v>
          </cell>
          <cell r="GZ77">
            <v>7.0272603035316115</v>
          </cell>
          <cell r="HA77">
            <v>0.4552509053285049</v>
          </cell>
          <cell r="HB77">
            <v>0.5727176214155907</v>
          </cell>
          <cell r="HC77">
            <v>0.5899695328687882</v>
          </cell>
          <cell r="HD77">
            <v>0.3472940741949881</v>
          </cell>
          <cell r="HE77">
            <v>1.6204602964289578</v>
          </cell>
          <cell r="HF77">
            <v>2.824950075082698</v>
          </cell>
          <cell r="HG77">
            <v>0.1959931638287997</v>
          </cell>
          <cell r="HH77">
            <v>1.0257203161762454</v>
          </cell>
          <cell r="HI77">
            <v>1.0565475296139815</v>
          </cell>
          <cell r="HJ77">
            <v>0.6757623234626686</v>
          </cell>
          <cell r="HK77">
            <v>2.6634249637269125</v>
          </cell>
          <cell r="HL77">
            <v>4.716967560958066</v>
          </cell>
          <cell r="HM77">
            <v>0.20175892395240558</v>
          </cell>
        </row>
        <row r="78">
          <cell r="GU78">
            <v>27</v>
          </cell>
          <cell r="GV78">
            <v>2.173575468907078</v>
          </cell>
          <cell r="GW78">
            <v>2.198175501288379</v>
          </cell>
          <cell r="GX78">
            <v>2.0501115607523577</v>
          </cell>
          <cell r="GY78">
            <v>2.6238848922525917</v>
          </cell>
          <cell r="GZ78">
            <v>5.031369913692283</v>
          </cell>
          <cell r="HA78">
            <v>0.6120518319132373</v>
          </cell>
          <cell r="HB78">
            <v>1.0972588718718521</v>
          </cell>
          <cell r="HC78">
            <v>1.0982317014026894</v>
          </cell>
          <cell r="HD78">
            <v>0.8726165545921318</v>
          </cell>
          <cell r="HE78">
            <v>1.817330283369506</v>
          </cell>
          <cell r="HF78">
            <v>1.7818353963957616</v>
          </cell>
          <cell r="HG78">
            <v>1.8292960532669524</v>
          </cell>
          <cell r="HH78">
            <v>2.6349023180781836</v>
          </cell>
          <cell r="HI78">
            <v>2.6689708341713545</v>
          </cell>
          <cell r="HJ78">
            <v>2.8519604339370153</v>
          </cell>
          <cell r="HK78">
            <v>2.142844143317326</v>
          </cell>
          <cell r="HL78">
            <v>2.5054049406265606</v>
          </cell>
          <cell r="HM78">
            <v>1.8398674718473125</v>
          </cell>
        </row>
        <row r="79">
          <cell r="GU79">
            <v>1</v>
          </cell>
          <cell r="GV79">
            <v>2.147107801819115</v>
          </cell>
          <cell r="GW79">
            <v>2.1985524136814094</v>
          </cell>
          <cell r="GX79">
            <v>2.0193652916305775</v>
          </cell>
          <cell r="GY79">
            <v>2.5021913404427485</v>
          </cell>
          <cell r="GZ79">
            <v>5.813671509661581</v>
          </cell>
          <cell r="HA79">
            <v>0.3632915792206192</v>
          </cell>
          <cell r="HB79">
            <v>1.0465768396640163</v>
          </cell>
          <cell r="HC79">
            <v>1.0752903285540052</v>
          </cell>
          <cell r="HD79">
            <v>1.080561095832028</v>
          </cell>
          <cell r="HE79">
            <v>1.0663485744753411</v>
          </cell>
          <cell r="HF79">
            <v>1.5816661259420648</v>
          </cell>
          <cell r="HG79">
            <v>0.733502685583242</v>
          </cell>
          <cell r="HH79">
            <v>3.180354187624458</v>
          </cell>
          <cell r="HI79">
            <v>3.2676720189942694</v>
          </cell>
          <cell r="HJ79">
            <v>3.151448531922474</v>
          </cell>
          <cell r="HK79">
            <v>3.46461683553599</v>
          </cell>
          <cell r="HL79">
            <v>6.6369170678275875</v>
          </cell>
          <cell r="HM79">
            <v>1.415614014246556</v>
          </cell>
        </row>
        <row r="80">
          <cell r="GU80">
            <v>16</v>
          </cell>
          <cell r="GV80">
            <v>2.4948326819162783</v>
          </cell>
          <cell r="GW80">
            <v>2.5214529461094903</v>
          </cell>
          <cell r="GX80">
            <v>2.6804766835854896</v>
          </cell>
          <cell r="GY80">
            <v>2.179819823580091</v>
          </cell>
          <cell r="GZ80">
            <v>4.981489182877566</v>
          </cell>
          <cell r="HA80">
            <v>0.3885714115714625</v>
          </cell>
          <cell r="HB80">
            <v>2.4781458607199087</v>
          </cell>
          <cell r="HC80">
            <v>2.5047135316232585</v>
          </cell>
          <cell r="HD80">
            <v>2.7182454103149514</v>
          </cell>
          <cell r="HE80">
            <v>2.0915836656813744</v>
          </cell>
          <cell r="HF80">
            <v>1.8086939275376226</v>
          </cell>
          <cell r="HG80">
            <v>2.2724494130551713</v>
          </cell>
          <cell r="HH80">
            <v>5.381128315278683</v>
          </cell>
          <cell r="HI80">
            <v>5.441980369717606</v>
          </cell>
          <cell r="HJ80">
            <v>4.751356235356528</v>
          </cell>
          <cell r="HK80">
            <v>6.925658739128009</v>
          </cell>
          <cell r="HL80">
            <v>9.695364007293815</v>
          </cell>
          <cell r="HM80">
            <v>5.1548465814157325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3.721926617837737</v>
          </cell>
          <cell r="GW82">
            <v>3.721926617837737</v>
          </cell>
          <cell r="GX82">
            <v>1.328571589007558</v>
          </cell>
          <cell r="GY82">
            <v>3.9222265456849024</v>
          </cell>
          <cell r="GZ82">
            <v>5.6524320505208765</v>
          </cell>
          <cell r="HA82">
            <v>0.4649603092972336</v>
          </cell>
          <cell r="HB82">
            <v>4.05444668283798</v>
          </cell>
          <cell r="HC82">
            <v>4.05444668283798</v>
          </cell>
          <cell r="HD82">
            <v>3.918377734770373</v>
          </cell>
          <cell r="HE82">
            <v>4.0658343582474865</v>
          </cell>
          <cell r="HF82">
            <v>2.898116364367941</v>
          </cell>
          <cell r="HG82">
            <v>6.399140232565073</v>
          </cell>
          <cell r="HH82">
            <v>8.382357405215068</v>
          </cell>
          <cell r="HI82">
            <v>8.382357405215068</v>
          </cell>
          <cell r="HJ82">
            <v>6.8360230450456525</v>
          </cell>
          <cell r="HK82">
            <v>8.511770157204863</v>
          </cell>
          <cell r="HL82">
            <v>7.001056278936614</v>
          </cell>
          <cell r="HM82">
            <v>11.530452082317701</v>
          </cell>
        </row>
        <row r="83">
          <cell r="GU83">
            <v>31</v>
          </cell>
          <cell r="GV83">
            <v>4.198841868321341</v>
          </cell>
          <cell r="GW83">
            <v>4.562304617336604</v>
          </cell>
          <cell r="GX83">
            <v>4.56163561211185</v>
          </cell>
          <cell r="GY83">
            <v>5.839416058394161</v>
          </cell>
          <cell r="GZ83">
            <v>5.839416058394161</v>
          </cell>
          <cell r="HA83" t="str">
            <v>---</v>
          </cell>
          <cell r="HB83">
            <v>1.9451681204430766</v>
          </cell>
          <cell r="HC83">
            <v>2.116907253700376</v>
          </cell>
          <cell r="HD83">
            <v>2.117551226049664</v>
          </cell>
          <cell r="HE83">
            <v>0.8851563081664124</v>
          </cell>
          <cell r="HF83">
            <v>0.8851563081664124</v>
          </cell>
          <cell r="HG83" t="str">
            <v>---</v>
          </cell>
          <cell r="HH83">
            <v>4.843223805962025</v>
          </cell>
          <cell r="HI83">
            <v>5.270841454373132</v>
          </cell>
          <cell r="HJ83">
            <v>5.27322017825939</v>
          </cell>
          <cell r="HK83">
            <v>0.7299270072992701</v>
          </cell>
          <cell r="HL83">
            <v>0.7299270072992701</v>
          </cell>
          <cell r="HM83" t="str">
            <v>---</v>
          </cell>
        </row>
        <row r="84">
          <cell r="GU84">
            <v>9</v>
          </cell>
          <cell r="GV84">
            <v>2.5075442771021654</v>
          </cell>
          <cell r="GW84">
            <v>2.5075442771021654</v>
          </cell>
          <cell r="GX84">
            <v>2.490485293859726</v>
          </cell>
          <cell r="GY84">
            <v>2.8269614953066418</v>
          </cell>
          <cell r="GZ84">
            <v>5.046320271592151</v>
          </cell>
          <cell r="HA84">
            <v>0.8141112618724559</v>
          </cell>
          <cell r="HB84">
            <v>1.5057318688704409</v>
          </cell>
          <cell r="HC84">
            <v>1.5057318688704409</v>
          </cell>
          <cell r="HD84">
            <v>1.331840013892102</v>
          </cell>
          <cell r="HE84">
            <v>4.761646960325664</v>
          </cell>
          <cell r="HF84">
            <v>4.153429529049626</v>
          </cell>
          <cell r="HG84">
            <v>5.313271663206431</v>
          </cell>
          <cell r="HH84">
            <v>8.544075921442397</v>
          </cell>
          <cell r="HI84">
            <v>8.544075921442397</v>
          </cell>
          <cell r="HJ84">
            <v>8.700767607321792</v>
          </cell>
          <cell r="HK84">
            <v>5.6101365589338</v>
          </cell>
          <cell r="HL84">
            <v>5.938201277403763</v>
          </cell>
          <cell r="HM84">
            <v>5.312597849911283</v>
          </cell>
        </row>
        <row r="85">
          <cell r="GU85">
            <v>39</v>
          </cell>
          <cell r="GV85">
            <v>1.6661719464129505</v>
          </cell>
          <cell r="GW85">
            <v>1.667166289392498</v>
          </cell>
          <cell r="GX85">
            <v>1.678630992272112</v>
          </cell>
          <cell r="GY85">
            <v>1.6425985079987808</v>
          </cell>
          <cell r="GZ85">
            <v>3.9159756625104207</v>
          </cell>
          <cell r="HA85">
            <v>0.29017659064690743</v>
          </cell>
          <cell r="HB85">
            <v>1.0177045506610447</v>
          </cell>
          <cell r="HC85">
            <v>1.018347972537655</v>
          </cell>
          <cell r="HD85">
            <v>0.8230886614560179</v>
          </cell>
          <cell r="HE85">
            <v>1.436770458711982</v>
          </cell>
          <cell r="HF85">
            <v>1.7952109938533811</v>
          </cell>
          <cell r="HG85">
            <v>1.2235357856247278</v>
          </cell>
          <cell r="HH85">
            <v>3.0582754248533037</v>
          </cell>
          <cell r="HI85">
            <v>3.0602088659036206</v>
          </cell>
          <cell r="HJ85">
            <v>2.856349910869789</v>
          </cell>
          <cell r="HK85">
            <v>3.4970594581094105</v>
          </cell>
          <cell r="HL85">
            <v>4.641094954992881</v>
          </cell>
          <cell r="HM85">
            <v>2.816477849754982</v>
          </cell>
        </row>
        <row r="86">
          <cell r="GU86">
            <v>57</v>
          </cell>
          <cell r="GV86">
            <v>7.329774662809177</v>
          </cell>
          <cell r="GW86">
            <v>7.329774662809177</v>
          </cell>
          <cell r="GX86" t="str">
            <v>---</v>
          </cell>
          <cell r="GY86">
            <v>7.329774662809177</v>
          </cell>
          <cell r="GZ86">
            <v>7.591570259987046</v>
          </cell>
          <cell r="HA86">
            <v>2.3609867296263127</v>
          </cell>
          <cell r="HB86">
            <v>2.2723180568017436</v>
          </cell>
          <cell r="HC86">
            <v>2.2723180568017436</v>
          </cell>
          <cell r="HD86" t="str">
            <v>---</v>
          </cell>
          <cell r="HE86">
            <v>2.2723180568017436</v>
          </cell>
          <cell r="HF86">
            <v>1.7744686625655925</v>
          </cell>
          <cell r="HG86">
            <v>11.721548053022385</v>
          </cell>
          <cell r="HH86">
            <v>5.500998329326434</v>
          </cell>
          <cell r="HI86">
            <v>5.500998329326434</v>
          </cell>
          <cell r="HJ86" t="str">
            <v>---</v>
          </cell>
          <cell r="HK86">
            <v>5.500998329326434</v>
          </cell>
          <cell r="HL86">
            <v>5.1731459676485345</v>
          </cell>
          <cell r="HM86">
            <v>11.723520312627208</v>
          </cell>
        </row>
        <row r="87">
          <cell r="GU87">
            <v>56</v>
          </cell>
          <cell r="GV87">
            <v>1.5346414617152995</v>
          </cell>
          <cell r="GW87">
            <v>1.5346414617152995</v>
          </cell>
          <cell r="GX87">
            <v>1.5346414617152995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0.4229912625588545</v>
          </cell>
          <cell r="HC87">
            <v>0.4229912625588545</v>
          </cell>
          <cell r="HD87">
            <v>0.4229912625588545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1.4674241656921694</v>
          </cell>
          <cell r="HI87">
            <v>1.4674241656921694</v>
          </cell>
          <cell r="HJ87">
            <v>1.4674241656921694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1.5491456673969362</v>
          </cell>
          <cell r="GW88">
            <v>1.5491456673969362</v>
          </cell>
          <cell r="GX88">
            <v>1.5491456673969362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2.052337198407941</v>
          </cell>
          <cell r="HC88">
            <v>2.052337198407941</v>
          </cell>
          <cell r="HD88">
            <v>2.052337198407941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6.942339959989136</v>
          </cell>
          <cell r="HI88">
            <v>6.942339959989136</v>
          </cell>
          <cell r="HJ88">
            <v>6.942339959989136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6.71401589493274</v>
          </cell>
          <cell r="GW89">
            <v>6.71401589493274</v>
          </cell>
          <cell r="GX89">
            <v>0.8895478131949592</v>
          </cell>
          <cell r="GY89">
            <v>6.750527421258562</v>
          </cell>
          <cell r="GZ89">
            <v>8.279174573055029</v>
          </cell>
          <cell r="HA89">
            <v>1.213540100519782</v>
          </cell>
          <cell r="HB89">
            <v>4.280508398012866</v>
          </cell>
          <cell r="HC89">
            <v>4.280508398012866</v>
          </cell>
          <cell r="HD89">
            <v>0.6867623559434521</v>
          </cell>
          <cell r="HE89">
            <v>4.303045722957685</v>
          </cell>
          <cell r="HF89">
            <v>2.852011039326146</v>
          </cell>
          <cell r="HG89">
            <v>9.559042029702002</v>
          </cell>
          <cell r="HH89">
            <v>8.507621901942764</v>
          </cell>
          <cell r="HI89">
            <v>8.507621901942764</v>
          </cell>
          <cell r="HJ89">
            <v>5.114899925871016</v>
          </cell>
          <cell r="HK89">
            <v>8.528889673695852</v>
          </cell>
          <cell r="HL89">
            <v>8.225213472485768</v>
          </cell>
          <cell r="HM89">
            <v>9.628850036513596</v>
          </cell>
        </row>
        <row r="90">
          <cell r="GU90">
            <v>37</v>
          </cell>
          <cell r="GV90">
            <v>2.846037742075872</v>
          </cell>
          <cell r="GW90">
            <v>2.8593387891670816</v>
          </cell>
          <cell r="GX90">
            <v>2.427929164074365</v>
          </cell>
          <cell r="GY90">
            <v>3.414552906361528</v>
          </cell>
          <cell r="GZ90">
            <v>7.68356019979866</v>
          </cell>
          <cell r="HA90">
            <v>0.7662343300351937</v>
          </cell>
          <cell r="HB90">
            <v>2.991180891305189</v>
          </cell>
          <cell r="HC90">
            <v>3.00544836182145</v>
          </cell>
          <cell r="HD90">
            <v>3.300610391383132</v>
          </cell>
          <cell r="HE90">
            <v>2.625639103670389</v>
          </cell>
          <cell r="HF90">
            <v>2.2361492420248354</v>
          </cell>
          <cell r="HG90">
            <v>2.867262757518264</v>
          </cell>
          <cell r="HH90">
            <v>7.040493751260738</v>
          </cell>
          <cell r="HI90">
            <v>7.074073114367296</v>
          </cell>
          <cell r="HJ90">
            <v>6.747623220000687</v>
          </cell>
          <cell r="HK90">
            <v>7.4942065081691265</v>
          </cell>
          <cell r="HL90">
            <v>10.279430493758888</v>
          </cell>
          <cell r="HM90">
            <v>5.766366775590873</v>
          </cell>
        </row>
        <row r="91">
          <cell r="GU91">
            <v>14</v>
          </cell>
          <cell r="GV91">
            <v>1.977895036999399</v>
          </cell>
          <cell r="GW91">
            <v>2.003512209899509</v>
          </cell>
          <cell r="GX91">
            <v>2.1608085656397766</v>
          </cell>
          <cell r="GY91">
            <v>1.82192204944203</v>
          </cell>
          <cell r="GZ91">
            <v>7.179932151335428</v>
          </cell>
          <cell r="HA91">
            <v>0.41253441006858055</v>
          </cell>
          <cell r="HB91">
            <v>3.0960540311529927</v>
          </cell>
          <cell r="HC91">
            <v>3.1390758332793567</v>
          </cell>
          <cell r="HD91">
            <v>2.5135309962455805</v>
          </cell>
          <cell r="HE91">
            <v>3.883831756331302</v>
          </cell>
          <cell r="HF91">
            <v>2.055685320933296</v>
          </cell>
          <cell r="HG91">
            <v>4.373921663729548</v>
          </cell>
          <cell r="HH91">
            <v>7.617429931577209</v>
          </cell>
          <cell r="HI91">
            <v>7.723453704624095</v>
          </cell>
          <cell r="HJ91">
            <v>6.602068196931696</v>
          </cell>
          <cell r="HK91">
            <v>9.018032802265736</v>
          </cell>
          <cell r="HL91">
            <v>6.773310247028682</v>
          </cell>
          <cell r="HM91">
            <v>9.60849160376294</v>
          </cell>
        </row>
        <row r="92">
          <cell r="GU92">
            <v>49</v>
          </cell>
          <cell r="GV92">
            <v>1.2929488723823326</v>
          </cell>
          <cell r="GW92">
            <v>1.2940191097949836</v>
          </cell>
          <cell r="GX92">
            <v>1.4406369524947809</v>
          </cell>
          <cell r="GY92">
            <v>0.7939755966674437</v>
          </cell>
          <cell r="GZ92">
            <v>2.4396122085197716</v>
          </cell>
          <cell r="HA92">
            <v>0.09536311339330528</v>
          </cell>
          <cell r="HB92">
            <v>1.4670024217150452</v>
          </cell>
          <cell r="HC92">
            <v>1.4705475924721998</v>
          </cell>
          <cell r="HD92">
            <v>1.5990351381052517</v>
          </cell>
          <cell r="HE92">
            <v>1.0316069195406126</v>
          </cell>
          <cell r="HF92">
            <v>1.2289905305639592</v>
          </cell>
          <cell r="HG92">
            <v>0.9478125582351797</v>
          </cell>
          <cell r="HH92">
            <v>2.8539096201673417</v>
          </cell>
          <cell r="HI92">
            <v>2.845944868075557</v>
          </cell>
          <cell r="HJ92">
            <v>3.1224595050569506</v>
          </cell>
          <cell r="HK92">
            <v>1.9028853607107428</v>
          </cell>
          <cell r="HL92">
            <v>3.9965986394557826</v>
          </cell>
          <cell r="HM92">
            <v>1.0140535114474345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2.659920582120086</v>
          </cell>
          <cell r="GW95">
            <v>2.709323972539632</v>
          </cell>
          <cell r="GX95">
            <v>2.322389518541385</v>
          </cell>
          <cell r="GY95">
            <v>3.1939353091510165</v>
          </cell>
          <cell r="GZ95">
            <v>9.162636747455066</v>
          </cell>
          <cell r="HA95">
            <v>1.6202239340472282</v>
          </cell>
          <cell r="HB95">
            <v>3.661136879049045</v>
          </cell>
          <cell r="HC95">
            <v>3.719197483718413</v>
          </cell>
          <cell r="HD95">
            <v>0.9563805497203777</v>
          </cell>
          <cell r="HE95">
            <v>6.869478017536054</v>
          </cell>
          <cell r="HF95">
            <v>1.879392318504431</v>
          </cell>
          <cell r="HG95">
            <v>8.185166907689553</v>
          </cell>
          <cell r="HH95">
            <v>8.236026553637316</v>
          </cell>
          <cell r="HI95">
            <v>8.40597541315828</v>
          </cell>
          <cell r="HJ95">
            <v>2.181181885244874</v>
          </cell>
          <cell r="HK95">
            <v>16.20214212956468</v>
          </cell>
          <cell r="HL95">
            <v>9.55290004363056</v>
          </cell>
          <cell r="HM95">
            <v>17.95528525702971</v>
          </cell>
        </row>
        <row r="98">
          <cell r="GU98">
            <v>43</v>
          </cell>
          <cell r="GV98">
            <v>0.648902388513047</v>
          </cell>
          <cell r="GW98">
            <v>1.5020653398422832</v>
          </cell>
          <cell r="GX98">
            <v>1.5223596574690772</v>
          </cell>
          <cell r="GY98">
            <v>0</v>
          </cell>
          <cell r="GZ98">
            <v>0</v>
          </cell>
          <cell r="HA98" t="str">
            <v>---</v>
          </cell>
          <cell r="HB98">
            <v>0.07880972371360638</v>
          </cell>
          <cell r="HC98">
            <v>0.21438175103227122</v>
          </cell>
          <cell r="HD98">
            <v>0.21727788353593067</v>
          </cell>
          <cell r="HE98">
            <v>0</v>
          </cell>
          <cell r="HF98">
            <v>0</v>
          </cell>
          <cell r="HG98" t="str">
            <v>---</v>
          </cell>
          <cell r="HH98">
            <v>0.08283860278889964</v>
          </cell>
          <cell r="HI98">
            <v>0.22530980097634246</v>
          </cell>
          <cell r="HJ98">
            <v>0.22835394862036157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1.1698346691224082</v>
          </cell>
          <cell r="GW100">
            <v>1.5377326832349631</v>
          </cell>
          <cell r="GX100">
            <v>1.5377326832349631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3.564182626588198</v>
          </cell>
          <cell r="HI100">
            <v>4.889555656448015</v>
          </cell>
          <cell r="HJ100">
            <v>4.889555656448015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1.751062119646343</v>
          </cell>
          <cell r="GW101">
            <v>1.751062119646343</v>
          </cell>
          <cell r="GX101">
            <v>1.751062119646343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2.517896815601086</v>
          </cell>
          <cell r="GW102">
            <v>3.111052769755841</v>
          </cell>
          <cell r="GX102">
            <v>3.111052769755841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2.3170127929696136</v>
          </cell>
          <cell r="GW104">
            <v>2.3453779360979854</v>
          </cell>
          <cell r="GX104">
            <v>2.1308380588281186</v>
          </cell>
          <cell r="GY104">
            <v>2.70873090033537</v>
          </cell>
          <cell r="GZ104">
            <v>6.288919231854581</v>
          </cell>
          <cell r="HA104">
            <v>0.7215880701836669</v>
          </cell>
          <cell r="HB104">
            <v>2.12478133101224</v>
          </cell>
          <cell r="HC104">
            <v>2.1501194735316966</v>
          </cell>
          <cell r="HD104">
            <v>1.6779211582989992</v>
          </cell>
          <cell r="HE104">
            <v>2.917313896681729</v>
          </cell>
          <cell r="HF104">
            <v>1.9809732716978952</v>
          </cell>
          <cell r="HG104">
            <v>3.4077581157003234</v>
          </cell>
          <cell r="HH104">
            <v>5.00676410051509</v>
          </cell>
          <cell r="HI104">
            <v>5.074356650313518</v>
          </cell>
          <cell r="HJ104">
            <v>3.8952867172845322</v>
          </cell>
          <cell r="HK104">
            <v>7.070018160395676</v>
          </cell>
          <cell r="HL104">
            <v>7.351084308990973</v>
          </cell>
          <cell r="HM104">
            <v>6.914015590066505</v>
          </cell>
        </row>
        <row r="113">
          <cell r="GU113">
            <v>927</v>
          </cell>
          <cell r="GV113">
            <v>3.494816881463467</v>
          </cell>
          <cell r="GW113">
            <v>3.5595043748660316</v>
          </cell>
          <cell r="GX113">
            <v>3.3185800587440064</v>
          </cell>
          <cell r="GY113">
            <v>4.1075528805433</v>
          </cell>
          <cell r="GZ113">
            <v>5.208888872399845</v>
          </cell>
          <cell r="HA113">
            <v>1.3123637613404708</v>
          </cell>
          <cell r="HB113">
            <v>1.0844367740067922</v>
          </cell>
          <cell r="HC113">
            <v>1.0844367740067922</v>
          </cell>
          <cell r="HD113">
            <v>1.0353381527956527</v>
          </cell>
          <cell r="HE113">
            <v>1.1524461309900058</v>
          </cell>
          <cell r="HF113">
            <v>1.2413468238938603</v>
          </cell>
          <cell r="HG113">
            <v>0.8026754214019547</v>
          </cell>
          <cell r="HH113">
            <v>2.5207545757233882</v>
          </cell>
          <cell r="HI113">
            <v>2.5721753847372897</v>
          </cell>
          <cell r="HJ113">
            <v>2.8313183589351203</v>
          </cell>
          <cell r="HK113">
            <v>1.9826835391157334</v>
          </cell>
          <cell r="HL113">
            <v>2.0490522252325034</v>
          </cell>
          <cell r="HM113">
            <v>1.8142399118656516</v>
          </cell>
        </row>
        <row r="114">
          <cell r="GU114">
            <v>960</v>
          </cell>
          <cell r="GV114">
            <v>2.3477087678008632</v>
          </cell>
          <cell r="GW114">
            <v>2.363890812627598</v>
          </cell>
          <cell r="GX114">
            <v>2.110497174672931</v>
          </cell>
          <cell r="GY114">
            <v>2.7135508580041776</v>
          </cell>
          <cell r="GZ114">
            <v>6.799859777811437</v>
          </cell>
          <cell r="HA114">
            <v>0.599507643901402</v>
          </cell>
          <cell r="HB114">
            <v>2.420951328597486</v>
          </cell>
          <cell r="HC114">
            <v>2.4384956857735407</v>
          </cell>
          <cell r="HD114">
            <v>2.3164930748150345</v>
          </cell>
          <cell r="HE114">
            <v>2.6075294801260607</v>
          </cell>
          <cell r="HF114">
            <v>2.1950604670725613</v>
          </cell>
          <cell r="HG114">
            <v>2.822274916404168</v>
          </cell>
          <cell r="HH114">
            <v>5.823616136046995</v>
          </cell>
          <cell r="HI114">
            <v>5.8657826498253485</v>
          </cell>
          <cell r="HJ114">
            <v>5.407348002704459</v>
          </cell>
          <cell r="HK114">
            <v>6.497338681822598</v>
          </cell>
          <cell r="HL114">
            <v>8.214749095895698</v>
          </cell>
          <cell r="HM114">
            <v>5.608840062909586</v>
          </cell>
        </row>
        <row r="115">
          <cell r="GU115">
            <v>1080</v>
          </cell>
          <cell r="GV115">
            <v>2.5290169417164963</v>
          </cell>
          <cell r="GW115">
            <v>2.5660072232255247</v>
          </cell>
          <cell r="GX115">
            <v>2.340278947552197</v>
          </cell>
          <cell r="GY115">
            <v>2.9113368756411058</v>
          </cell>
          <cell r="GZ115">
            <v>6.820232249176754</v>
          </cell>
          <cell r="HA115">
            <v>0.8549605584138038</v>
          </cell>
          <cell r="HB115">
            <v>2.4426790689229936</v>
          </cell>
          <cell r="HC115">
            <v>2.4793737221339174</v>
          </cell>
          <cell r="HD115">
            <v>2.0348231507942343</v>
          </cell>
          <cell r="HE115">
            <v>3.1323214993197466</v>
          </cell>
          <cell r="HF115">
            <v>1.9014690073441791</v>
          </cell>
          <cell r="HG115">
            <v>3.7798435476694308</v>
          </cell>
          <cell r="HH115">
            <v>5.824182905371398</v>
          </cell>
          <cell r="HI115">
            <v>5.9180495031641405</v>
          </cell>
          <cell r="HJ115">
            <v>4.301385509599782</v>
          </cell>
          <cell r="HK115">
            <v>8.39129754134216</v>
          </cell>
          <cell r="HL115">
            <v>8.928548432534637</v>
          </cell>
          <cell r="HM115">
            <v>8.108662703751667</v>
          </cell>
        </row>
        <row r="116">
          <cell r="GU116">
            <v>2000</v>
          </cell>
          <cell r="GV116">
            <v>2.337547449648254</v>
          </cell>
          <cell r="GW116">
            <v>2.3667419666486893</v>
          </cell>
          <cell r="GX116">
            <v>2.2088234150314134</v>
          </cell>
          <cell r="GY116">
            <v>2.6299597472488676</v>
          </cell>
          <cell r="GZ116">
            <v>6.168391658572391</v>
          </cell>
          <cell r="HA116">
            <v>0.5304023859228011</v>
          </cell>
          <cell r="HB116">
            <v>2.0103376360675007</v>
          </cell>
          <cell r="HC116">
            <v>2.0353818052987167</v>
          </cell>
          <cell r="HD116">
            <v>1.9728384445090528</v>
          </cell>
          <cell r="HE116">
            <v>2.1351229715942717</v>
          </cell>
          <cell r="HF116">
            <v>1.9549784486901933</v>
          </cell>
          <cell r="HG116">
            <v>2.234256780776829</v>
          </cell>
          <cell r="HH116">
            <v>4.712216087655314</v>
          </cell>
          <cell r="HI116">
            <v>4.777229902691655</v>
          </cell>
          <cell r="HJ116">
            <v>4.363951191625903</v>
          </cell>
          <cell r="HK116">
            <v>5.465262156571717</v>
          </cell>
          <cell r="HL116">
            <v>7.417250776728798</v>
          </cell>
          <cell r="HM116">
            <v>4.307033828492184</v>
          </cell>
        </row>
        <row r="117">
          <cell r="GU117">
            <v>2001</v>
          </cell>
          <cell r="GV117">
            <v>2.4931281837836066</v>
          </cell>
          <cell r="GW117">
            <v>2.5269366213104427</v>
          </cell>
          <cell r="GX117">
            <v>2.344666991448801</v>
          </cell>
          <cell r="GY117">
            <v>2.821801161128361</v>
          </cell>
          <cell r="GZ117">
            <v>6.420974717360665</v>
          </cell>
          <cell r="HA117">
            <v>0.5415305908316015</v>
          </cell>
          <cell r="HB117">
            <v>2.121214072381813</v>
          </cell>
          <cell r="HC117">
            <v>2.1526120274265685</v>
          </cell>
          <cell r="HD117">
            <v>2.282523774297105</v>
          </cell>
          <cell r="HE117">
            <v>1.948277343841999</v>
          </cell>
          <cell r="HF117">
            <v>1.9052319290786026</v>
          </cell>
          <cell r="HG117">
            <v>1.9755489370993702</v>
          </cell>
          <cell r="HH117">
            <v>5.162947873268966</v>
          </cell>
          <cell r="HI117">
            <v>5.239798263941886</v>
          </cell>
          <cell r="HJ117">
            <v>4.821443839454017</v>
          </cell>
          <cell r="HK117">
            <v>5.916586190438714</v>
          </cell>
          <cell r="HL117">
            <v>8.822129117077049</v>
          </cell>
          <cell r="HM117">
            <v>4.075768035150045</v>
          </cell>
        </row>
        <row r="118">
          <cell r="GU118">
            <v>2002</v>
          </cell>
          <cell r="GV118">
            <v>2.01114705389752</v>
          </cell>
          <cell r="GW118">
            <v>2.0317755837913944</v>
          </cell>
          <cell r="GX118">
            <v>1.9340496972563546</v>
          </cell>
          <cell r="GY118">
            <v>2.2056508061138973</v>
          </cell>
          <cell r="GZ118">
            <v>5.527814406765204</v>
          </cell>
          <cell r="HA118">
            <v>0.5076341307496169</v>
          </cell>
          <cell r="HB118">
            <v>1.7219565116293727</v>
          </cell>
          <cell r="HC118">
            <v>1.7329960724433116</v>
          </cell>
          <cell r="HD118">
            <v>1.1890703760736956</v>
          </cell>
          <cell r="HE118">
            <v>2.6320749504116194</v>
          </cell>
          <cell r="HF118">
            <v>2.146788323997394</v>
          </cell>
          <cell r="HG118">
            <v>2.8093232783869992</v>
          </cell>
          <cell r="HH118">
            <v>3.7666039331726147</v>
          </cell>
          <cell r="HI118">
            <v>3.8100013074593257</v>
          </cell>
          <cell r="HJ118">
            <v>3.4385709932111848</v>
          </cell>
          <cell r="HK118">
            <v>4.467037534232552</v>
          </cell>
          <cell r="HL118">
            <v>3.8543312733345254</v>
          </cell>
          <cell r="HM118">
            <v>4.7802025595494815</v>
          </cell>
        </row>
        <row r="119">
          <cell r="GU119">
            <v>2010</v>
          </cell>
          <cell r="GV119">
            <v>2.659920582120086</v>
          </cell>
          <cell r="GW119">
            <v>2.709323972539632</v>
          </cell>
          <cell r="GX119">
            <v>2.322389518541385</v>
          </cell>
          <cell r="GY119">
            <v>3.1939353091510165</v>
          </cell>
          <cell r="GZ119">
            <v>9.162636747455066</v>
          </cell>
          <cell r="HA119">
            <v>1.6202239340472282</v>
          </cell>
          <cell r="HB119">
            <v>3.661136879049045</v>
          </cell>
          <cell r="HC119">
            <v>3.719197483718413</v>
          </cell>
          <cell r="HD119">
            <v>0.9563805497203777</v>
          </cell>
          <cell r="HE119">
            <v>6.869478017536054</v>
          </cell>
          <cell r="HF119">
            <v>1.879392318504431</v>
          </cell>
          <cell r="HG119">
            <v>8.185166907689553</v>
          </cell>
          <cell r="HH119">
            <v>8.236026553637316</v>
          </cell>
          <cell r="HI119">
            <v>8.40597541315828</v>
          </cell>
          <cell r="HJ119">
            <v>2.181181885244874</v>
          </cell>
          <cell r="HK119">
            <v>16.20214212956468</v>
          </cell>
          <cell r="HL119">
            <v>9.55290004363056</v>
          </cell>
          <cell r="HM119">
            <v>17.95528525702971</v>
          </cell>
        </row>
        <row r="120">
          <cell r="GU120">
            <v>2020</v>
          </cell>
          <cell r="GV120">
            <v>1.8877113066211204</v>
          </cell>
          <cell r="GW120">
            <v>1.897730965606824</v>
          </cell>
          <cell r="GX120">
            <v>1.6477222095269017</v>
          </cell>
          <cell r="GY120">
            <v>2.527692524880198</v>
          </cell>
          <cell r="GZ120">
            <v>5.066496045068333</v>
          </cell>
          <cell r="HA120">
            <v>0.27836513001903146</v>
          </cell>
          <cell r="HB120">
            <v>1.2871397101092281</v>
          </cell>
          <cell r="HC120">
            <v>1.2948015384082552</v>
          </cell>
          <cell r="HD120">
            <v>0.9723281375216954</v>
          </cell>
          <cell r="HE120">
            <v>2.107784551446724</v>
          </cell>
          <cell r="HF120">
            <v>2.1712059084599984</v>
          </cell>
          <cell r="HG120">
            <v>2.051619407223533</v>
          </cell>
          <cell r="HH120">
            <v>3.4516504531523067</v>
          </cell>
          <cell r="HI120">
            <v>3.4691431597836413</v>
          </cell>
          <cell r="HJ120">
            <v>3.06830503943441</v>
          </cell>
          <cell r="HK120">
            <v>4.479158213939136</v>
          </cell>
          <cell r="HL120">
            <v>5.574811481748252</v>
          </cell>
          <cell r="HM120">
            <v>3.5084320860780958</v>
          </cell>
        </row>
        <row r="121">
          <cell r="GU121">
            <v>2021</v>
          </cell>
          <cell r="GV121">
            <v>1.4231415781058638</v>
          </cell>
          <cell r="GW121">
            <v>1.4244128246796313</v>
          </cell>
          <cell r="GX121">
            <v>1.5028340111056824</v>
          </cell>
          <cell r="GY121">
            <v>1.1839894974816951</v>
          </cell>
          <cell r="GZ121">
            <v>3.22884156416376</v>
          </cell>
          <cell r="HA121">
            <v>0.19607894896615077</v>
          </cell>
          <cell r="HB121">
            <v>0.9337104344514321</v>
          </cell>
          <cell r="HC121">
            <v>0.9351528367463159</v>
          </cell>
          <cell r="HD121">
            <v>0.8581935915716533</v>
          </cell>
          <cell r="HE121">
            <v>1.1712091846060575</v>
          </cell>
          <cell r="HF121">
            <v>1.4972652119077585</v>
          </cell>
          <cell r="HG121">
            <v>1.013684590448713</v>
          </cell>
          <cell r="HH121">
            <v>2.457478139169765</v>
          </cell>
          <cell r="HI121">
            <v>2.457038359853329</v>
          </cell>
          <cell r="HJ121">
            <v>2.4037657700503265</v>
          </cell>
          <cell r="HK121">
            <v>2.620361230528924</v>
          </cell>
          <cell r="HL121">
            <v>4.142953307631112</v>
          </cell>
          <cell r="HM121">
            <v>1.8847653414355365</v>
          </cell>
        </row>
        <row r="122">
          <cell r="GU122">
            <v>2022</v>
          </cell>
          <cell r="GV122">
            <v>2.3960023234515586</v>
          </cell>
          <cell r="GW122">
            <v>2.4744639133792012</v>
          </cell>
          <cell r="GX122">
            <v>2.2995847971893966</v>
          </cell>
          <cell r="GY122">
            <v>4.040206201720436</v>
          </cell>
          <cell r="GZ122">
            <v>7.024923907425487</v>
          </cell>
          <cell r="HA122">
            <v>0.4552509053285049</v>
          </cell>
          <cell r="HB122">
            <v>0.8258154060547837</v>
          </cell>
          <cell r="HC122">
            <v>0.8538681736246272</v>
          </cell>
          <cell r="HD122">
            <v>0.7689175786418517</v>
          </cell>
          <cell r="HE122">
            <v>1.6196668289008131</v>
          </cell>
          <cell r="HF122">
            <v>2.821090382311418</v>
          </cell>
          <cell r="HG122">
            <v>0.1959931638287997</v>
          </cell>
          <cell r="HH122">
            <v>1.9492784129881855</v>
          </cell>
          <cell r="HI122">
            <v>2.015416499731986</v>
          </cell>
          <cell r="HJ122">
            <v>1.9432716581423939</v>
          </cell>
          <cell r="HK122">
            <v>2.6613497124770844</v>
          </cell>
          <cell r="HL122">
            <v>4.709125366105783</v>
          </cell>
          <cell r="HM122">
            <v>0.20175892395240558</v>
          </cell>
        </row>
        <row r="123">
          <cell r="GU123">
            <v>2023</v>
          </cell>
          <cell r="GV123">
            <v>4.671379264651429</v>
          </cell>
          <cell r="GW123">
            <v>4.671379264651429</v>
          </cell>
          <cell r="GX123">
            <v>1.3220196477564385</v>
          </cell>
          <cell r="GY123">
            <v>4.869963333923664</v>
          </cell>
          <cell r="GZ123">
            <v>6.458149541796446</v>
          </cell>
          <cell r="HA123">
            <v>0.6054966039012835</v>
          </cell>
          <cell r="HB123">
            <v>3.8139464857589256</v>
          </cell>
          <cell r="HC123">
            <v>3.8139464857589256</v>
          </cell>
          <cell r="HD123">
            <v>3.8701302622888027</v>
          </cell>
          <cell r="HE123">
            <v>3.8106152973547234</v>
          </cell>
          <cell r="HF123">
            <v>2.6553064416736576</v>
          </cell>
          <cell r="HG123">
            <v>6.912757470038064</v>
          </cell>
          <cell r="HH123">
            <v>7.961301875833611</v>
          </cell>
          <cell r="HI123">
            <v>7.961301875833611</v>
          </cell>
          <cell r="HJ123">
            <v>6.810337197982122</v>
          </cell>
          <cell r="HK123">
            <v>8.029542756318175</v>
          </cell>
          <cell r="HL123">
            <v>6.803287542984715</v>
          </cell>
          <cell r="HM123">
            <v>11.322182204926158</v>
          </cell>
        </row>
        <row r="124">
          <cell r="GU124">
            <v>2024</v>
          </cell>
          <cell r="GV124">
            <v>2.0268345172497733</v>
          </cell>
          <cell r="GW124">
            <v>2.0268345172497733</v>
          </cell>
          <cell r="GX124">
            <v>2.0060914915640717</v>
          </cell>
          <cell r="GY124">
            <v>2.8269614953066418</v>
          </cell>
          <cell r="GZ124">
            <v>5.046320271592151</v>
          </cell>
          <cell r="HA124">
            <v>0.8141112618724559</v>
          </cell>
          <cell r="HB124">
            <v>1.7798959266059515</v>
          </cell>
          <cell r="HC124">
            <v>1.7798959266059515</v>
          </cell>
          <cell r="HD124">
            <v>1.7025930358850334</v>
          </cell>
          <cell r="HE124">
            <v>4.761646960325664</v>
          </cell>
          <cell r="HF124">
            <v>4.153429529049626</v>
          </cell>
          <cell r="HG124">
            <v>5.313271663206431</v>
          </cell>
          <cell r="HH124">
            <v>7.740683573436014</v>
          </cell>
          <cell r="HI124">
            <v>7.740683573436014</v>
          </cell>
          <cell r="HJ124">
            <v>7.79591729590559</v>
          </cell>
          <cell r="HK124">
            <v>5.6101365589338</v>
          </cell>
          <cell r="HL124">
            <v>5.938201277403763</v>
          </cell>
          <cell r="HM124">
            <v>5.312597849911283</v>
          </cell>
        </row>
        <row r="125">
          <cell r="GU125">
            <v>2025</v>
          </cell>
          <cell r="GV125">
            <v>1.442941071746484</v>
          </cell>
          <cell r="GW125">
            <v>1.9914001953347964</v>
          </cell>
          <cell r="GX125">
            <v>1.9931952061750964</v>
          </cell>
          <cell r="GY125">
            <v>0</v>
          </cell>
          <cell r="GZ125">
            <v>0</v>
          </cell>
          <cell r="HA125" t="str">
            <v>---</v>
          </cell>
          <cell r="HB125">
            <v>0.01016183670160507</v>
          </cell>
          <cell r="HC125">
            <v>0.014479989625232042</v>
          </cell>
          <cell r="HD125">
            <v>0.014493037589569116</v>
          </cell>
          <cell r="HE125">
            <v>0</v>
          </cell>
          <cell r="HF125">
            <v>0</v>
          </cell>
          <cell r="HG125" t="str">
            <v>---</v>
          </cell>
          <cell r="HH125">
            <v>2.2155955136193697</v>
          </cell>
          <cell r="HI125">
            <v>3.157066933877903</v>
          </cell>
          <cell r="HJ125">
            <v>3.159912654885232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2.4046692306802098</v>
          </cell>
          <cell r="GW126">
            <v>2.484519635861294</v>
          </cell>
          <cell r="GX126">
            <v>2.308074395080136</v>
          </cell>
          <cell r="GY126">
            <v>4.040206201720436</v>
          </cell>
          <cell r="GZ126">
            <v>7.024923907425487</v>
          </cell>
          <cell r="HA126">
            <v>0.4552509053285049</v>
          </cell>
          <cell r="HB126">
            <v>0.8369260016291301</v>
          </cell>
          <cell r="HC126">
            <v>0.8657518704335615</v>
          </cell>
          <cell r="HD126">
            <v>0.7808244734586698</v>
          </cell>
          <cell r="HE126">
            <v>1.6196668289008131</v>
          </cell>
          <cell r="HF126">
            <v>2.821090382311418</v>
          </cell>
          <cell r="HG126">
            <v>0.1959931638287997</v>
          </cell>
          <cell r="HH126">
            <v>1.9754734231123832</v>
          </cell>
          <cell r="HI126">
            <v>2.043432008101903</v>
          </cell>
          <cell r="HJ126">
            <v>1.973348071835983</v>
          </cell>
          <cell r="HK126">
            <v>2.6613497124770844</v>
          </cell>
          <cell r="HL126">
            <v>4.709125366105783</v>
          </cell>
          <cell r="HM126">
            <v>0.20175892395240558</v>
          </cell>
        </row>
        <row r="127">
          <cell r="GU127">
            <v>2027</v>
          </cell>
          <cell r="GV127">
            <v>1.751062119646343</v>
          </cell>
          <cell r="GW127">
            <v>1.751062119646343</v>
          </cell>
          <cell r="GX127">
            <v>1.751062119646343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2.175417134781766</v>
          </cell>
          <cell r="GW128">
            <v>2.232276885705379</v>
          </cell>
          <cell r="GX128">
            <v>2.1357308797737438</v>
          </cell>
          <cell r="GY128">
            <v>3.7685535816479354</v>
          </cell>
          <cell r="GZ128">
            <v>6.624417349773829</v>
          </cell>
          <cell r="HA128">
            <v>0.5443799253421816</v>
          </cell>
          <cell r="HB128">
            <v>1.282315846847158</v>
          </cell>
          <cell r="HC128">
            <v>1.3176977490243234</v>
          </cell>
          <cell r="HD128">
            <v>1.2549301394443273</v>
          </cell>
          <cell r="HE128">
            <v>2.321960279980908</v>
          </cell>
          <cell r="HF128">
            <v>3.0874894389839387</v>
          </cell>
          <cell r="HG128">
            <v>1.4669768195098414</v>
          </cell>
          <cell r="HH128">
            <v>4.905460893252942</v>
          </cell>
          <cell r="HI128">
            <v>5.040739026165564</v>
          </cell>
          <cell r="HJ128">
            <v>5.149115879880872</v>
          </cell>
          <cell r="HK128">
            <v>3.3162053892142653</v>
          </cell>
          <cell r="HL128">
            <v>4.95051778374779</v>
          </cell>
          <cell r="HM128">
            <v>1.4711219411032765</v>
          </cell>
        </row>
        <row r="135">
          <cell r="GU135">
            <v>28</v>
          </cell>
          <cell r="GV135">
            <v>1.1244606232797656</v>
          </cell>
          <cell r="GW135">
            <v>1.1461918582304624</v>
          </cell>
          <cell r="GX135">
            <v>1.2789102292265173</v>
          </cell>
          <cell r="GY135">
            <v>0.2996519221868169</v>
          </cell>
          <cell r="GZ135">
            <v>0.8496591154016313</v>
          </cell>
          <cell r="HA135">
            <v>0.12989559335326697</v>
          </cell>
          <cell r="HB135">
            <v>0.5019519319687155</v>
          </cell>
          <cell r="HC135">
            <v>0.5124899297916397</v>
          </cell>
          <cell r="HD135">
            <v>0.4793428362278259</v>
          </cell>
          <cell r="HE135">
            <v>0.7240207051462024</v>
          </cell>
          <cell r="HF135">
            <v>0.19680363101351178</v>
          </cell>
          <cell r="HG135">
            <v>0.8867433528132808</v>
          </cell>
          <cell r="HH135">
            <v>1.7565124744739413</v>
          </cell>
          <cell r="HI135">
            <v>1.7934040846637282</v>
          </cell>
          <cell r="HJ135">
            <v>1.924824910100874</v>
          </cell>
          <cell r="HK135">
            <v>0.9551405019704788</v>
          </cell>
          <cell r="HL135">
            <v>1.1763638219913104</v>
          </cell>
          <cell r="HM135">
            <v>0.8868612883121976</v>
          </cell>
        </row>
        <row r="136">
          <cell r="GU136">
            <v>504</v>
          </cell>
          <cell r="GV136">
            <v>1.903892790141681</v>
          </cell>
          <cell r="GW136">
            <v>1.9094857754689645</v>
          </cell>
          <cell r="GX136">
            <v>1.9707820563715759</v>
          </cell>
          <cell r="GY136">
            <v>1.833749985693755</v>
          </cell>
          <cell r="GZ136">
            <v>4.491787657664434</v>
          </cell>
          <cell r="HA136">
            <v>0.5480488858053592</v>
          </cell>
          <cell r="HB136">
            <v>1.5594903210096047</v>
          </cell>
          <cell r="HC136">
            <v>1.568799731225394</v>
          </cell>
          <cell r="HD136">
            <v>0.8772332511847105</v>
          </cell>
          <cell r="HE136">
            <v>2.4345846040109698</v>
          </cell>
          <cell r="HF136">
            <v>1.9628206243481803</v>
          </cell>
          <cell r="HG136">
            <v>2.6664369743895935</v>
          </cell>
          <cell r="HH136">
            <v>3.585837303654149</v>
          </cell>
          <cell r="HI136">
            <v>3.607170518115351</v>
          </cell>
          <cell r="HJ136">
            <v>3.4177054386661374</v>
          </cell>
          <cell r="HK136">
            <v>3.8412677131753163</v>
          </cell>
          <cell r="HL136">
            <v>3.9306903382732767</v>
          </cell>
          <cell r="HM136">
            <v>3.7980137109255603</v>
          </cell>
        </row>
        <row r="137">
          <cell r="GU137">
            <v>55</v>
          </cell>
          <cell r="GV137">
            <v>2.479294540191375</v>
          </cell>
          <cell r="GW137">
            <v>2.6062906571464857</v>
          </cell>
          <cell r="GX137">
            <v>1.7685583220334093</v>
          </cell>
          <cell r="GY137">
            <v>3.9241850712126576</v>
          </cell>
          <cell r="GZ137">
            <v>6.465284612209911</v>
          </cell>
          <cell r="HA137">
            <v>0.5300540655146825</v>
          </cell>
          <cell r="HB137">
            <v>0.6832889818249381</v>
          </cell>
          <cell r="HC137">
            <v>0.7195788865594215</v>
          </cell>
          <cell r="HD137">
            <v>0.3694300312763554</v>
          </cell>
          <cell r="HE137">
            <v>1.2743184985248646</v>
          </cell>
          <cell r="HF137">
            <v>1.9552932512915522</v>
          </cell>
          <cell r="HG137">
            <v>0.37696191747536606</v>
          </cell>
          <cell r="HH137">
            <v>1.4363156342973546</v>
          </cell>
          <cell r="HI137">
            <v>1.5123400172153472</v>
          </cell>
          <cell r="HJ137">
            <v>0.9266899397016821</v>
          </cell>
          <cell r="HK137">
            <v>2.4336664760400497</v>
          </cell>
          <cell r="HL137">
            <v>3.971554652528652</v>
          </cell>
          <cell r="HM137">
            <v>0.37951871090851264</v>
          </cell>
        </row>
        <row r="138">
          <cell r="GU138">
            <v>27</v>
          </cell>
          <cell r="GV138">
            <v>1.6590322476369421</v>
          </cell>
          <cell r="GW138">
            <v>1.690324131230113</v>
          </cell>
          <cell r="GX138">
            <v>1.3432429124392928</v>
          </cell>
          <cell r="GY138">
            <v>2.6875163099170662</v>
          </cell>
          <cell r="GZ138">
            <v>5.209073036741536</v>
          </cell>
          <cell r="HA138">
            <v>0.8896769265260146</v>
          </cell>
          <cell r="HB138">
            <v>1.500657952203734</v>
          </cell>
          <cell r="HC138">
            <v>1.5024030608281818</v>
          </cell>
          <cell r="HD138">
            <v>1.2843792111533125</v>
          </cell>
          <cell r="HE138">
            <v>2.227033559905132</v>
          </cell>
          <cell r="HF138">
            <v>1.9624267428994442</v>
          </cell>
          <cell r="HG138">
            <v>2.3169481398702705</v>
          </cell>
          <cell r="HH138">
            <v>2.208555336035448</v>
          </cell>
          <cell r="HI138">
            <v>2.252577499594297</v>
          </cell>
          <cell r="HJ138">
            <v>2.1509277007609136</v>
          </cell>
          <cell r="HK138">
            <v>2.544625524304163</v>
          </cell>
          <cell r="HL138">
            <v>2.9074585041321446</v>
          </cell>
          <cell r="HM138">
            <v>2.2859300074480458</v>
          </cell>
        </row>
        <row r="139">
          <cell r="GU139">
            <v>1</v>
          </cell>
          <cell r="GV139">
            <v>2.2116321224069044</v>
          </cell>
          <cell r="GW139">
            <v>2.242273551724759</v>
          </cell>
          <cell r="GX139">
            <v>1.997218974082942</v>
          </cell>
          <cell r="GY139">
            <v>2.6654554018045213</v>
          </cell>
          <cell r="GZ139">
            <v>6.086093409101595</v>
          </cell>
          <cell r="HA139">
            <v>0.37732316505684366</v>
          </cell>
          <cell r="HB139">
            <v>0.9219111746913546</v>
          </cell>
          <cell r="HC139">
            <v>0.9366628690140502</v>
          </cell>
          <cell r="HD139">
            <v>0.8575345045853479</v>
          </cell>
          <cell r="HE139">
            <v>1.073031020581289</v>
          </cell>
          <cell r="HF139">
            <v>1.5968653552288454</v>
          </cell>
          <cell r="HG139">
            <v>0.722627749967451</v>
          </cell>
          <cell r="HH139">
            <v>2.9975482668559468</v>
          </cell>
          <cell r="HI139">
            <v>3.0454507584812753</v>
          </cell>
          <cell r="HJ139">
            <v>2.9224488701631084</v>
          </cell>
          <cell r="HK139">
            <v>3.257861263776419</v>
          </cell>
          <cell r="HL139">
            <v>6.5008591125724395</v>
          </cell>
          <cell r="HM139">
            <v>1.0885560330843767</v>
          </cell>
        </row>
        <row r="140">
          <cell r="GU140">
            <v>16</v>
          </cell>
          <cell r="GV140">
            <v>2.5657643115099837</v>
          </cell>
          <cell r="GW140">
            <v>2.5733957700884957</v>
          </cell>
          <cell r="GX140">
            <v>2.623270760379788</v>
          </cell>
          <cell r="GY140">
            <v>2.4672268515300395</v>
          </cell>
          <cell r="GZ140">
            <v>5.6115864687696435</v>
          </cell>
          <cell r="HA140">
            <v>0.40982333739309545</v>
          </cell>
          <cell r="HB140">
            <v>2.1446958475557825</v>
          </cell>
          <cell r="HC140">
            <v>2.152132474888575</v>
          </cell>
          <cell r="HD140">
            <v>2.0573507044010264</v>
          </cell>
          <cell r="HE140">
            <v>2.334398910414402</v>
          </cell>
          <cell r="HF140">
            <v>1.9861792140831163</v>
          </cell>
          <cell r="HG140">
            <v>2.5617636353951925</v>
          </cell>
          <cell r="HH140">
            <v>5.476603732997861</v>
          </cell>
          <cell r="HI140">
            <v>5.495385314464571</v>
          </cell>
          <cell r="HJ140">
            <v>4.892062221223256</v>
          </cell>
          <cell r="HK140">
            <v>6.779679506336454</v>
          </cell>
          <cell r="HL140">
            <v>8.826087514271421</v>
          </cell>
          <cell r="HM140">
            <v>5.440682845840115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3.106998079795178</v>
          </cell>
          <cell r="GW142">
            <v>3.106998079795178</v>
          </cell>
          <cell r="GX142">
            <v>0.3618401475926918</v>
          </cell>
          <cell r="GY142">
            <v>3.3457814847293585</v>
          </cell>
          <cell r="GZ142">
            <v>4.744944373825193</v>
          </cell>
          <cell r="HA142">
            <v>0.500901308310251</v>
          </cell>
          <cell r="HB142">
            <v>4.235566120333626</v>
          </cell>
          <cell r="HC142">
            <v>4.235566120333626</v>
          </cell>
          <cell r="HD142">
            <v>2.9741844996662885</v>
          </cell>
          <cell r="HE142">
            <v>4.3452873844825985</v>
          </cell>
          <cell r="HF142">
            <v>3.259164738156612</v>
          </cell>
          <cell r="HG142">
            <v>6.553680529773678</v>
          </cell>
          <cell r="HH142">
            <v>8.06105032155811</v>
          </cell>
          <cell r="HI142">
            <v>8.06105032155811</v>
          </cell>
          <cell r="HJ142">
            <v>5.182407903350592</v>
          </cell>
          <cell r="HK142">
            <v>8.311444672332698</v>
          </cell>
          <cell r="HL142">
            <v>6.7953052527851705</v>
          </cell>
          <cell r="HM142">
            <v>11.394170074051742</v>
          </cell>
        </row>
        <row r="143">
          <cell r="GU143">
            <v>31</v>
          </cell>
          <cell r="GV143">
            <v>3.372549543293627</v>
          </cell>
          <cell r="GW143">
            <v>3.568874317559003</v>
          </cell>
          <cell r="GX143">
            <v>3.5631161856448004</v>
          </cell>
          <cell r="GY143">
            <v>13.664596273291925</v>
          </cell>
          <cell r="GZ143">
            <v>13.664596273291925</v>
          </cell>
          <cell r="HA143" t="str">
            <v>---</v>
          </cell>
          <cell r="HB143">
            <v>0.0028694993184356465</v>
          </cell>
          <cell r="HC143">
            <v>0.0030431682510731846</v>
          </cell>
          <cell r="HD143">
            <v>0</v>
          </cell>
          <cell r="HE143">
            <v>5.338221775682877</v>
          </cell>
          <cell r="HF143">
            <v>5.338221775682877</v>
          </cell>
          <cell r="HG143" t="str">
            <v>---</v>
          </cell>
          <cell r="HH143">
            <v>1.430879760696544</v>
          </cell>
          <cell r="HI143">
            <v>1.517479694946219</v>
          </cell>
          <cell r="HJ143">
            <v>1.515156882680733</v>
          </cell>
          <cell r="HK143">
            <v>5.590062111801243</v>
          </cell>
          <cell r="HL143">
            <v>5.590062111801243</v>
          </cell>
          <cell r="HM143" t="str">
            <v>---</v>
          </cell>
        </row>
        <row r="144">
          <cell r="GU144">
            <v>9</v>
          </cell>
          <cell r="GV144">
            <v>2.388849456653557</v>
          </cell>
          <cell r="GW144">
            <v>2.388849456653557</v>
          </cell>
          <cell r="GX144">
            <v>2.334752669310435</v>
          </cell>
          <cell r="GY144">
            <v>3.349522693016245</v>
          </cell>
          <cell r="GZ144">
            <v>5.282048794683999</v>
          </cell>
          <cell r="HA144">
            <v>0.7298310211059241</v>
          </cell>
          <cell r="HB144">
            <v>0.963876253238048</v>
          </cell>
          <cell r="HC144">
            <v>0.963876253238048</v>
          </cell>
          <cell r="HD144">
            <v>0.7633413713797829</v>
          </cell>
          <cell r="HE144">
            <v>4.525032059689035</v>
          </cell>
          <cell r="HF144">
            <v>3.73494903798976</v>
          </cell>
          <cell r="HG144">
            <v>5.596060850597683</v>
          </cell>
          <cell r="HH144">
            <v>6.812253455528623</v>
          </cell>
          <cell r="HI144">
            <v>6.812253455528623</v>
          </cell>
          <cell r="HJ144">
            <v>6.911521770224752</v>
          </cell>
          <cell r="HK144">
            <v>5.0494054597219895</v>
          </cell>
          <cell r="HL144">
            <v>4.646650822137071</v>
          </cell>
          <cell r="HM144">
            <v>5.595371161812085</v>
          </cell>
        </row>
        <row r="145">
          <cell r="GU145">
            <v>39</v>
          </cell>
          <cell r="GV145">
            <v>1.6343542537534557</v>
          </cell>
          <cell r="GW145">
            <v>1.6345295719070556</v>
          </cell>
          <cell r="GX145">
            <v>1.644616724249319</v>
          </cell>
          <cell r="GY145">
            <v>1.6147158239537236</v>
          </cell>
          <cell r="GZ145">
            <v>3.71800556400571</v>
          </cell>
          <cell r="HA145">
            <v>0.28103716832216424</v>
          </cell>
          <cell r="HB145">
            <v>1.0806379424427155</v>
          </cell>
          <cell r="HC145">
            <v>1.0807538270723118</v>
          </cell>
          <cell r="HD145">
            <v>1.013468905254532</v>
          </cell>
          <cell r="HE145">
            <v>1.2129211747568507</v>
          </cell>
          <cell r="HF145">
            <v>1.2305775723794332</v>
          </cell>
          <cell r="HG145">
            <v>1.201725385664466</v>
          </cell>
          <cell r="HH145">
            <v>3.5634506081688326</v>
          </cell>
          <cell r="HI145">
            <v>3.5638328616366066</v>
          </cell>
          <cell r="HJ145">
            <v>3.5474683591087777</v>
          </cell>
          <cell r="HK145">
            <v>3.595976931386556</v>
          </cell>
          <cell r="HL145">
            <v>4.76270656885691</v>
          </cell>
          <cell r="HM145">
            <v>2.85616330288072</v>
          </cell>
        </row>
        <row r="146">
          <cell r="GU146">
            <v>57</v>
          </cell>
          <cell r="GV146">
            <v>6.991498201130717</v>
          </cell>
          <cell r="GW146">
            <v>6.991498201130717</v>
          </cell>
          <cell r="GX146" t="str">
            <v>---</v>
          </cell>
          <cell r="GY146">
            <v>6.991498201130717</v>
          </cell>
          <cell r="GZ146">
            <v>7.3213248111563045</v>
          </cell>
          <cell r="HA146">
            <v>2.5688498032862763</v>
          </cell>
          <cell r="HB146">
            <v>3.1702053462955315</v>
          </cell>
          <cell r="HC146">
            <v>3.1702053462955315</v>
          </cell>
          <cell r="HD146" t="str">
            <v>---</v>
          </cell>
          <cell r="HE146">
            <v>3.1702053462955315</v>
          </cell>
          <cell r="HF146">
            <v>2.743388593122146</v>
          </cell>
          <cell r="HG146">
            <v>8.892931793619825</v>
          </cell>
          <cell r="HH146">
            <v>7.738350179886928</v>
          </cell>
          <cell r="HI146">
            <v>7.738350179886928</v>
          </cell>
          <cell r="HJ146" t="str">
            <v>---</v>
          </cell>
          <cell r="HK146">
            <v>7.738350179886928</v>
          </cell>
          <cell r="HL146">
            <v>7.6521248870964955</v>
          </cell>
          <cell r="HM146">
            <v>8.894546015582813</v>
          </cell>
        </row>
        <row r="147">
          <cell r="GU147">
            <v>56</v>
          </cell>
          <cell r="GV147">
            <v>1.4799936859408764</v>
          </cell>
          <cell r="GW147">
            <v>1.4799936859408764</v>
          </cell>
          <cell r="GX147">
            <v>1.4799936859408764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0.0035887363091046728</v>
          </cell>
          <cell r="HC147">
            <v>0.0035887363091046728</v>
          </cell>
          <cell r="HD147">
            <v>0.0035887363091046728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0.3320324194277067</v>
          </cell>
          <cell r="HI147">
            <v>0.3320324194277067</v>
          </cell>
          <cell r="HJ147">
            <v>0.3320324194277067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1.590209381051224</v>
          </cell>
          <cell r="GW148">
            <v>1.5917260230034134</v>
          </cell>
          <cell r="GX148">
            <v>1.5917260230034134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2.026483729275624</v>
          </cell>
          <cell r="HC148">
            <v>2.0286377310208814</v>
          </cell>
          <cell r="HD148">
            <v>2.0286377310208814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5.783576891464553</v>
          </cell>
          <cell r="HI148">
            <v>5.789726908554634</v>
          </cell>
          <cell r="HJ148">
            <v>5.789726908554634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6.790382232656065</v>
          </cell>
          <cell r="GW149">
            <v>6.790382232656065</v>
          </cell>
          <cell r="GX149">
            <v>0.2901353965183753</v>
          </cell>
          <cell r="GY149">
            <v>6.821841124819801</v>
          </cell>
          <cell r="GZ149">
            <v>8.461943285153046</v>
          </cell>
          <cell r="HA149">
            <v>1.4869222500895736</v>
          </cell>
          <cell r="HB149">
            <v>4.8878542780698515</v>
          </cell>
          <cell r="HC149">
            <v>4.8878542780698515</v>
          </cell>
          <cell r="HD149">
            <v>5.0166684261695575</v>
          </cell>
          <cell r="HE149">
            <v>4.88723100113803</v>
          </cell>
          <cell r="HF149">
            <v>3.3160707817048727</v>
          </cell>
          <cell r="HG149">
            <v>9.997963580497139</v>
          </cell>
          <cell r="HH149">
            <v>8.431849305497332</v>
          </cell>
          <cell r="HI149">
            <v>8.431849305497332</v>
          </cell>
          <cell r="HJ149">
            <v>9.18762088974855</v>
          </cell>
          <cell r="HK149">
            <v>8.428191638739632</v>
          </cell>
          <cell r="HL149">
            <v>7.703134370372183</v>
          </cell>
          <cell r="HM149">
            <v>10.786655519726104</v>
          </cell>
        </row>
        <row r="150">
          <cell r="GU150">
            <v>37</v>
          </cell>
          <cell r="GV150">
            <v>2.9666932334272706</v>
          </cell>
          <cell r="GW150">
            <v>2.984017769059514</v>
          </cell>
          <cell r="GX150">
            <v>2.3994245125699676</v>
          </cell>
          <cell r="GY150">
            <v>3.710839254311387</v>
          </cell>
          <cell r="GZ150">
            <v>8.859051880955185</v>
          </cell>
          <cell r="HA150">
            <v>0.7058653662088197</v>
          </cell>
          <cell r="HB150">
            <v>3.0181362101276905</v>
          </cell>
          <cell r="HC150">
            <v>3.0361312578211344</v>
          </cell>
          <cell r="HD150">
            <v>3.000575562562171</v>
          </cell>
          <cell r="HE150">
            <v>3.0803302421637637</v>
          </cell>
          <cell r="HF150">
            <v>3.4255296015697123</v>
          </cell>
          <cell r="HG150">
            <v>2.8788399256617763</v>
          </cell>
          <cell r="HH150">
            <v>7.160609633284685</v>
          </cell>
          <cell r="HI150">
            <v>7.203299282598759</v>
          </cell>
          <cell r="HJ150">
            <v>6.972236554041805</v>
          </cell>
          <cell r="HK150">
            <v>7.490578264509351</v>
          </cell>
          <cell r="HL150">
            <v>13.14194943549305</v>
          </cell>
          <cell r="HM150">
            <v>4.191914430600722</v>
          </cell>
        </row>
        <row r="151">
          <cell r="GU151">
            <v>14</v>
          </cell>
          <cell r="GV151">
            <v>2.175388161122549</v>
          </cell>
          <cell r="GW151">
            <v>2.2090359106380197</v>
          </cell>
          <cell r="GX151">
            <v>2.5949596377239614</v>
          </cell>
          <cell r="GY151">
            <v>1.7514848591519705</v>
          </cell>
          <cell r="GZ151">
            <v>6.418577941739463</v>
          </cell>
          <cell r="HA151">
            <v>0.47603591907389375</v>
          </cell>
          <cell r="HB151">
            <v>3.883984786738908</v>
          </cell>
          <cell r="HC151">
            <v>3.9467896553495634</v>
          </cell>
          <cell r="HD151">
            <v>3.155645161094326</v>
          </cell>
          <cell r="HE151">
            <v>4.91772907354434</v>
          </cell>
          <cell r="HF151">
            <v>2.1305954027697718</v>
          </cell>
          <cell r="HG151">
            <v>5.697731553240371</v>
          </cell>
          <cell r="HH151">
            <v>9.164264330041323</v>
          </cell>
          <cell r="HI151">
            <v>9.312491375542727</v>
          </cell>
          <cell r="HJ151">
            <v>8.18480015751132</v>
          </cell>
          <cell r="HK151">
            <v>10.649481734901869</v>
          </cell>
          <cell r="HL151">
            <v>6.745727908676434</v>
          </cell>
          <cell r="HM151">
            <v>11.716321112621015</v>
          </cell>
        </row>
        <row r="152">
          <cell r="GU152">
            <v>49</v>
          </cell>
          <cell r="GV152">
            <v>1.389296374502925</v>
          </cell>
          <cell r="GW152">
            <v>1.3996387469107237</v>
          </cell>
          <cell r="GX152">
            <v>1.62658298758186</v>
          </cell>
          <cell r="GY152">
            <v>0.6464835463040841</v>
          </cell>
          <cell r="GZ152">
            <v>1.958346128868237</v>
          </cell>
          <cell r="HA152">
            <v>0.09010240073790023</v>
          </cell>
          <cell r="HB152">
            <v>1.5327239682371445</v>
          </cell>
          <cell r="HC152">
            <v>1.5452061383625475</v>
          </cell>
          <cell r="HD152">
            <v>1.7264512617563843</v>
          </cell>
          <cell r="HE152">
            <v>0.9437120401943158</v>
          </cell>
          <cell r="HF152">
            <v>1.2185121161340466</v>
          </cell>
          <cell r="HG152">
            <v>0.8271647085729019</v>
          </cell>
          <cell r="HH152">
            <v>3.0296612795920645</v>
          </cell>
          <cell r="HI152">
            <v>3.054334811418319</v>
          </cell>
          <cell r="HJ152">
            <v>3.377537117083255</v>
          </cell>
          <cell r="HK152">
            <v>1.981729943192807</v>
          </cell>
          <cell r="HL152">
            <v>4.27010073651938</v>
          </cell>
          <cell r="HM152">
            <v>1.011196611124871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2.5786952063073474</v>
          </cell>
          <cell r="GW155">
            <v>2.6638171791237357</v>
          </cell>
          <cell r="GX155">
            <v>2.255865618448695</v>
          </cell>
          <cell r="GY155">
            <v>3.1497989027372055</v>
          </cell>
          <cell r="GZ155">
            <v>7.829963268071752</v>
          </cell>
          <cell r="HA155">
            <v>1.9331694993573476</v>
          </cell>
          <cell r="HB155">
            <v>4.546633762558024</v>
          </cell>
          <cell r="HC155">
            <v>4.6291578477291555</v>
          </cell>
          <cell r="HD155">
            <v>1.1038324863567375</v>
          </cell>
          <cell r="HE155">
            <v>8.489500211220042</v>
          </cell>
          <cell r="HF155">
            <v>1.8554606832743779</v>
          </cell>
          <cell r="HG155">
            <v>10.214048019982886</v>
          </cell>
          <cell r="HH155">
            <v>9.001906399518841</v>
          </cell>
          <cell r="HI155">
            <v>9.333101422594792</v>
          </cell>
          <cell r="HJ155">
            <v>2.37117270643757</v>
          </cell>
          <cell r="HK155">
            <v>17.626659882216096</v>
          </cell>
          <cell r="HL155">
            <v>7.495373837515701</v>
          </cell>
          <cell r="HM155">
            <v>20.26033244878918</v>
          </cell>
        </row>
        <row r="158">
          <cell r="GU158">
            <v>43</v>
          </cell>
          <cell r="GV158">
            <v>0.9866285862650915</v>
          </cell>
          <cell r="GW158">
            <v>1.41636690647482</v>
          </cell>
          <cell r="GX158">
            <v>1.4373716632443532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1.2718559603617898</v>
          </cell>
          <cell r="GW159">
            <v>1.2718559603617898</v>
          </cell>
          <cell r="GX159">
            <v>1.2718559603617898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0.7516808944624915</v>
          </cell>
          <cell r="GW160">
            <v>0.940973016962946</v>
          </cell>
          <cell r="GX160">
            <v>0.940973016962946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1.7497098147113193</v>
          </cell>
          <cell r="GW161">
            <v>1.7500302773404384</v>
          </cell>
          <cell r="GX161">
            <v>1.7500302773404384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1.418932327842826</v>
          </cell>
          <cell r="GW162">
            <v>2.5439757896727824</v>
          </cell>
          <cell r="GX162">
            <v>2.5439757896727824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2.3186083856457373</v>
          </cell>
          <cell r="GW164">
            <v>2.3486572041161566</v>
          </cell>
          <cell r="GX164">
            <v>2.0709591486253296</v>
          </cell>
          <cell r="GY164">
            <v>2.8071147177356326</v>
          </cell>
          <cell r="GZ164">
            <v>6.4513417366164045</v>
          </cell>
          <cell r="HA164">
            <v>0.8180412302723286</v>
          </cell>
          <cell r="HB164">
            <v>2.2861547965296936</v>
          </cell>
          <cell r="HC164">
            <v>2.309877970351595</v>
          </cell>
          <cell r="HD164">
            <v>1.597027256501378</v>
          </cell>
          <cell r="HE164">
            <v>3.4597749597513308</v>
          </cell>
          <cell r="HF164">
            <v>2.28445689692086</v>
          </cell>
          <cell r="HG164">
            <v>4.077138831179712</v>
          </cell>
          <cell r="HH164">
            <v>5.280821628931821</v>
          </cell>
          <cell r="HI164">
            <v>5.357964468027078</v>
          </cell>
          <cell r="HJ164">
            <v>4.020777164520891</v>
          </cell>
          <cell r="HK164">
            <v>7.565554886063795</v>
          </cell>
          <cell r="HL164">
            <v>7.844526552288275</v>
          </cell>
          <cell r="HM164">
            <v>7.4132879877159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0.6465033779323849</v>
          </cell>
          <cell r="HC173">
            <v>0.6907960848413947</v>
          </cell>
          <cell r="HD173">
            <v>0.3774288874839005</v>
          </cell>
          <cell r="HE173">
            <v>1.1439329968504668</v>
          </cell>
          <cell r="HF173">
            <v>1.1341161086360012</v>
          </cell>
          <cell r="HG173">
            <v>1.1847242386294394</v>
          </cell>
          <cell r="HH173">
            <v>1.1274127007130323</v>
          </cell>
          <cell r="HI173">
            <v>1.2046676065454331</v>
          </cell>
          <cell r="HJ173">
            <v>0.7008293492783474</v>
          </cell>
          <cell r="HK173">
            <v>1.9332300569655003</v>
          </cell>
          <cell r="HL173">
            <v>1.9490112951374452</v>
          </cell>
          <cell r="HM173">
            <v>1.867655632116091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2.5638384557037948</v>
          </cell>
          <cell r="HC174">
            <v>2.5858093393266173</v>
          </cell>
          <cell r="HD174">
            <v>2.26076896786786</v>
          </cell>
          <cell r="HE174">
            <v>3.035403661729856</v>
          </cell>
          <cell r="HF174">
            <v>2.784214656696939</v>
          </cell>
          <cell r="HG174">
            <v>3.1653951982329858</v>
          </cell>
          <cell r="HH174">
            <v>6.195106653031031</v>
          </cell>
          <cell r="HI174">
            <v>6.248160265753333</v>
          </cell>
          <cell r="HJ174">
            <v>5.8227569683277105</v>
          </cell>
          <cell r="HK174">
            <v>6.832328384085316</v>
          </cell>
          <cell r="HL174">
            <v>9.841746905554162</v>
          </cell>
          <cell r="HM174">
            <v>5.286393761737428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2.5454750293522377</v>
          </cell>
          <cell r="HC175">
            <v>2.573620269602488</v>
          </cell>
          <cell r="HD175">
            <v>1.7626716853975495</v>
          </cell>
          <cell r="HE175">
            <v>3.743914448501224</v>
          </cell>
          <cell r="HF175">
            <v>2.355293352438698</v>
          </cell>
          <cell r="HG175">
            <v>4.46494535921039</v>
          </cell>
          <cell r="HH175">
            <v>6.012286472762575</v>
          </cell>
          <cell r="HI175">
            <v>6.102483394759457</v>
          </cell>
          <cell r="HJ175">
            <v>4.360887253689553</v>
          </cell>
          <cell r="HK175">
            <v>8.714994292654046</v>
          </cell>
          <cell r="HL175">
            <v>9.428814430738058</v>
          </cell>
          <cell r="HM175">
            <v>8.344206171581941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2.0385621376866756</v>
          </cell>
          <cell r="HC176">
            <v>2.055743082747884</v>
          </cell>
          <cell r="HD176">
            <v>1.806555813986121</v>
          </cell>
          <cell r="HE176">
            <v>2.458138777645036</v>
          </cell>
          <cell r="HF176">
            <v>2.350863056561085</v>
          </cell>
          <cell r="HG176">
            <v>2.517526767046137</v>
          </cell>
          <cell r="HH176">
            <v>4.8749474697363135</v>
          </cell>
          <cell r="HI176">
            <v>4.927298857291037</v>
          </cell>
          <cell r="HJ176">
            <v>4.467734805001006</v>
          </cell>
          <cell r="HK176">
            <v>5.683216092940853</v>
          </cell>
          <cell r="HL176">
            <v>8.296660458774676</v>
          </cell>
          <cell r="HM176">
            <v>4.161819991824094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2.0106211573957493</v>
          </cell>
          <cell r="HC177">
            <v>2.0290741388704765</v>
          </cell>
          <cell r="HD177">
            <v>1.91254326464513</v>
          </cell>
          <cell r="HE177">
            <v>2.210349999148571</v>
          </cell>
          <cell r="HF177">
            <v>2.441729930961619</v>
          </cell>
          <cell r="HG177">
            <v>2.0651651325286795</v>
          </cell>
          <cell r="HH177">
            <v>5.175771413289922</v>
          </cell>
          <cell r="HI177">
            <v>5.222706699509431</v>
          </cell>
          <cell r="HJ177">
            <v>4.8395864518022975</v>
          </cell>
          <cell r="HK177">
            <v>5.83563712130137</v>
          </cell>
          <cell r="HL177">
            <v>9.76301560759228</v>
          </cell>
          <cell r="HM177">
            <v>3.370198769974965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2.109234778653071</v>
          </cell>
          <cell r="HC178">
            <v>2.1230217454841034</v>
          </cell>
          <cell r="HD178">
            <v>1.5522234445033767</v>
          </cell>
          <cell r="HE178">
            <v>3.1374487299187126</v>
          </cell>
          <cell r="HF178">
            <v>2.003173951551645</v>
          </cell>
          <cell r="HG178">
            <v>3.5703657092658867</v>
          </cell>
          <cell r="HH178">
            <v>4.182219283468784</v>
          </cell>
          <cell r="HI178">
            <v>4.243308828888204</v>
          </cell>
          <cell r="HJ178">
            <v>3.636081785640749</v>
          </cell>
          <cell r="HK178">
            <v>5.309191874840466</v>
          </cell>
          <cell r="HL178">
            <v>4.019996707966243</v>
          </cell>
          <cell r="HM178">
            <v>5.928451281027777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4.546633762558024</v>
          </cell>
          <cell r="HC179">
            <v>4.6291578477291555</v>
          </cell>
          <cell r="HD179">
            <v>1.1038324863567375</v>
          </cell>
          <cell r="HE179">
            <v>8.489500211220042</v>
          </cell>
          <cell r="HF179">
            <v>1.8554606832743779</v>
          </cell>
          <cell r="HG179">
            <v>10.214048019982886</v>
          </cell>
          <cell r="HH179">
            <v>9.001906399518841</v>
          </cell>
          <cell r="HI179">
            <v>9.333101422594792</v>
          </cell>
          <cell r="HJ179">
            <v>2.37117270643757</v>
          </cell>
          <cell r="HK179">
            <v>17.626659882216096</v>
          </cell>
          <cell r="HL179">
            <v>7.495373837515701</v>
          </cell>
          <cell r="HM179">
            <v>20.26033244878918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1.3552650492761573</v>
          </cell>
          <cell r="HC180">
            <v>1.3725689286048293</v>
          </cell>
          <cell r="HD180">
            <v>1.02253521936706</v>
          </cell>
          <cell r="HE180">
            <v>2.215426326249945</v>
          </cell>
          <cell r="HF180">
            <v>2.247472760865975</v>
          </cell>
          <cell r="HG180">
            <v>2.1857657071906362</v>
          </cell>
          <cell r="HH180">
            <v>3.6001747001249056</v>
          </cell>
          <cell r="HI180">
            <v>3.646141606525589</v>
          </cell>
          <cell r="HJ180">
            <v>3.2208791412031714</v>
          </cell>
          <cell r="HK180">
            <v>4.6698331611859345</v>
          </cell>
          <cell r="HL180">
            <v>5.7322919643140615</v>
          </cell>
          <cell r="HM180">
            <v>3.686033749485526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1.048280211166591</v>
          </cell>
          <cell r="HC181">
            <v>1.0571017057369114</v>
          </cell>
          <cell r="HD181">
            <v>1.055115285683851</v>
          </cell>
          <cell r="HE181">
            <v>1.063101903415939</v>
          </cell>
          <cell r="HF181">
            <v>1.1167006216184823</v>
          </cell>
          <cell r="HG181">
            <v>1.035535978674917</v>
          </cell>
          <cell r="HH181">
            <v>2.8863318381917615</v>
          </cell>
          <cell r="HI181">
            <v>2.910624082380796</v>
          </cell>
          <cell r="HJ181">
            <v>2.9662727930340274</v>
          </cell>
          <cell r="HK181">
            <v>2.7425589773618237</v>
          </cell>
          <cell r="HL181">
            <v>4.258629947509853</v>
          </cell>
          <cell r="HM181">
            <v>1.9628421980075381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0.2476387839808227</v>
          </cell>
          <cell r="HC182">
            <v>0.26774533704657794</v>
          </cell>
          <cell r="HD182">
            <v>0.09862040946437142</v>
          </cell>
          <cell r="HE182">
            <v>1.2802953404409296</v>
          </cell>
          <cell r="HF182">
            <v>1.9640344283720297</v>
          </cell>
          <cell r="HG182">
            <v>0.37696191747536606</v>
          </cell>
          <cell r="HH182">
            <v>1.1087272275058044</v>
          </cell>
          <cell r="HI182">
            <v>1.198604434431782</v>
          </cell>
          <cell r="HJ182">
            <v>0.9900627766587325</v>
          </cell>
          <cell r="HK182">
            <v>2.4382727239766506</v>
          </cell>
          <cell r="HL182">
            <v>3.9756804255925524</v>
          </cell>
          <cell r="HM182">
            <v>0.37951871090851264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4.194944764748964</v>
          </cell>
          <cell r="HC183">
            <v>4.194944764748964</v>
          </cell>
          <cell r="HD183">
            <v>2.999010481328184</v>
          </cell>
          <cell r="HE183">
            <v>4.2693894832475605</v>
          </cell>
          <cell r="HF183">
            <v>3.177561607855759</v>
          </cell>
          <cell r="HG183">
            <v>7.086551625370842</v>
          </cell>
          <cell r="HH183">
            <v>8.074368970302297</v>
          </cell>
          <cell r="HI183">
            <v>8.074368970302297</v>
          </cell>
          <cell r="HJ183">
            <v>5.231102070571082</v>
          </cell>
          <cell r="HK183">
            <v>8.25135456181581</v>
          </cell>
          <cell r="HL183">
            <v>7.097215141538079</v>
          </cell>
          <cell r="HM183">
            <v>11.229289332253744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1.4534979882851953</v>
          </cell>
          <cell r="HC184">
            <v>1.4542094578693883</v>
          </cell>
          <cell r="HD184">
            <v>1.3632770832448038</v>
          </cell>
          <cell r="HE184">
            <v>4.525032059689035</v>
          </cell>
          <cell r="HF184">
            <v>3.73494903798976</v>
          </cell>
          <cell r="HG184">
            <v>5.596060850597683</v>
          </cell>
          <cell r="HH184">
            <v>6.338266055686298</v>
          </cell>
          <cell r="HI184">
            <v>6.341369823865109</v>
          </cell>
          <cell r="HJ184">
            <v>6.379626851546492</v>
          </cell>
          <cell r="HK184">
            <v>5.0494054597219895</v>
          </cell>
          <cell r="HL184">
            <v>4.646650822137071</v>
          </cell>
          <cell r="HM184">
            <v>5.595371161812085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 t="str">
            <v>---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0.2623994071854342</v>
          </cell>
          <cell r="HC186">
            <v>0.2736533177530295</v>
          </cell>
          <cell r="HD186">
            <v>0.10116940508541408</v>
          </cell>
          <cell r="HE186">
            <v>1.2802953404409296</v>
          </cell>
          <cell r="HF186">
            <v>1.9640344283720297</v>
          </cell>
          <cell r="HG186">
            <v>0.37696191747536606</v>
          </cell>
          <cell r="HH186">
            <v>1.174709776455915</v>
          </cell>
          <cell r="HI186">
            <v>1.2250092379276627</v>
          </cell>
          <cell r="HJ186">
            <v>1.0156373425433636</v>
          </cell>
          <cell r="HK186">
            <v>2.4382727239766506</v>
          </cell>
          <cell r="HL186">
            <v>3.9756804255925524</v>
          </cell>
          <cell r="HM186">
            <v>0.37951871090851264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0.8916148298888038</v>
          </cell>
          <cell r="HC188">
            <v>0.9155713080517979</v>
          </cell>
          <cell r="HD188">
            <v>0.8333183521890226</v>
          </cell>
          <cell r="HE188">
            <v>2.079388668611977</v>
          </cell>
          <cell r="HF188">
            <v>2.402419109987405</v>
          </cell>
          <cell r="HG188">
            <v>1.6495638561295625</v>
          </cell>
          <cell r="HH188">
            <v>3.8971089344858587</v>
          </cell>
          <cell r="HI188">
            <v>4.001762687126666</v>
          </cell>
          <cell r="HJ188">
            <v>4.06749045686962</v>
          </cell>
          <cell r="HK188">
            <v>3.0769756864890745</v>
          </cell>
          <cell r="HL188">
            <v>4.137593778700158</v>
          </cell>
          <cell r="HM188">
            <v>1.651329079424119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6:B65"/>
  <sheetViews>
    <sheetView showGridLines="0" tabSelected="1" zoomScale="90" zoomScaleNormal="90" zoomScalePageLayoutView="0" workbookViewId="0" topLeftCell="A2">
      <selection activeCell="B6" sqref="B6"/>
    </sheetView>
  </sheetViews>
  <sheetFormatPr defaultColWidth="11.421875" defaultRowHeight="12.75"/>
  <cols>
    <col min="1" max="1" width="11.421875" style="2" customWidth="1"/>
    <col min="2" max="2" width="101.421875" style="2" customWidth="1"/>
    <col min="3" max="15" width="11.421875" style="2" customWidth="1"/>
    <col min="16" max="16" width="2.00390625" style="2" customWidth="1"/>
    <col min="17" max="16384" width="11.421875" style="2" customWidth="1"/>
  </cols>
  <sheetData>
    <row r="2" ht="12.75"/>
    <row r="3" ht="12.75"/>
    <row r="4" ht="12.75"/>
    <row r="6" ht="15.75">
      <c r="B6" s="1" t="s">
        <v>828</v>
      </c>
    </row>
    <row r="7" ht="12.75">
      <c r="B7" s="3"/>
    </row>
    <row r="8" ht="12.75">
      <c r="B8" s="3"/>
    </row>
    <row r="9" ht="12.75">
      <c r="B9" s="4" t="s">
        <v>0</v>
      </c>
    </row>
    <row r="10" ht="12.75">
      <c r="B10" s="3"/>
    </row>
    <row r="11" ht="12.75">
      <c r="B11" s="5" t="s">
        <v>1</v>
      </c>
    </row>
    <row r="12" ht="12.75">
      <c r="B12" s="6"/>
    </row>
    <row r="13" ht="12.75">
      <c r="B13" s="6" t="s">
        <v>2</v>
      </c>
    </row>
    <row r="14" ht="12.75">
      <c r="B14" s="6"/>
    </row>
    <row r="15" ht="12.75">
      <c r="B15" s="5" t="s">
        <v>3</v>
      </c>
    </row>
    <row r="16" ht="12.75">
      <c r="B16" s="3"/>
    </row>
    <row r="17" ht="12.75">
      <c r="B17" s="4" t="s">
        <v>4</v>
      </c>
    </row>
    <row r="18" ht="12.75">
      <c r="B18" s="3"/>
    </row>
    <row r="19" ht="12.75">
      <c r="B19" s="6" t="s">
        <v>5</v>
      </c>
    </row>
    <row r="20" ht="12.75">
      <c r="B20" s="6"/>
    </row>
    <row r="21" ht="12.75">
      <c r="B21" s="6" t="s">
        <v>6</v>
      </c>
    </row>
    <row r="22" ht="12.75">
      <c r="B22" s="3"/>
    </row>
    <row r="23" ht="12.75">
      <c r="B23" s="6" t="s">
        <v>7</v>
      </c>
    </row>
    <row r="24" ht="12.75">
      <c r="B24" s="3"/>
    </row>
    <row r="25" ht="12.75">
      <c r="B25" s="6" t="s">
        <v>8</v>
      </c>
    </row>
    <row r="26" ht="12.75">
      <c r="B26" s="3"/>
    </row>
    <row r="27" ht="12.75">
      <c r="B27" s="6" t="s">
        <v>9</v>
      </c>
    </row>
    <row r="28" ht="12.75">
      <c r="B28" s="5"/>
    </row>
    <row r="29" ht="12.75">
      <c r="B29" s="6" t="s">
        <v>10</v>
      </c>
    </row>
    <row r="30" ht="12.75">
      <c r="B30" s="6"/>
    </row>
    <row r="31" ht="12.75">
      <c r="B31" s="6" t="s">
        <v>11</v>
      </c>
    </row>
    <row r="32" ht="12.75">
      <c r="B32" s="6"/>
    </row>
    <row r="33" ht="12.75">
      <c r="B33" s="6" t="s">
        <v>12</v>
      </c>
    </row>
    <row r="34" ht="12.75">
      <c r="B34" s="6"/>
    </row>
    <row r="35" ht="12.75">
      <c r="B35" s="6" t="s">
        <v>13</v>
      </c>
    </row>
    <row r="36" ht="12.75">
      <c r="B36" s="3"/>
    </row>
    <row r="37" ht="12.75">
      <c r="B37" s="6" t="s">
        <v>14</v>
      </c>
    </row>
    <row r="38" ht="12.75">
      <c r="B38" s="7"/>
    </row>
    <row r="39" ht="12.75">
      <c r="B39" s="6" t="s">
        <v>15</v>
      </c>
    </row>
    <row r="40" ht="12.75">
      <c r="B40" s="7"/>
    </row>
    <row r="41" ht="12.75">
      <c r="B41" s="6" t="s">
        <v>16</v>
      </c>
    </row>
    <row r="42" ht="12.75">
      <c r="B42" s="7"/>
    </row>
    <row r="43" ht="12.75">
      <c r="B43" s="6" t="s">
        <v>17</v>
      </c>
    </row>
    <row r="44" ht="12.75">
      <c r="B44" s="3"/>
    </row>
    <row r="45" ht="12.75">
      <c r="B45" s="6" t="s">
        <v>18</v>
      </c>
    </row>
    <row r="47" ht="12.75">
      <c r="B47" s="6" t="s">
        <v>19</v>
      </c>
    </row>
    <row r="48" ht="12.75">
      <c r="B48" s="3"/>
    </row>
    <row r="49" ht="12.75">
      <c r="B49" s="6" t="s">
        <v>20</v>
      </c>
    </row>
    <row r="50" ht="12.75">
      <c r="B50" s="3"/>
    </row>
    <row r="51" ht="12.75">
      <c r="B51" s="6" t="s">
        <v>21</v>
      </c>
    </row>
    <row r="52" ht="12.75">
      <c r="B52" s="3"/>
    </row>
    <row r="53" ht="12.75">
      <c r="B53" s="6" t="s">
        <v>22</v>
      </c>
    </row>
    <row r="54" ht="12.75">
      <c r="B54" s="3"/>
    </row>
    <row r="55" ht="12.75">
      <c r="B55" s="6" t="s">
        <v>23</v>
      </c>
    </row>
    <row r="56" ht="12.75">
      <c r="B56" s="3"/>
    </row>
    <row r="57" ht="12.75">
      <c r="B57" s="6" t="s">
        <v>24</v>
      </c>
    </row>
    <row r="58" ht="12.75">
      <c r="B58" s="6"/>
    </row>
    <row r="59" ht="12.75">
      <c r="B59" s="6"/>
    </row>
    <row r="60" ht="12.75">
      <c r="B60" s="8"/>
    </row>
    <row r="61" ht="12.75">
      <c r="B61" s="9" t="s">
        <v>829</v>
      </c>
    </row>
    <row r="62" ht="12.75">
      <c r="B62" s="10" t="s">
        <v>25</v>
      </c>
    </row>
    <row r="63" ht="12.75">
      <c r="B63" s="10" t="s">
        <v>26</v>
      </c>
    </row>
    <row r="65" ht="12.75">
      <c r="B65" s="11" t="s">
        <v>830</v>
      </c>
    </row>
  </sheetData>
  <sheetProtection/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2"/>
  <sheetViews>
    <sheetView showGridLines="0" zoomScale="75" zoomScaleNormal="75" zoomScalePageLayoutView="0" workbookViewId="0" topLeftCell="A1">
      <selection activeCell="A4" sqref="A4:J4"/>
    </sheetView>
  </sheetViews>
  <sheetFormatPr defaultColWidth="11.57421875" defaultRowHeight="12.75"/>
  <cols>
    <col min="1" max="1" width="34.7109375" style="13" customWidth="1"/>
    <col min="2" max="2" width="19.421875" style="13" customWidth="1"/>
    <col min="3" max="4" width="17.140625" style="13" customWidth="1"/>
    <col min="5" max="5" width="14.8515625" style="13" customWidth="1"/>
    <col min="6" max="6" width="19.28125" style="13" customWidth="1"/>
    <col min="7" max="9" width="17.140625" style="13" customWidth="1"/>
    <col min="10" max="10" width="13.8515625" style="13" customWidth="1"/>
    <col min="11" max="16384" width="11.57421875" style="13" customWidth="1"/>
  </cols>
  <sheetData>
    <row r="1" spans="1:10" ht="12.75">
      <c r="A1" s="12" t="s">
        <v>27</v>
      </c>
      <c r="B1" s="12"/>
      <c r="C1" s="12"/>
      <c r="J1" s="14" t="s">
        <v>28</v>
      </c>
    </row>
    <row r="2" spans="1:3" ht="12.75">
      <c r="A2" s="12" t="s">
        <v>29</v>
      </c>
      <c r="B2" s="12"/>
      <c r="C2" s="12"/>
    </row>
    <row r="3" spans="1:3" ht="13.5" thickBot="1">
      <c r="A3" s="12"/>
      <c r="B3" s="12"/>
      <c r="C3" s="12"/>
    </row>
    <row r="4" spans="1:10" ht="22.5" customHeight="1">
      <c r="A4" s="401" t="s">
        <v>845</v>
      </c>
      <c r="B4" s="402"/>
      <c r="C4" s="402"/>
      <c r="D4" s="402"/>
      <c r="E4" s="402"/>
      <c r="F4" s="402"/>
      <c r="G4" s="402"/>
      <c r="H4" s="402"/>
      <c r="I4" s="402"/>
      <c r="J4" s="403"/>
    </row>
    <row r="5" spans="1:10" ht="22.5" customHeight="1" thickBot="1">
      <c r="A5" s="430" t="s">
        <v>187</v>
      </c>
      <c r="B5" s="431"/>
      <c r="C5" s="431"/>
      <c r="D5" s="431"/>
      <c r="E5" s="431"/>
      <c r="F5" s="431"/>
      <c r="G5" s="431"/>
      <c r="H5" s="431"/>
      <c r="I5" s="431"/>
      <c r="J5" s="466"/>
    </row>
    <row r="6" spans="1:10" ht="12.75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2.75" customHeight="1">
      <c r="A7" s="201"/>
      <c r="B7" s="201"/>
      <c r="C7" s="201" t="s">
        <v>262</v>
      </c>
      <c r="D7" s="201"/>
      <c r="E7" s="201"/>
      <c r="F7" s="201"/>
      <c r="G7" s="201"/>
      <c r="H7" s="201"/>
      <c r="I7" s="201"/>
      <c r="J7" s="201"/>
    </row>
    <row r="8" spans="1:10" ht="12.7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2.75" customHeight="1">
      <c r="A9" s="421" t="s">
        <v>246</v>
      </c>
      <c r="B9" s="421" t="s">
        <v>131</v>
      </c>
      <c r="C9" s="421" t="s">
        <v>132</v>
      </c>
      <c r="D9" s="421" t="s">
        <v>133</v>
      </c>
      <c r="E9" s="421" t="s">
        <v>263</v>
      </c>
      <c r="F9" s="421" t="s">
        <v>135</v>
      </c>
      <c r="G9" s="421" t="s">
        <v>136</v>
      </c>
      <c r="H9" s="421" t="s">
        <v>264</v>
      </c>
      <c r="I9" s="421" t="s">
        <v>138</v>
      </c>
      <c r="J9" s="421" t="s">
        <v>139</v>
      </c>
    </row>
    <row r="10" spans="1:10" ht="12.75">
      <c r="A10" s="438"/>
      <c r="B10" s="438"/>
      <c r="C10" s="438"/>
      <c r="D10" s="438"/>
      <c r="E10" s="438"/>
      <c r="F10" s="438" t="s">
        <v>265</v>
      </c>
      <c r="G10" s="438" t="s">
        <v>266</v>
      </c>
      <c r="H10" s="438"/>
      <c r="I10" s="438"/>
      <c r="J10" s="438"/>
    </row>
    <row r="11" spans="1:10" ht="12.75" customHeight="1">
      <c r="A11" s="440"/>
      <c r="B11" s="440"/>
      <c r="C11" s="440"/>
      <c r="D11" s="440"/>
      <c r="E11" s="440"/>
      <c r="F11" s="440"/>
      <c r="G11" s="440" t="s">
        <v>267</v>
      </c>
      <c r="H11" s="440"/>
      <c r="I11" s="440"/>
      <c r="J11" s="440"/>
    </row>
    <row r="12" spans="1:10" ht="12.75">
      <c r="A12" s="201"/>
      <c r="B12" s="201"/>
      <c r="C12" s="201"/>
      <c r="D12" s="201"/>
      <c r="E12" s="201"/>
      <c r="F12" s="201"/>
      <c r="G12" s="201"/>
      <c r="H12" s="201"/>
      <c r="I12" s="201"/>
      <c r="J12" s="228"/>
    </row>
    <row r="13" spans="1:10" ht="13.5" thickBot="1">
      <c r="A13" s="201"/>
      <c r="B13" s="201"/>
      <c r="C13" s="201"/>
      <c r="D13" s="201"/>
      <c r="E13" s="201"/>
      <c r="F13" s="201"/>
      <c r="G13" s="201"/>
      <c r="H13" s="201"/>
      <c r="I13" s="201"/>
      <c r="J13" s="228"/>
    </row>
    <row r="14" spans="1:10" ht="12.75">
      <c r="A14" s="203" t="s">
        <v>199</v>
      </c>
      <c r="B14" s="204">
        <v>153592</v>
      </c>
      <c r="C14" s="204">
        <v>-107906</v>
      </c>
      <c r="D14" s="204">
        <v>45686</v>
      </c>
      <c r="E14" s="204">
        <v>23052</v>
      </c>
      <c r="F14" s="204">
        <v>17260</v>
      </c>
      <c r="G14" s="204">
        <v>10664</v>
      </c>
      <c r="H14" s="204">
        <v>1135</v>
      </c>
      <c r="I14" s="204">
        <v>-928</v>
      </c>
      <c r="J14" s="205">
        <v>96869</v>
      </c>
    </row>
    <row r="15" spans="1:10" ht="12.75">
      <c r="A15" s="206" t="s">
        <v>200</v>
      </c>
      <c r="B15" s="207">
        <v>402537</v>
      </c>
      <c r="C15" s="207">
        <v>-283855</v>
      </c>
      <c r="D15" s="207">
        <v>118682</v>
      </c>
      <c r="E15" s="207">
        <v>38067</v>
      </c>
      <c r="F15" s="207">
        <v>30253</v>
      </c>
      <c r="G15" s="207">
        <v>37038</v>
      </c>
      <c r="H15" s="207">
        <v>14799</v>
      </c>
      <c r="I15" s="207">
        <v>7202</v>
      </c>
      <c r="J15" s="208">
        <v>246041</v>
      </c>
    </row>
    <row r="16" spans="1:10" ht="12.75">
      <c r="A16" s="206" t="s">
        <v>201</v>
      </c>
      <c r="B16" s="207">
        <v>48469</v>
      </c>
      <c r="C16" s="207">
        <v>-38672</v>
      </c>
      <c r="D16" s="207">
        <v>9797</v>
      </c>
      <c r="E16" s="207">
        <v>1522</v>
      </c>
      <c r="F16" s="207">
        <v>20179</v>
      </c>
      <c r="G16" s="207">
        <v>7294</v>
      </c>
      <c r="H16" s="207">
        <v>626</v>
      </c>
      <c r="I16" s="207">
        <v>-361</v>
      </c>
      <c r="J16" s="208">
        <v>39057</v>
      </c>
    </row>
    <row r="17" spans="1:10" ht="12.75">
      <c r="A17" s="206" t="s">
        <v>202</v>
      </c>
      <c r="B17" s="207">
        <v>1272595</v>
      </c>
      <c r="C17" s="207">
        <v>-503902</v>
      </c>
      <c r="D17" s="207">
        <v>768693</v>
      </c>
      <c r="E17" s="207">
        <v>215850</v>
      </c>
      <c r="F17" s="207">
        <v>23687</v>
      </c>
      <c r="G17" s="207">
        <v>36764</v>
      </c>
      <c r="H17" s="207">
        <v>30320</v>
      </c>
      <c r="I17" s="207">
        <v>4002</v>
      </c>
      <c r="J17" s="208">
        <v>1079316</v>
      </c>
    </row>
    <row r="18" spans="1:10" ht="12.75">
      <c r="A18" s="206" t="s">
        <v>203</v>
      </c>
      <c r="B18" s="207">
        <v>864214</v>
      </c>
      <c r="C18" s="207">
        <v>-394741</v>
      </c>
      <c r="D18" s="207">
        <v>469473</v>
      </c>
      <c r="E18" s="207">
        <v>142445</v>
      </c>
      <c r="F18" s="207">
        <v>64396</v>
      </c>
      <c r="G18" s="207">
        <v>23286</v>
      </c>
      <c r="H18" s="207">
        <v>32517</v>
      </c>
      <c r="I18" s="207">
        <v>-2761</v>
      </c>
      <c r="J18" s="208">
        <v>729356</v>
      </c>
    </row>
    <row r="19" spans="1:10" ht="12.75">
      <c r="A19" s="209" t="s">
        <v>204</v>
      </c>
      <c r="B19" s="210">
        <v>852</v>
      </c>
      <c r="C19" s="210">
        <v>-24</v>
      </c>
      <c r="D19" s="210">
        <v>828</v>
      </c>
      <c r="E19" s="210">
        <v>85</v>
      </c>
      <c r="F19" s="210">
        <v>0</v>
      </c>
      <c r="G19" s="210">
        <v>32</v>
      </c>
      <c r="H19" s="210">
        <v>0</v>
      </c>
      <c r="I19" s="210">
        <v>13</v>
      </c>
      <c r="J19" s="211">
        <v>958</v>
      </c>
    </row>
    <row r="20" spans="1:10" ht="12.75">
      <c r="A20" s="209" t="s">
        <v>205</v>
      </c>
      <c r="B20" s="210">
        <v>968139</v>
      </c>
      <c r="C20" s="210">
        <v>-447616</v>
      </c>
      <c r="D20" s="210">
        <v>520523</v>
      </c>
      <c r="E20" s="210">
        <v>144165</v>
      </c>
      <c r="F20" s="210">
        <v>77773</v>
      </c>
      <c r="G20" s="210">
        <v>-12762</v>
      </c>
      <c r="H20" s="210">
        <v>44260</v>
      </c>
      <c r="I20" s="210">
        <v>-746</v>
      </c>
      <c r="J20" s="211">
        <v>773213</v>
      </c>
    </row>
    <row r="21" spans="1:10" ht="12.75">
      <c r="A21" s="209" t="s">
        <v>206</v>
      </c>
      <c r="B21" s="210">
        <v>1325</v>
      </c>
      <c r="C21" s="210">
        <v>-546</v>
      </c>
      <c r="D21" s="210">
        <v>779</v>
      </c>
      <c r="E21" s="210">
        <v>120</v>
      </c>
      <c r="F21" s="210">
        <v>-513</v>
      </c>
      <c r="G21" s="210">
        <v>1544</v>
      </c>
      <c r="H21" s="210">
        <v>0</v>
      </c>
      <c r="I21" s="210">
        <v>2</v>
      </c>
      <c r="J21" s="211">
        <v>1932</v>
      </c>
    </row>
    <row r="22" spans="1:10" ht="12.75">
      <c r="A22" s="209" t="s">
        <v>207</v>
      </c>
      <c r="B22" s="210">
        <v>140197</v>
      </c>
      <c r="C22" s="210">
        <v>-51010</v>
      </c>
      <c r="D22" s="210">
        <v>89187</v>
      </c>
      <c r="E22" s="210">
        <v>10176</v>
      </c>
      <c r="F22" s="210">
        <v>3652</v>
      </c>
      <c r="G22" s="210">
        <v>6558</v>
      </c>
      <c r="H22" s="210">
        <v>8286</v>
      </c>
      <c r="I22" s="210">
        <v>-6163</v>
      </c>
      <c r="J22" s="211">
        <v>111696</v>
      </c>
    </row>
    <row r="23" spans="1:10" ht="12.75">
      <c r="A23" s="209" t="s">
        <v>208</v>
      </c>
      <c r="B23" s="210">
        <v>45685</v>
      </c>
      <c r="C23" s="210">
        <v>-32732</v>
      </c>
      <c r="D23" s="210">
        <v>12953</v>
      </c>
      <c r="E23" s="210">
        <v>2543</v>
      </c>
      <c r="F23" s="210">
        <v>9191</v>
      </c>
      <c r="G23" s="210">
        <v>-101</v>
      </c>
      <c r="H23" s="210">
        <v>891</v>
      </c>
      <c r="I23" s="210">
        <v>1134</v>
      </c>
      <c r="J23" s="211">
        <v>26611</v>
      </c>
    </row>
    <row r="24" spans="1:10" ht="12.75">
      <c r="A24" s="212" t="s">
        <v>209</v>
      </c>
      <c r="B24" s="207">
        <v>283022</v>
      </c>
      <c r="C24" s="207">
        <v>-153892</v>
      </c>
      <c r="D24" s="207">
        <v>129130</v>
      </c>
      <c r="E24" s="207">
        <v>39024</v>
      </c>
      <c r="F24" s="207">
        <v>-10419</v>
      </c>
      <c r="G24" s="207">
        <v>36259</v>
      </c>
      <c r="H24" s="207">
        <v>5150</v>
      </c>
      <c r="I24" s="207">
        <v>-1097</v>
      </c>
      <c r="J24" s="208">
        <v>198047</v>
      </c>
    </row>
    <row r="25" spans="1:10" ht="12.75">
      <c r="A25" s="206" t="s">
        <v>210</v>
      </c>
      <c r="B25" s="207">
        <v>33731</v>
      </c>
      <c r="C25" s="207">
        <v>-10036</v>
      </c>
      <c r="D25" s="207">
        <v>23695</v>
      </c>
      <c r="E25" s="207">
        <v>1944</v>
      </c>
      <c r="F25" s="207">
        <v>99</v>
      </c>
      <c r="G25" s="207">
        <v>3</v>
      </c>
      <c r="H25" s="207">
        <v>3131</v>
      </c>
      <c r="I25" s="207">
        <v>180</v>
      </c>
      <c r="J25" s="208">
        <v>29052</v>
      </c>
    </row>
    <row r="26" spans="1:10" ht="12.75">
      <c r="A26" s="206" t="s">
        <v>211</v>
      </c>
      <c r="B26" s="207">
        <v>17202</v>
      </c>
      <c r="C26" s="207">
        <v>-28670</v>
      </c>
      <c r="D26" s="207">
        <v>-11468</v>
      </c>
      <c r="E26" s="207">
        <v>8557</v>
      </c>
      <c r="F26" s="207">
        <v>18524</v>
      </c>
      <c r="G26" s="207">
        <v>5777</v>
      </c>
      <c r="H26" s="207">
        <v>0</v>
      </c>
      <c r="I26" s="207">
        <v>101</v>
      </c>
      <c r="J26" s="208">
        <v>21491</v>
      </c>
    </row>
    <row r="27" spans="1:10" ht="12.75">
      <c r="A27" s="206" t="s">
        <v>212</v>
      </c>
      <c r="B27" s="207">
        <v>34246</v>
      </c>
      <c r="C27" s="207">
        <v>-8945</v>
      </c>
      <c r="D27" s="207">
        <v>25301</v>
      </c>
      <c r="E27" s="207">
        <v>6431</v>
      </c>
      <c r="F27" s="207">
        <v>1137</v>
      </c>
      <c r="G27" s="207">
        <v>12</v>
      </c>
      <c r="H27" s="207">
        <v>2878</v>
      </c>
      <c r="I27" s="207">
        <v>-32</v>
      </c>
      <c r="J27" s="208">
        <v>35727</v>
      </c>
    </row>
    <row r="28" spans="1:10" ht="12.75">
      <c r="A28" s="206" t="s">
        <v>213</v>
      </c>
      <c r="B28" s="207">
        <v>1356074</v>
      </c>
      <c r="C28" s="207">
        <v>-573321</v>
      </c>
      <c r="D28" s="207">
        <v>782753</v>
      </c>
      <c r="E28" s="207">
        <v>173696</v>
      </c>
      <c r="F28" s="207">
        <v>53979</v>
      </c>
      <c r="G28" s="207">
        <v>29151</v>
      </c>
      <c r="H28" s="207">
        <v>39094</v>
      </c>
      <c r="I28" s="207">
        <v>-25479</v>
      </c>
      <c r="J28" s="208">
        <v>1053194</v>
      </c>
    </row>
    <row r="29" spans="1:10" ht="12.75">
      <c r="A29" s="209" t="s">
        <v>214</v>
      </c>
      <c r="B29" s="210">
        <v>179113</v>
      </c>
      <c r="C29" s="210">
        <v>-121451</v>
      </c>
      <c r="D29" s="210">
        <v>57662</v>
      </c>
      <c r="E29" s="210">
        <v>24359</v>
      </c>
      <c r="F29" s="210">
        <v>13283</v>
      </c>
      <c r="G29" s="210">
        <v>11199</v>
      </c>
      <c r="H29" s="210">
        <v>2164</v>
      </c>
      <c r="I29" s="210">
        <v>-1612</v>
      </c>
      <c r="J29" s="211">
        <v>107055</v>
      </c>
    </row>
    <row r="30" spans="1:10" ht="12.75">
      <c r="A30" s="209" t="s">
        <v>215</v>
      </c>
      <c r="B30" s="210">
        <v>704488</v>
      </c>
      <c r="C30" s="210">
        <v>-394419</v>
      </c>
      <c r="D30" s="210">
        <v>310069</v>
      </c>
      <c r="E30" s="210">
        <v>78629</v>
      </c>
      <c r="F30" s="210">
        <v>57673</v>
      </c>
      <c r="G30" s="210">
        <v>4294</v>
      </c>
      <c r="H30" s="210">
        <v>12042</v>
      </c>
      <c r="I30" s="210">
        <v>-3822</v>
      </c>
      <c r="J30" s="211">
        <v>458885</v>
      </c>
    </row>
    <row r="31" spans="1:10" ht="12.75">
      <c r="A31" s="209" t="s">
        <v>216</v>
      </c>
      <c r="B31" s="210">
        <v>510</v>
      </c>
      <c r="C31" s="210">
        <v>-14216</v>
      </c>
      <c r="D31" s="210">
        <v>-13706</v>
      </c>
      <c r="E31" s="210">
        <v>-561</v>
      </c>
      <c r="F31" s="210">
        <v>-3323</v>
      </c>
      <c r="G31" s="210">
        <v>32332</v>
      </c>
      <c r="H31" s="210">
        <v>0</v>
      </c>
      <c r="I31" s="210">
        <v>2274</v>
      </c>
      <c r="J31" s="211">
        <v>17016</v>
      </c>
    </row>
    <row r="32" spans="1:10" ht="12.75">
      <c r="A32" s="206" t="s">
        <v>218</v>
      </c>
      <c r="B32" s="207">
        <v>24911</v>
      </c>
      <c r="C32" s="207">
        <v>-15783</v>
      </c>
      <c r="D32" s="207">
        <v>9128</v>
      </c>
      <c r="E32" s="207">
        <v>1965</v>
      </c>
      <c r="F32" s="207">
        <v>-1436</v>
      </c>
      <c r="G32" s="207">
        <v>5264</v>
      </c>
      <c r="H32" s="207">
        <v>4</v>
      </c>
      <c r="I32" s="207">
        <v>103</v>
      </c>
      <c r="J32" s="208">
        <v>15028</v>
      </c>
    </row>
    <row r="33" spans="1:10" ht="12.75">
      <c r="A33" s="206" t="s">
        <v>219</v>
      </c>
      <c r="B33" s="207">
        <v>3260</v>
      </c>
      <c r="C33" s="207">
        <v>-668</v>
      </c>
      <c r="D33" s="207">
        <v>2592</v>
      </c>
      <c r="E33" s="207">
        <v>456</v>
      </c>
      <c r="F33" s="207">
        <v>-4416</v>
      </c>
      <c r="G33" s="207">
        <v>12401</v>
      </c>
      <c r="H33" s="207">
        <v>0</v>
      </c>
      <c r="I33" s="207">
        <v>867</v>
      </c>
      <c r="J33" s="208">
        <v>11900</v>
      </c>
    </row>
    <row r="34" spans="1:10" ht="12.75">
      <c r="A34" s="206" t="s">
        <v>220</v>
      </c>
      <c r="B34" s="207">
        <v>31458</v>
      </c>
      <c r="C34" s="207">
        <v>-13821</v>
      </c>
      <c r="D34" s="207">
        <v>17637</v>
      </c>
      <c r="E34" s="207">
        <v>1895</v>
      </c>
      <c r="F34" s="207">
        <v>1989</v>
      </c>
      <c r="G34" s="207">
        <v>-484</v>
      </c>
      <c r="H34" s="207">
        <v>1272</v>
      </c>
      <c r="I34" s="207">
        <v>-1857</v>
      </c>
      <c r="J34" s="208">
        <v>20452</v>
      </c>
    </row>
    <row r="35" spans="1:10" ht="12.75">
      <c r="A35" s="212" t="s">
        <v>221</v>
      </c>
      <c r="B35" s="207">
        <v>315699</v>
      </c>
      <c r="C35" s="207">
        <v>-178095</v>
      </c>
      <c r="D35" s="207">
        <v>137604</v>
      </c>
      <c r="E35" s="207">
        <v>35788</v>
      </c>
      <c r="F35" s="207">
        <v>24694</v>
      </c>
      <c r="G35" s="207">
        <v>9825</v>
      </c>
      <c r="H35" s="207">
        <v>32534</v>
      </c>
      <c r="I35" s="207">
        <v>201</v>
      </c>
      <c r="J35" s="208">
        <v>240646</v>
      </c>
    </row>
    <row r="36" spans="1:10" ht="13.5" thickBot="1">
      <c r="A36" s="213" t="s">
        <v>222</v>
      </c>
      <c r="B36" s="214">
        <v>3854</v>
      </c>
      <c r="C36" s="214">
        <v>-1041</v>
      </c>
      <c r="D36" s="214">
        <v>2813</v>
      </c>
      <c r="E36" s="214">
        <v>640</v>
      </c>
      <c r="F36" s="214">
        <v>-629</v>
      </c>
      <c r="G36" s="214">
        <v>1382</v>
      </c>
      <c r="H36" s="214">
        <v>0</v>
      </c>
      <c r="I36" s="214">
        <v>0</v>
      </c>
      <c r="J36" s="215">
        <v>4206</v>
      </c>
    </row>
    <row r="37" spans="1:10" ht="13.5" thickBot="1">
      <c r="A37" s="216"/>
      <c r="J37" s="164"/>
    </row>
    <row r="38" spans="1:10" ht="13.5" thickBot="1">
      <c r="A38" s="217" t="s">
        <v>0</v>
      </c>
      <c r="B38" s="218">
        <v>6885173</v>
      </c>
      <c r="C38" s="218">
        <v>-3375362</v>
      </c>
      <c r="D38" s="218">
        <v>3509811</v>
      </c>
      <c r="E38" s="218">
        <v>950848</v>
      </c>
      <c r="F38" s="218">
        <v>397033</v>
      </c>
      <c r="G38" s="218">
        <v>257732</v>
      </c>
      <c r="H38" s="218">
        <v>231103</v>
      </c>
      <c r="I38" s="218">
        <v>-28779</v>
      </c>
      <c r="J38" s="218">
        <v>5317748</v>
      </c>
    </row>
    <row r="39" spans="1:10" ht="12.75">
      <c r="A39" s="88"/>
      <c r="B39" s="88"/>
      <c r="C39" s="88"/>
      <c r="D39" s="220"/>
      <c r="E39" s="220"/>
      <c r="F39" s="220"/>
      <c r="G39" s="220"/>
      <c r="H39" s="220"/>
      <c r="I39" s="220"/>
      <c r="J39" s="220"/>
    </row>
    <row r="40" ht="12.75">
      <c r="A40" s="222" t="s">
        <v>258</v>
      </c>
    </row>
    <row r="41" spans="1:10" s="134" customFormat="1" ht="12.75">
      <c r="A41" s="221"/>
      <c r="B41" s="221"/>
      <c r="C41" s="221"/>
      <c r="D41" s="220"/>
      <c r="E41" s="220"/>
      <c r="F41" s="220"/>
      <c r="G41" s="220"/>
      <c r="H41" s="220"/>
      <c r="I41" s="220"/>
      <c r="J41" s="220"/>
    </row>
    <row r="42" ht="12.75">
      <c r="A42" s="13" t="s">
        <v>123</v>
      </c>
    </row>
  </sheetData>
  <sheetProtection/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36">
    <cfRule type="cellIs" priority="2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30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U44"/>
  <sheetViews>
    <sheetView showGridLines="0" zoomScale="75" zoomScaleNormal="75" zoomScalePageLayoutView="0" workbookViewId="0" topLeftCell="A1">
      <selection activeCell="A4" sqref="A4:U4"/>
    </sheetView>
  </sheetViews>
  <sheetFormatPr defaultColWidth="10.28125" defaultRowHeight="12.75"/>
  <cols>
    <col min="1" max="1" width="32.57421875" style="13" customWidth="1"/>
    <col min="2" max="2" width="15.421875" style="13" customWidth="1"/>
    <col min="3" max="7" width="16.140625" style="13" customWidth="1"/>
    <col min="8" max="8" width="13.140625" style="13" customWidth="1"/>
    <col min="9" max="9" width="12.421875" style="13" customWidth="1"/>
    <col min="10" max="10" width="14.7109375" style="13" customWidth="1"/>
    <col min="11" max="11" width="13.5742187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1875" style="13" customWidth="1"/>
    <col min="16" max="16" width="2.00390625" style="13" customWidth="1"/>
    <col min="17" max="17" width="16.421875" style="13" bestFit="1" customWidth="1"/>
    <col min="18" max="18" width="1.7109375" style="13" customWidth="1"/>
    <col min="19" max="19" width="14.00390625" style="13" customWidth="1"/>
    <col min="20" max="20" width="15.8515625" style="13" customWidth="1"/>
    <col min="21" max="21" width="20.8515625" style="13" customWidth="1"/>
    <col min="22" max="16384" width="10.28125" style="13" customWidth="1"/>
  </cols>
  <sheetData>
    <row r="1" spans="1:21" ht="12.75">
      <c r="A1" s="12" t="s">
        <v>27</v>
      </c>
      <c r="B1" s="12"/>
      <c r="C1" s="12"/>
      <c r="D1" s="12"/>
      <c r="E1" s="12"/>
      <c r="F1" s="12"/>
      <c r="G1" s="12"/>
      <c r="U1" s="14" t="s">
        <v>28</v>
      </c>
    </row>
    <row r="2" spans="1:7" ht="12.75">
      <c r="A2" s="12" t="s">
        <v>29</v>
      </c>
      <c r="B2" s="12"/>
      <c r="C2" s="12"/>
      <c r="D2" s="12"/>
      <c r="E2" s="12"/>
      <c r="F2" s="12"/>
      <c r="G2" s="12"/>
    </row>
    <row r="3" spans="1:7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401" t="s">
        <v>844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28"/>
      <c r="R4" s="428"/>
      <c r="S4" s="428"/>
      <c r="T4" s="428"/>
      <c r="U4" s="429"/>
    </row>
    <row r="5" spans="1:21" ht="22.5" customHeight="1" thickBot="1">
      <c r="A5" s="430" t="s">
        <v>187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2"/>
      <c r="R5" s="432"/>
      <c r="S5" s="432"/>
      <c r="T5" s="432"/>
      <c r="U5" s="433"/>
    </row>
    <row r="6" spans="1:21" ht="12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</row>
    <row r="7" spans="1:21" ht="12.7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</row>
    <row r="8" spans="1:21" ht="12.7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5" customHeight="1">
      <c r="A9" s="421" t="s">
        <v>226</v>
      </c>
      <c r="B9" s="421" t="s">
        <v>139</v>
      </c>
      <c r="C9" s="455" t="s">
        <v>269</v>
      </c>
      <c r="D9" s="467"/>
      <c r="E9" s="467"/>
      <c r="F9" s="467"/>
      <c r="G9" s="456"/>
      <c r="H9" s="421" t="s">
        <v>146</v>
      </c>
      <c r="I9" s="421" t="s">
        <v>147</v>
      </c>
      <c r="J9" s="421" t="s">
        <v>270</v>
      </c>
      <c r="K9" s="421" t="s">
        <v>149</v>
      </c>
      <c r="L9" s="421" t="s">
        <v>150</v>
      </c>
      <c r="M9" s="421" t="s">
        <v>271</v>
      </c>
      <c r="N9" s="164"/>
      <c r="O9" s="421" t="s">
        <v>152</v>
      </c>
      <c r="P9" s="164"/>
      <c r="Q9" s="421" t="s">
        <v>153</v>
      </c>
      <c r="S9" s="443" t="s">
        <v>272</v>
      </c>
      <c r="T9" s="444"/>
      <c r="U9" s="445"/>
    </row>
    <row r="10" spans="1:21" ht="30" customHeight="1">
      <c r="A10" s="438"/>
      <c r="B10" s="438" t="s">
        <v>274</v>
      </c>
      <c r="C10" s="421" t="s">
        <v>230</v>
      </c>
      <c r="D10" s="421" t="s">
        <v>275</v>
      </c>
      <c r="E10" s="421" t="s">
        <v>259</v>
      </c>
      <c r="F10" s="421" t="s">
        <v>276</v>
      </c>
      <c r="G10" s="421" t="s">
        <v>144</v>
      </c>
      <c r="H10" s="438"/>
      <c r="I10" s="438" t="s">
        <v>274</v>
      </c>
      <c r="J10" s="438"/>
      <c r="K10" s="438"/>
      <c r="L10" s="438"/>
      <c r="M10" s="438" t="s">
        <v>274</v>
      </c>
      <c r="N10" s="164"/>
      <c r="O10" s="438"/>
      <c r="P10" s="164"/>
      <c r="Q10" s="438"/>
      <c r="S10" s="421" t="s">
        <v>154</v>
      </c>
      <c r="T10" s="421" t="s">
        <v>277</v>
      </c>
      <c r="U10" s="421" t="s">
        <v>278</v>
      </c>
    </row>
    <row r="11" spans="1:21" ht="22.5" customHeight="1">
      <c r="A11" s="440"/>
      <c r="B11" s="440" t="s">
        <v>279</v>
      </c>
      <c r="C11" s="440"/>
      <c r="D11" s="440"/>
      <c r="E11" s="440"/>
      <c r="F11" s="440"/>
      <c r="G11" s="440"/>
      <c r="H11" s="440"/>
      <c r="I11" s="440" t="s">
        <v>279</v>
      </c>
      <c r="J11" s="440"/>
      <c r="K11" s="440"/>
      <c r="L11" s="440"/>
      <c r="M11" s="440" t="s">
        <v>279</v>
      </c>
      <c r="N11" s="164"/>
      <c r="O11" s="440"/>
      <c r="P11" s="164"/>
      <c r="Q11" s="440"/>
      <c r="S11" s="440"/>
      <c r="T11" s="440"/>
      <c r="U11" s="440"/>
    </row>
    <row r="12" spans="1:21" ht="12.75">
      <c r="A12" s="201"/>
      <c r="B12" s="228"/>
      <c r="C12" s="201"/>
      <c r="D12" s="201"/>
      <c r="E12" s="201"/>
      <c r="F12" s="201"/>
      <c r="G12" s="201"/>
      <c r="H12" s="201"/>
      <c r="I12" s="228"/>
      <c r="J12" s="201"/>
      <c r="K12" s="228"/>
      <c r="L12" s="201"/>
      <c r="M12" s="228"/>
      <c r="N12" s="164"/>
      <c r="O12" s="228"/>
      <c r="Q12" s="228"/>
      <c r="S12" s="228"/>
      <c r="T12" s="228"/>
      <c r="U12" s="228"/>
    </row>
    <row r="13" spans="1:21" ht="13.5" thickBot="1">
      <c r="A13" s="201"/>
      <c r="B13" s="228"/>
      <c r="C13" s="201"/>
      <c r="D13" s="201"/>
      <c r="E13" s="201"/>
      <c r="F13" s="201"/>
      <c r="G13" s="201"/>
      <c r="H13" s="201"/>
      <c r="I13" s="228"/>
      <c r="J13" s="201"/>
      <c r="K13" s="228"/>
      <c r="L13" s="201"/>
      <c r="M13" s="228"/>
      <c r="N13" s="164"/>
      <c r="O13" s="228"/>
      <c r="Q13" s="228"/>
      <c r="S13" s="228"/>
      <c r="T13" s="228"/>
      <c r="U13" s="228"/>
    </row>
    <row r="14" spans="1:21" ht="12.75">
      <c r="A14" s="203" t="s">
        <v>199</v>
      </c>
      <c r="B14" s="205">
        <v>96869</v>
      </c>
      <c r="C14" s="205">
        <v>-10013</v>
      </c>
      <c r="D14" s="204">
        <v>-5543</v>
      </c>
      <c r="E14" s="204">
        <v>-3635</v>
      </c>
      <c r="F14" s="204">
        <v>-835</v>
      </c>
      <c r="G14" s="204">
        <v>0</v>
      </c>
      <c r="H14" s="204">
        <v>-48956</v>
      </c>
      <c r="I14" s="205">
        <v>37900</v>
      </c>
      <c r="J14" s="204">
        <v>119</v>
      </c>
      <c r="K14" s="205">
        <v>38019</v>
      </c>
      <c r="L14" s="204">
        <v>-6659</v>
      </c>
      <c r="M14" s="205">
        <v>31360</v>
      </c>
      <c r="O14" s="204">
        <v>31358</v>
      </c>
      <c r="Q14" s="204">
        <v>2</v>
      </c>
      <c r="S14" s="204">
        <v>1266</v>
      </c>
      <c r="T14" s="204">
        <v>27924</v>
      </c>
      <c r="U14" s="204">
        <v>-8878</v>
      </c>
    </row>
    <row r="15" spans="1:21" ht="12.75">
      <c r="A15" s="206" t="s">
        <v>200</v>
      </c>
      <c r="B15" s="208">
        <v>246041</v>
      </c>
      <c r="C15" s="208">
        <v>-72009</v>
      </c>
      <c r="D15" s="207">
        <v>-76739</v>
      </c>
      <c r="E15" s="207">
        <v>641</v>
      </c>
      <c r="F15" s="207">
        <v>4089</v>
      </c>
      <c r="G15" s="207">
        <v>0</v>
      </c>
      <c r="H15" s="207">
        <v>-134689</v>
      </c>
      <c r="I15" s="208">
        <v>39343</v>
      </c>
      <c r="J15" s="207">
        <v>500</v>
      </c>
      <c r="K15" s="208">
        <v>39843</v>
      </c>
      <c r="L15" s="207">
        <v>-5877</v>
      </c>
      <c r="M15" s="208">
        <v>33966</v>
      </c>
      <c r="O15" s="207">
        <v>33928</v>
      </c>
      <c r="Q15" s="207">
        <v>38</v>
      </c>
      <c r="S15" s="207">
        <v>76041</v>
      </c>
      <c r="T15" s="207">
        <v>67291</v>
      </c>
      <c r="U15" s="207">
        <v>-57210</v>
      </c>
    </row>
    <row r="16" spans="1:21" ht="12.75">
      <c r="A16" s="206" t="s">
        <v>201</v>
      </c>
      <c r="B16" s="208">
        <v>39057</v>
      </c>
      <c r="C16" s="208">
        <v>-7872</v>
      </c>
      <c r="D16" s="207">
        <v>-7429</v>
      </c>
      <c r="E16" s="207">
        <v>0</v>
      </c>
      <c r="F16" s="207">
        <v>-443</v>
      </c>
      <c r="G16" s="207">
        <v>0</v>
      </c>
      <c r="H16" s="207">
        <v>-13710</v>
      </c>
      <c r="I16" s="208">
        <v>17475</v>
      </c>
      <c r="J16" s="207">
        <v>0</v>
      </c>
      <c r="K16" s="208">
        <v>17475</v>
      </c>
      <c r="L16" s="207">
        <v>-2974</v>
      </c>
      <c r="M16" s="208">
        <v>14501</v>
      </c>
      <c r="O16" s="207">
        <v>14501</v>
      </c>
      <c r="Q16" s="207">
        <v>0</v>
      </c>
      <c r="S16" s="207">
        <v>3108</v>
      </c>
      <c r="T16" s="207">
        <v>27473</v>
      </c>
      <c r="U16" s="207">
        <v>-7246</v>
      </c>
    </row>
    <row r="17" spans="1:21" ht="12.75">
      <c r="A17" s="206" t="s">
        <v>202</v>
      </c>
      <c r="B17" s="208">
        <v>1079316</v>
      </c>
      <c r="C17" s="208">
        <v>-204137</v>
      </c>
      <c r="D17" s="207">
        <v>-186118</v>
      </c>
      <c r="E17" s="207">
        <v>-7388</v>
      </c>
      <c r="F17" s="207">
        <v>-10631</v>
      </c>
      <c r="G17" s="207">
        <v>0</v>
      </c>
      <c r="H17" s="207">
        <v>-439832</v>
      </c>
      <c r="I17" s="208">
        <v>435347</v>
      </c>
      <c r="J17" s="207">
        <v>2044</v>
      </c>
      <c r="K17" s="208">
        <v>437391</v>
      </c>
      <c r="L17" s="207">
        <v>-56671</v>
      </c>
      <c r="M17" s="208">
        <v>380720</v>
      </c>
      <c r="O17" s="207">
        <v>380720</v>
      </c>
      <c r="Q17" s="207">
        <v>0</v>
      </c>
      <c r="S17" s="207">
        <v>144221</v>
      </c>
      <c r="T17" s="207">
        <v>60451</v>
      </c>
      <c r="U17" s="207">
        <v>-173817</v>
      </c>
    </row>
    <row r="18" spans="1:21" ht="12.75">
      <c r="A18" s="206" t="s">
        <v>203</v>
      </c>
      <c r="B18" s="208">
        <v>729356</v>
      </c>
      <c r="C18" s="208">
        <v>-167276</v>
      </c>
      <c r="D18" s="207">
        <v>-184785</v>
      </c>
      <c r="E18" s="207">
        <v>17500</v>
      </c>
      <c r="F18" s="207">
        <v>9</v>
      </c>
      <c r="G18" s="207">
        <v>0</v>
      </c>
      <c r="H18" s="207">
        <v>-326999</v>
      </c>
      <c r="I18" s="208">
        <v>235081</v>
      </c>
      <c r="J18" s="207">
        <v>5986</v>
      </c>
      <c r="K18" s="208">
        <v>241067</v>
      </c>
      <c r="L18" s="207">
        <v>-42040</v>
      </c>
      <c r="M18" s="208">
        <v>199027</v>
      </c>
      <c r="O18" s="207">
        <v>199027</v>
      </c>
      <c r="Q18" s="207">
        <v>0</v>
      </c>
      <c r="S18" s="207">
        <v>106495</v>
      </c>
      <c r="T18" s="207">
        <v>87682</v>
      </c>
      <c r="U18" s="207">
        <v>-134759</v>
      </c>
    </row>
    <row r="19" spans="1:21" ht="12.75">
      <c r="A19" s="209" t="s">
        <v>204</v>
      </c>
      <c r="B19" s="211">
        <v>958</v>
      </c>
      <c r="C19" s="211">
        <v>-28</v>
      </c>
      <c r="D19" s="210">
        <v>-34</v>
      </c>
      <c r="E19" s="210">
        <v>0</v>
      </c>
      <c r="F19" s="210">
        <v>6</v>
      </c>
      <c r="G19" s="210">
        <v>0</v>
      </c>
      <c r="H19" s="210">
        <v>-672</v>
      </c>
      <c r="I19" s="211">
        <v>258</v>
      </c>
      <c r="J19" s="210">
        <v>0</v>
      </c>
      <c r="K19" s="211">
        <v>258</v>
      </c>
      <c r="L19" s="210">
        <v>-2</v>
      </c>
      <c r="M19" s="211">
        <v>256</v>
      </c>
      <c r="O19" s="210">
        <v>256</v>
      </c>
      <c r="Q19" s="210">
        <v>0</v>
      </c>
      <c r="S19" s="210">
        <v>0</v>
      </c>
      <c r="T19" s="210">
        <v>32</v>
      </c>
      <c r="U19" s="210">
        <v>-28</v>
      </c>
    </row>
    <row r="20" spans="1:21" ht="12.75">
      <c r="A20" s="209" t="s">
        <v>205</v>
      </c>
      <c r="B20" s="211">
        <v>773213</v>
      </c>
      <c r="C20" s="211">
        <v>-209290</v>
      </c>
      <c r="D20" s="210">
        <v>-152227</v>
      </c>
      <c r="E20" s="210">
        <v>-51850</v>
      </c>
      <c r="F20" s="210">
        <v>-5213</v>
      </c>
      <c r="G20" s="210">
        <v>0</v>
      </c>
      <c r="H20" s="210">
        <v>-417564</v>
      </c>
      <c r="I20" s="211">
        <v>146359</v>
      </c>
      <c r="J20" s="210">
        <v>1253</v>
      </c>
      <c r="K20" s="211">
        <v>147612</v>
      </c>
      <c r="L20" s="210">
        <v>-66264</v>
      </c>
      <c r="M20" s="211">
        <v>81348</v>
      </c>
      <c r="O20" s="210">
        <v>72118</v>
      </c>
      <c r="Q20" s="210">
        <v>9230</v>
      </c>
      <c r="S20" s="210">
        <v>117745</v>
      </c>
      <c r="T20" s="210">
        <v>65011</v>
      </c>
      <c r="U20" s="210">
        <v>-165030</v>
      </c>
    </row>
    <row r="21" spans="1:21" ht="12.75">
      <c r="A21" s="209" t="s">
        <v>206</v>
      </c>
      <c r="B21" s="211">
        <v>1932</v>
      </c>
      <c r="C21" s="211">
        <v>-956</v>
      </c>
      <c r="D21" s="210">
        <v>-612</v>
      </c>
      <c r="E21" s="210">
        <v>0</v>
      </c>
      <c r="F21" s="210">
        <v>-467</v>
      </c>
      <c r="G21" s="210">
        <v>123</v>
      </c>
      <c r="H21" s="210">
        <v>-1228</v>
      </c>
      <c r="I21" s="211">
        <v>-252</v>
      </c>
      <c r="J21" s="210">
        <v>0</v>
      </c>
      <c r="K21" s="211">
        <v>-252</v>
      </c>
      <c r="L21" s="210">
        <v>122</v>
      </c>
      <c r="M21" s="211">
        <v>-130</v>
      </c>
      <c r="O21" s="210">
        <v>-130</v>
      </c>
      <c r="Q21" s="210">
        <v>0</v>
      </c>
      <c r="S21" s="210">
        <v>0</v>
      </c>
      <c r="T21" s="210">
        <v>1031</v>
      </c>
      <c r="U21" s="210">
        <v>-956</v>
      </c>
    </row>
    <row r="22" spans="1:21" ht="12.75">
      <c r="A22" s="209" t="s">
        <v>207</v>
      </c>
      <c r="B22" s="211">
        <v>111696</v>
      </c>
      <c r="C22" s="211">
        <v>-43163</v>
      </c>
      <c r="D22" s="210">
        <v>-42018</v>
      </c>
      <c r="E22" s="210">
        <v>-588</v>
      </c>
      <c r="F22" s="210">
        <v>-556</v>
      </c>
      <c r="G22" s="210">
        <v>-1</v>
      </c>
      <c r="H22" s="210">
        <v>-46342</v>
      </c>
      <c r="I22" s="211">
        <v>22191</v>
      </c>
      <c r="J22" s="210">
        <v>5</v>
      </c>
      <c r="K22" s="211">
        <v>22196</v>
      </c>
      <c r="L22" s="210">
        <v>-4090</v>
      </c>
      <c r="M22" s="211">
        <v>18106</v>
      </c>
      <c r="O22" s="210">
        <v>18059</v>
      </c>
      <c r="Q22" s="210">
        <v>47</v>
      </c>
      <c r="S22" s="210">
        <v>36496</v>
      </c>
      <c r="T22" s="210">
        <v>10210</v>
      </c>
      <c r="U22" s="210">
        <v>-34877</v>
      </c>
    </row>
    <row r="23" spans="1:21" ht="12.75">
      <c r="A23" s="209" t="s">
        <v>208</v>
      </c>
      <c r="B23" s="211">
        <v>26611</v>
      </c>
      <c r="C23" s="211">
        <v>-5582</v>
      </c>
      <c r="D23" s="210">
        <v>-5612</v>
      </c>
      <c r="E23" s="210">
        <v>30</v>
      </c>
      <c r="F23" s="210">
        <v>0</v>
      </c>
      <c r="G23" s="210">
        <v>0</v>
      </c>
      <c r="H23" s="210">
        <v>-18439</v>
      </c>
      <c r="I23" s="211">
        <v>2590</v>
      </c>
      <c r="J23" s="210">
        <v>17</v>
      </c>
      <c r="K23" s="211">
        <v>2607</v>
      </c>
      <c r="L23" s="210">
        <v>-191</v>
      </c>
      <c r="M23" s="211">
        <v>2416</v>
      </c>
      <c r="O23" s="210">
        <v>2416</v>
      </c>
      <c r="Q23" s="210">
        <v>0</v>
      </c>
      <c r="S23" s="210">
        <v>4548</v>
      </c>
      <c r="T23" s="210">
        <v>9090</v>
      </c>
      <c r="U23" s="210">
        <v>-4691</v>
      </c>
    </row>
    <row r="24" spans="1:21" ht="12.75">
      <c r="A24" s="212" t="s">
        <v>209</v>
      </c>
      <c r="B24" s="208">
        <v>198047</v>
      </c>
      <c r="C24" s="208">
        <v>-42314</v>
      </c>
      <c r="D24" s="207">
        <v>-41157</v>
      </c>
      <c r="E24" s="207">
        <v>0</v>
      </c>
      <c r="F24" s="207">
        <v>-1157</v>
      </c>
      <c r="G24" s="207">
        <v>0</v>
      </c>
      <c r="H24" s="207">
        <v>-94867</v>
      </c>
      <c r="I24" s="208">
        <v>60866</v>
      </c>
      <c r="J24" s="207">
        <v>95</v>
      </c>
      <c r="K24" s="208">
        <v>60961</v>
      </c>
      <c r="L24" s="207">
        <v>-10182</v>
      </c>
      <c r="M24" s="208">
        <v>50779</v>
      </c>
      <c r="O24" s="207">
        <v>50773</v>
      </c>
      <c r="Q24" s="207">
        <v>6</v>
      </c>
      <c r="S24" s="207">
        <v>23207</v>
      </c>
      <c r="T24" s="207">
        <v>25840</v>
      </c>
      <c r="U24" s="207">
        <v>-37164</v>
      </c>
    </row>
    <row r="25" spans="1:21" ht="12.75">
      <c r="A25" s="206" t="s">
        <v>210</v>
      </c>
      <c r="B25" s="208">
        <v>29052</v>
      </c>
      <c r="C25" s="208">
        <v>-3877</v>
      </c>
      <c r="D25" s="207">
        <v>-3863</v>
      </c>
      <c r="E25" s="207">
        <v>0</v>
      </c>
      <c r="F25" s="207">
        <v>-14</v>
      </c>
      <c r="G25" s="207">
        <v>0</v>
      </c>
      <c r="H25" s="207">
        <v>-19021</v>
      </c>
      <c r="I25" s="208">
        <v>6154</v>
      </c>
      <c r="J25" s="207">
        <v>1</v>
      </c>
      <c r="K25" s="208">
        <v>6155</v>
      </c>
      <c r="L25" s="207">
        <v>-1209</v>
      </c>
      <c r="M25" s="208">
        <v>4946</v>
      </c>
      <c r="O25" s="207">
        <v>4941</v>
      </c>
      <c r="Q25" s="207">
        <v>5</v>
      </c>
      <c r="S25" s="207">
        <v>7477</v>
      </c>
      <c r="T25" s="207">
        <v>102</v>
      </c>
      <c r="U25" s="207">
        <v>-746</v>
      </c>
    </row>
    <row r="26" spans="1:21" ht="12.75">
      <c r="A26" s="206" t="s">
        <v>211</v>
      </c>
      <c r="B26" s="208">
        <v>21491</v>
      </c>
      <c r="C26" s="208">
        <v>-2045</v>
      </c>
      <c r="D26" s="207">
        <v>-1610</v>
      </c>
      <c r="E26" s="207">
        <v>0</v>
      </c>
      <c r="F26" s="207">
        <v>-435</v>
      </c>
      <c r="G26" s="207">
        <v>0</v>
      </c>
      <c r="H26" s="207">
        <v>-17112</v>
      </c>
      <c r="I26" s="208">
        <v>2334</v>
      </c>
      <c r="J26" s="207">
        <v>88</v>
      </c>
      <c r="K26" s="208">
        <v>2422</v>
      </c>
      <c r="L26" s="207">
        <v>259</v>
      </c>
      <c r="M26" s="208">
        <v>2681</v>
      </c>
      <c r="O26" s="207">
        <v>2681</v>
      </c>
      <c r="Q26" s="207">
        <v>0</v>
      </c>
      <c r="S26" s="207">
        <v>0</v>
      </c>
      <c r="T26" s="207">
        <v>24301</v>
      </c>
      <c r="U26" s="207">
        <v>-2045</v>
      </c>
    </row>
    <row r="27" spans="1:21" ht="12.75">
      <c r="A27" s="206" t="s">
        <v>212</v>
      </c>
      <c r="B27" s="208">
        <v>35727</v>
      </c>
      <c r="C27" s="208">
        <v>-8448</v>
      </c>
      <c r="D27" s="207">
        <v>-8601</v>
      </c>
      <c r="E27" s="207">
        <v>0</v>
      </c>
      <c r="F27" s="207">
        <v>153</v>
      </c>
      <c r="G27" s="207">
        <v>0</v>
      </c>
      <c r="H27" s="207">
        <v>-19588</v>
      </c>
      <c r="I27" s="208">
        <v>7691</v>
      </c>
      <c r="J27" s="207">
        <v>2</v>
      </c>
      <c r="K27" s="208">
        <v>7693</v>
      </c>
      <c r="L27" s="207">
        <v>-1427</v>
      </c>
      <c r="M27" s="208">
        <v>6266</v>
      </c>
      <c r="O27" s="207">
        <v>6260</v>
      </c>
      <c r="Q27" s="207">
        <v>6</v>
      </c>
      <c r="S27" s="207">
        <v>8902</v>
      </c>
      <c r="T27" s="207">
        <v>1149</v>
      </c>
      <c r="U27" s="207">
        <v>-5570</v>
      </c>
    </row>
    <row r="28" spans="1:21" ht="12.75">
      <c r="A28" s="206" t="s">
        <v>213</v>
      </c>
      <c r="B28" s="208">
        <v>1053194</v>
      </c>
      <c r="C28" s="208">
        <v>-315086</v>
      </c>
      <c r="D28" s="207">
        <v>-314879</v>
      </c>
      <c r="E28" s="207">
        <v>0</v>
      </c>
      <c r="F28" s="207">
        <v>-207</v>
      </c>
      <c r="G28" s="207">
        <v>0</v>
      </c>
      <c r="H28" s="207">
        <v>-417704</v>
      </c>
      <c r="I28" s="208">
        <v>320404</v>
      </c>
      <c r="J28" s="207">
        <v>1494</v>
      </c>
      <c r="K28" s="208">
        <v>321898</v>
      </c>
      <c r="L28" s="207">
        <v>-52947</v>
      </c>
      <c r="M28" s="208">
        <v>268951</v>
      </c>
      <c r="O28" s="207">
        <v>267944</v>
      </c>
      <c r="Q28" s="207">
        <v>1007</v>
      </c>
      <c r="S28" s="207">
        <v>278851</v>
      </c>
      <c r="T28" s="207">
        <v>83130</v>
      </c>
      <c r="U28" s="207">
        <v>-275992</v>
      </c>
    </row>
    <row r="29" spans="1:21" ht="12.75">
      <c r="A29" s="209" t="s">
        <v>214</v>
      </c>
      <c r="B29" s="211">
        <v>107055</v>
      </c>
      <c r="C29" s="211">
        <v>-21103</v>
      </c>
      <c r="D29" s="210">
        <v>-20403</v>
      </c>
      <c r="E29" s="210">
        <v>0</v>
      </c>
      <c r="F29" s="210">
        <v>-700</v>
      </c>
      <c r="G29" s="210">
        <v>0</v>
      </c>
      <c r="H29" s="210">
        <v>-58785</v>
      </c>
      <c r="I29" s="211">
        <v>27167</v>
      </c>
      <c r="J29" s="210">
        <v>147</v>
      </c>
      <c r="K29" s="211">
        <v>27314</v>
      </c>
      <c r="L29" s="210">
        <v>-4437</v>
      </c>
      <c r="M29" s="211">
        <v>22877</v>
      </c>
      <c r="O29" s="210">
        <v>22875</v>
      </c>
      <c r="Q29" s="210">
        <v>2</v>
      </c>
      <c r="S29" s="210">
        <v>11560</v>
      </c>
      <c r="T29" s="210">
        <v>24482</v>
      </c>
      <c r="U29" s="210">
        <v>-18939</v>
      </c>
    </row>
    <row r="30" spans="1:21" ht="12.75">
      <c r="A30" s="209" t="s">
        <v>215</v>
      </c>
      <c r="B30" s="211">
        <v>458885</v>
      </c>
      <c r="C30" s="211">
        <v>-87876</v>
      </c>
      <c r="D30" s="210">
        <v>-87451</v>
      </c>
      <c r="E30" s="210">
        <v>0</v>
      </c>
      <c r="F30" s="210">
        <v>-425</v>
      </c>
      <c r="G30" s="210">
        <v>0</v>
      </c>
      <c r="H30" s="210">
        <v>-228943</v>
      </c>
      <c r="I30" s="211">
        <v>142066</v>
      </c>
      <c r="J30" s="210">
        <v>1031</v>
      </c>
      <c r="K30" s="211">
        <v>143097</v>
      </c>
      <c r="L30" s="210">
        <v>-34934</v>
      </c>
      <c r="M30" s="211">
        <v>108163</v>
      </c>
      <c r="O30" s="210">
        <v>100710</v>
      </c>
      <c r="Q30" s="210">
        <v>7453</v>
      </c>
      <c r="S30" s="210">
        <v>83168</v>
      </c>
      <c r="T30" s="210">
        <v>61967</v>
      </c>
      <c r="U30" s="210">
        <v>-75834</v>
      </c>
    </row>
    <row r="31" spans="1:21" ht="12.75">
      <c r="A31" s="209" t="s">
        <v>216</v>
      </c>
      <c r="B31" s="211">
        <v>17016</v>
      </c>
      <c r="C31" s="211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-4109</v>
      </c>
      <c r="I31" s="211">
        <v>12907</v>
      </c>
      <c r="J31" s="210">
        <v>13</v>
      </c>
      <c r="K31" s="211">
        <v>12920</v>
      </c>
      <c r="L31" s="210">
        <v>-2391</v>
      </c>
      <c r="M31" s="211">
        <v>10529</v>
      </c>
      <c r="O31" s="210">
        <v>10529</v>
      </c>
      <c r="Q31" s="210">
        <v>0</v>
      </c>
      <c r="S31" s="210">
        <v>0</v>
      </c>
      <c r="T31" s="210">
        <v>29009</v>
      </c>
      <c r="U31" s="210">
        <v>0</v>
      </c>
    </row>
    <row r="32" spans="1:21" ht="12.75">
      <c r="A32" s="206" t="s">
        <v>218</v>
      </c>
      <c r="B32" s="208">
        <v>15028</v>
      </c>
      <c r="C32" s="208">
        <v>-1493</v>
      </c>
      <c r="D32" s="207">
        <v>-1292</v>
      </c>
      <c r="E32" s="207">
        <v>0</v>
      </c>
      <c r="F32" s="207">
        <v>-201</v>
      </c>
      <c r="G32" s="207">
        <v>0</v>
      </c>
      <c r="H32" s="207">
        <v>-12087</v>
      </c>
      <c r="I32" s="208">
        <v>1448</v>
      </c>
      <c r="J32" s="207">
        <v>12</v>
      </c>
      <c r="K32" s="208">
        <v>1460</v>
      </c>
      <c r="L32" s="207">
        <v>-691</v>
      </c>
      <c r="M32" s="208">
        <v>769</v>
      </c>
      <c r="O32" s="207">
        <v>769</v>
      </c>
      <c r="Q32" s="207">
        <v>0</v>
      </c>
      <c r="S32" s="207">
        <v>43</v>
      </c>
      <c r="T32" s="207">
        <v>3828</v>
      </c>
      <c r="U32" s="207">
        <v>-1489</v>
      </c>
    </row>
    <row r="33" spans="1:21" ht="12.75">
      <c r="A33" s="206" t="s">
        <v>219</v>
      </c>
      <c r="B33" s="208">
        <v>11900</v>
      </c>
      <c r="C33" s="208">
        <v>-17</v>
      </c>
      <c r="D33" s="207">
        <v>-17</v>
      </c>
      <c r="E33" s="207">
        <v>0</v>
      </c>
      <c r="F33" s="207">
        <v>0</v>
      </c>
      <c r="G33" s="207">
        <v>0</v>
      </c>
      <c r="H33" s="207">
        <v>-12361</v>
      </c>
      <c r="I33" s="208">
        <v>-478</v>
      </c>
      <c r="J33" s="207">
        <v>9</v>
      </c>
      <c r="K33" s="208">
        <v>-469</v>
      </c>
      <c r="L33" s="207">
        <v>-1310</v>
      </c>
      <c r="M33" s="208">
        <v>-1779</v>
      </c>
      <c r="O33" s="207">
        <v>-1779</v>
      </c>
      <c r="Q33" s="207">
        <v>0</v>
      </c>
      <c r="S33" s="207">
        <v>0</v>
      </c>
      <c r="T33" s="207">
        <v>7985</v>
      </c>
      <c r="U33" s="207">
        <v>-17</v>
      </c>
    </row>
    <row r="34" spans="1:21" ht="12.75">
      <c r="A34" s="206" t="s">
        <v>220</v>
      </c>
      <c r="B34" s="208">
        <v>20452</v>
      </c>
      <c r="C34" s="208">
        <v>-5507</v>
      </c>
      <c r="D34" s="207">
        <v>-4937</v>
      </c>
      <c r="E34" s="207">
        <v>-283</v>
      </c>
      <c r="F34" s="207">
        <v>-287</v>
      </c>
      <c r="G34" s="207">
        <v>0</v>
      </c>
      <c r="H34" s="207">
        <v>-15473</v>
      </c>
      <c r="I34" s="208">
        <v>-528</v>
      </c>
      <c r="J34" s="207">
        <v>2</v>
      </c>
      <c r="K34" s="208">
        <v>-526</v>
      </c>
      <c r="L34" s="207">
        <v>664</v>
      </c>
      <c r="M34" s="208">
        <v>138</v>
      </c>
      <c r="O34" s="207">
        <v>138</v>
      </c>
      <c r="Q34" s="207">
        <v>0</v>
      </c>
      <c r="S34" s="207">
        <v>3626</v>
      </c>
      <c r="T34" s="207">
        <v>1505</v>
      </c>
      <c r="U34" s="207">
        <v>-4235</v>
      </c>
    </row>
    <row r="35" spans="1:21" ht="12.75">
      <c r="A35" s="212" t="s">
        <v>221</v>
      </c>
      <c r="B35" s="208">
        <v>240646</v>
      </c>
      <c r="C35" s="208">
        <v>-60300</v>
      </c>
      <c r="D35" s="207">
        <v>-58869</v>
      </c>
      <c r="E35" s="207">
        <v>37</v>
      </c>
      <c r="F35" s="207">
        <v>-1468</v>
      </c>
      <c r="G35" s="207">
        <v>0</v>
      </c>
      <c r="H35" s="207">
        <v>-118359</v>
      </c>
      <c r="I35" s="208">
        <v>61987</v>
      </c>
      <c r="J35" s="207">
        <v>421</v>
      </c>
      <c r="K35" s="208">
        <v>62408</v>
      </c>
      <c r="L35" s="207">
        <v>-10184</v>
      </c>
      <c r="M35" s="208">
        <v>52224</v>
      </c>
      <c r="O35" s="207">
        <v>52222</v>
      </c>
      <c r="Q35" s="207">
        <v>2</v>
      </c>
      <c r="S35" s="207">
        <v>57239</v>
      </c>
      <c r="T35" s="207">
        <v>34519</v>
      </c>
      <c r="U35" s="207">
        <v>-27766</v>
      </c>
    </row>
    <row r="36" spans="1:21" ht="13.5" thickBot="1">
      <c r="A36" s="213" t="s">
        <v>222</v>
      </c>
      <c r="B36" s="215">
        <v>4206</v>
      </c>
      <c r="C36" s="215">
        <v>-676</v>
      </c>
      <c r="D36" s="214">
        <v>-648</v>
      </c>
      <c r="E36" s="214">
        <v>0</v>
      </c>
      <c r="F36" s="214">
        <v>-28</v>
      </c>
      <c r="G36" s="214">
        <v>0</v>
      </c>
      <c r="H36" s="214">
        <v>-2594</v>
      </c>
      <c r="I36" s="215">
        <v>936</v>
      </c>
      <c r="J36" s="214">
        <v>0</v>
      </c>
      <c r="K36" s="215">
        <v>936</v>
      </c>
      <c r="L36" s="214">
        <v>-409</v>
      </c>
      <c r="M36" s="215">
        <v>527</v>
      </c>
      <c r="O36" s="214">
        <v>527</v>
      </c>
      <c r="Q36" s="214">
        <v>0</v>
      </c>
      <c r="S36" s="214">
        <v>0</v>
      </c>
      <c r="T36" s="214">
        <v>753</v>
      </c>
      <c r="U36" s="214">
        <v>-676</v>
      </c>
    </row>
    <row r="37" spans="1:13" ht="13.5" thickBot="1">
      <c r="A37" s="216"/>
      <c r="B37" s="164"/>
      <c r="C37" s="164"/>
      <c r="I37" s="164"/>
      <c r="K37" s="164"/>
      <c r="M37" s="164"/>
    </row>
    <row r="38" spans="1:21" ht="13.5" thickBot="1">
      <c r="A38" s="217" t="s">
        <v>0</v>
      </c>
      <c r="B38" s="218">
        <v>5317748</v>
      </c>
      <c r="C38" s="218">
        <v>-1269068</v>
      </c>
      <c r="D38" s="218">
        <v>-1204844</v>
      </c>
      <c r="E38" s="218">
        <v>-45536</v>
      </c>
      <c r="F38" s="218">
        <v>-18810</v>
      </c>
      <c r="G38" s="218">
        <v>122</v>
      </c>
      <c r="H38" s="218">
        <v>-2469434</v>
      </c>
      <c r="I38" s="218">
        <v>1579246</v>
      </c>
      <c r="J38" s="218">
        <v>13239</v>
      </c>
      <c r="K38" s="218">
        <v>1592485</v>
      </c>
      <c r="L38" s="218">
        <v>-303844</v>
      </c>
      <c r="M38" s="218">
        <v>1288641</v>
      </c>
      <c r="O38" s="218">
        <v>1270843</v>
      </c>
      <c r="Q38" s="218">
        <v>17798</v>
      </c>
      <c r="S38" s="218">
        <v>963993</v>
      </c>
      <c r="T38" s="218">
        <v>654765</v>
      </c>
      <c r="U38" s="218">
        <v>-1037965</v>
      </c>
    </row>
    <row r="39" spans="1:21" ht="12.75">
      <c r="A39" s="88"/>
      <c r="B39" s="88"/>
      <c r="C39" s="88"/>
      <c r="D39" s="88"/>
      <c r="E39" s="88"/>
      <c r="F39" s="88"/>
      <c r="G39" s="88"/>
      <c r="H39" s="220"/>
      <c r="I39" s="220"/>
      <c r="J39" s="220"/>
      <c r="K39" s="220"/>
      <c r="L39" s="220"/>
      <c r="M39" s="220"/>
      <c r="N39" s="220"/>
      <c r="O39" s="220"/>
      <c r="P39" s="38"/>
      <c r="Q39" s="220"/>
      <c r="R39" s="220"/>
      <c r="S39" s="38"/>
      <c r="T39" s="38"/>
      <c r="U39" s="38"/>
    </row>
    <row r="40" ht="12.75">
      <c r="A40" s="13" t="s">
        <v>114</v>
      </c>
    </row>
    <row r="41" spans="1:21" s="134" customFormat="1" ht="12.75">
      <c r="A41" s="221"/>
      <c r="B41" s="221"/>
      <c r="C41" s="221"/>
      <c r="D41" s="221"/>
      <c r="E41" s="221"/>
      <c r="F41" s="221"/>
      <c r="G41" s="221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</row>
    <row r="42" ht="12.75">
      <c r="A42" s="13" t="s">
        <v>282</v>
      </c>
    </row>
    <row r="43" ht="12.75">
      <c r="A43" s="222" t="s">
        <v>245</v>
      </c>
    </row>
    <row r="44" ht="12.75">
      <c r="A44" s="13" t="s">
        <v>123</v>
      </c>
    </row>
  </sheetData>
  <sheetProtection/>
  <mergeCells count="22"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T10:T11"/>
    <mergeCell ref="K9:K11"/>
    <mergeCell ref="L9:L11"/>
    <mergeCell ref="M9:M11"/>
    <mergeCell ref="O9:O11"/>
    <mergeCell ref="Q9:Q11"/>
    <mergeCell ref="S9:U9"/>
    <mergeCell ref="U10:U11"/>
    <mergeCell ref="C10:C11"/>
    <mergeCell ref="D10:D11"/>
    <mergeCell ref="E10:E11"/>
    <mergeCell ref="F10:F11"/>
    <mergeCell ref="G10:G11"/>
  </mergeCells>
  <conditionalFormatting sqref="A14:A36">
    <cfRule type="cellIs" priority="4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T43"/>
  <sheetViews>
    <sheetView showGridLines="0" zoomScale="75" zoomScaleNormal="75" zoomScalePageLayoutView="0" workbookViewId="0" topLeftCell="A1">
      <selection activeCell="A4" sqref="A4:T4"/>
    </sheetView>
  </sheetViews>
  <sheetFormatPr defaultColWidth="15.140625" defaultRowHeight="12.75"/>
  <cols>
    <col min="1" max="1" width="32.57421875" style="2" customWidth="1"/>
    <col min="2" max="2" width="12.00390625" style="2" customWidth="1"/>
    <col min="3" max="3" width="11.57421875" style="2" customWidth="1"/>
    <col min="4" max="4" width="12.8515625" style="2" customWidth="1"/>
    <col min="5" max="6" width="13.7109375" style="2" bestFit="1" customWidth="1"/>
    <col min="7" max="7" width="13.7109375" style="2" customWidth="1"/>
    <col min="8" max="8" width="15.421875" style="2" customWidth="1"/>
    <col min="9" max="9" width="13.140625" style="2" bestFit="1" customWidth="1"/>
    <col min="10" max="10" width="11.140625" style="2" customWidth="1"/>
    <col min="11" max="11" width="13.28125" style="2" bestFit="1" customWidth="1"/>
    <col min="12" max="12" width="13.421875" style="2" customWidth="1"/>
    <col min="13" max="13" width="15.7109375" style="2" customWidth="1"/>
    <col min="14" max="14" width="12.8515625" style="2" customWidth="1"/>
    <col min="15" max="15" width="12.57421875" style="2" customWidth="1"/>
    <col min="16" max="16" width="2.00390625" style="2" customWidth="1"/>
    <col min="17" max="17" width="16.57421875" style="2" customWidth="1"/>
    <col min="18" max="18" width="12.140625" style="2" bestFit="1" customWidth="1"/>
    <col min="19" max="19" width="15.57421875" style="2" bestFit="1" customWidth="1"/>
    <col min="20" max="20" width="11.00390625" style="2" bestFit="1" customWidth="1"/>
    <col min="21" max="16384" width="15.140625" style="2" customWidth="1"/>
  </cols>
  <sheetData>
    <row r="1" spans="1:20" ht="12.75">
      <c r="A1" s="12" t="s">
        <v>27</v>
      </c>
      <c r="T1" s="14" t="s">
        <v>28</v>
      </c>
    </row>
    <row r="2" ht="12.75">
      <c r="A2" s="12" t="s">
        <v>29</v>
      </c>
    </row>
    <row r="3" ht="13.5" thickBot="1"/>
    <row r="4" spans="1:20" ht="18">
      <c r="A4" s="401" t="s">
        <v>843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28"/>
      <c r="R4" s="428"/>
      <c r="S4" s="428"/>
      <c r="T4" s="429"/>
    </row>
    <row r="5" spans="1:20" ht="22.5" customHeight="1" thickBot="1">
      <c r="A5" s="430" t="s">
        <v>187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2"/>
      <c r="R5" s="432"/>
      <c r="S5" s="432"/>
      <c r="T5" s="433"/>
    </row>
    <row r="6" spans="1:20" ht="12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"/>
    </row>
    <row r="7" spans="1:20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3"/>
    </row>
    <row r="8" spans="1:20" ht="15.75">
      <c r="A8" s="434" t="s">
        <v>246</v>
      </c>
      <c r="B8" s="471" t="s">
        <v>283</v>
      </c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3"/>
      <c r="P8" s="228"/>
      <c r="Q8" s="449" t="s">
        <v>284</v>
      </c>
      <c r="R8" s="450"/>
      <c r="S8" s="450"/>
      <c r="T8" s="451"/>
    </row>
    <row r="9" spans="1:20" ht="12.75" customHeight="1">
      <c r="A9" s="435"/>
      <c r="B9" s="449" t="s">
        <v>131</v>
      </c>
      <c r="C9" s="450"/>
      <c r="D9" s="450"/>
      <c r="E9" s="450"/>
      <c r="F9" s="450"/>
      <c r="G9" s="450"/>
      <c r="H9" s="450"/>
      <c r="I9" s="450"/>
      <c r="J9" s="451"/>
      <c r="K9" s="449" t="s">
        <v>132</v>
      </c>
      <c r="L9" s="450"/>
      <c r="M9" s="450"/>
      <c r="N9" s="450"/>
      <c r="O9" s="451"/>
      <c r="P9" s="228"/>
      <c r="Q9" s="421" t="s">
        <v>285</v>
      </c>
      <c r="R9" s="421" t="s">
        <v>286</v>
      </c>
      <c r="S9" s="421" t="s">
        <v>287</v>
      </c>
      <c r="T9" s="421" t="s">
        <v>288</v>
      </c>
    </row>
    <row r="10" spans="1:20" ht="12.75">
      <c r="A10" s="435"/>
      <c r="B10" s="232" t="s">
        <v>230</v>
      </c>
      <c r="C10" s="421" t="s">
        <v>289</v>
      </c>
      <c r="D10" s="468" t="s">
        <v>290</v>
      </c>
      <c r="E10" s="469"/>
      <c r="F10" s="469"/>
      <c r="G10" s="469"/>
      <c r="H10" s="470"/>
      <c r="I10" s="233" t="s">
        <v>291</v>
      </c>
      <c r="J10" s="233" t="s">
        <v>244</v>
      </c>
      <c r="K10" s="233" t="s">
        <v>230</v>
      </c>
      <c r="L10" s="233" t="s">
        <v>292</v>
      </c>
      <c r="M10" s="233" t="s">
        <v>293</v>
      </c>
      <c r="N10" s="233" t="s">
        <v>294</v>
      </c>
      <c r="O10" s="232" t="s">
        <v>244</v>
      </c>
      <c r="P10" s="228"/>
      <c r="Q10" s="438"/>
      <c r="R10" s="438" t="s">
        <v>295</v>
      </c>
      <c r="S10" s="438"/>
      <c r="T10" s="438" t="s">
        <v>295</v>
      </c>
    </row>
    <row r="11" spans="1:20" ht="12.75">
      <c r="A11" s="436"/>
      <c r="B11" s="234"/>
      <c r="C11" s="425"/>
      <c r="D11" s="234" t="s">
        <v>230</v>
      </c>
      <c r="E11" s="234" t="s">
        <v>261</v>
      </c>
      <c r="F11" s="234" t="s">
        <v>163</v>
      </c>
      <c r="G11" s="234" t="s">
        <v>164</v>
      </c>
      <c r="H11" s="234" t="s">
        <v>296</v>
      </c>
      <c r="I11" s="234" t="s">
        <v>297</v>
      </c>
      <c r="J11" s="234"/>
      <c r="K11" s="234"/>
      <c r="L11" s="234" t="s">
        <v>298</v>
      </c>
      <c r="M11" s="234" t="s">
        <v>299</v>
      </c>
      <c r="N11" s="234" t="s">
        <v>300</v>
      </c>
      <c r="O11" s="234"/>
      <c r="P11" s="228"/>
      <c r="Q11" s="440"/>
      <c r="R11" s="440" t="s">
        <v>301</v>
      </c>
      <c r="S11" s="440"/>
      <c r="T11" s="440" t="s">
        <v>301</v>
      </c>
    </row>
    <row r="12" spans="1:20" ht="12.75">
      <c r="A12" s="201"/>
      <c r="B12" s="201"/>
      <c r="C12" s="201"/>
      <c r="D12" s="201"/>
      <c r="E12" s="201"/>
      <c r="F12" s="201"/>
      <c r="G12" s="201"/>
      <c r="H12" s="201"/>
      <c r="I12" s="201"/>
      <c r="J12" s="228"/>
      <c r="K12" s="201"/>
      <c r="L12" s="201"/>
      <c r="M12" s="201"/>
      <c r="N12" s="228"/>
      <c r="O12" s="201"/>
      <c r="P12" s="228"/>
      <c r="Q12" s="201"/>
      <c r="R12" s="228"/>
      <c r="S12" s="228"/>
      <c r="T12" s="228"/>
    </row>
    <row r="13" spans="1:20" ht="13.5" thickBot="1">
      <c r="A13" s="13"/>
      <c r="B13" s="13"/>
      <c r="C13" s="13"/>
      <c r="D13" s="40"/>
      <c r="E13" s="40"/>
      <c r="F13" s="40"/>
      <c r="G13" s="40"/>
      <c r="H13" s="40"/>
      <c r="I13" s="40"/>
      <c r="J13" s="235"/>
      <c r="K13" s="40"/>
      <c r="L13" s="40"/>
      <c r="M13" s="40"/>
      <c r="N13" s="235"/>
      <c r="O13" s="40"/>
      <c r="P13" s="38"/>
      <c r="Q13" s="235"/>
      <c r="R13" s="168"/>
      <c r="S13" s="168"/>
      <c r="T13" s="168"/>
    </row>
    <row r="14" spans="1:20" ht="12.75">
      <c r="A14" s="203" t="s">
        <v>199</v>
      </c>
      <c r="B14" s="205">
        <v>153592</v>
      </c>
      <c r="C14" s="204">
        <v>1755</v>
      </c>
      <c r="D14" s="204">
        <v>145700</v>
      </c>
      <c r="E14" s="204">
        <v>121845</v>
      </c>
      <c r="F14" s="204">
        <v>8650</v>
      </c>
      <c r="G14" s="204">
        <v>14548</v>
      </c>
      <c r="H14" s="204">
        <v>657</v>
      </c>
      <c r="I14" s="204">
        <v>3364</v>
      </c>
      <c r="J14" s="204">
        <v>2773</v>
      </c>
      <c r="K14" s="205">
        <v>-107906</v>
      </c>
      <c r="L14" s="204">
        <v>-81846</v>
      </c>
      <c r="M14" s="204">
        <v>-1336</v>
      </c>
      <c r="N14" s="204">
        <v>-19374</v>
      </c>
      <c r="O14" s="204">
        <v>-5350</v>
      </c>
      <c r="P14" s="38"/>
      <c r="Q14" s="204">
        <v>137744</v>
      </c>
      <c r="R14" s="204">
        <v>15031</v>
      </c>
      <c r="S14" s="204">
        <v>-96482</v>
      </c>
      <c r="T14" s="204">
        <v>-11424</v>
      </c>
    </row>
    <row r="15" spans="1:20" ht="12.75">
      <c r="A15" s="206" t="s">
        <v>200</v>
      </c>
      <c r="B15" s="208">
        <v>402537</v>
      </c>
      <c r="C15" s="207">
        <v>881</v>
      </c>
      <c r="D15" s="207">
        <v>383596</v>
      </c>
      <c r="E15" s="207">
        <v>161555</v>
      </c>
      <c r="F15" s="207">
        <v>116658</v>
      </c>
      <c r="G15" s="207">
        <v>102653</v>
      </c>
      <c r="H15" s="207">
        <v>2730</v>
      </c>
      <c r="I15" s="207">
        <v>10630</v>
      </c>
      <c r="J15" s="207">
        <v>7430</v>
      </c>
      <c r="K15" s="208">
        <v>-283855</v>
      </c>
      <c r="L15" s="207">
        <v>-198223</v>
      </c>
      <c r="M15" s="207">
        <v>-7773</v>
      </c>
      <c r="N15" s="207">
        <v>-55104</v>
      </c>
      <c r="O15" s="207">
        <v>-22755</v>
      </c>
      <c r="P15" s="38"/>
      <c r="Q15" s="207">
        <v>359114</v>
      </c>
      <c r="R15" s="207">
        <v>41056</v>
      </c>
      <c r="S15" s="207">
        <v>-252931</v>
      </c>
      <c r="T15" s="207">
        <v>-26134</v>
      </c>
    </row>
    <row r="16" spans="1:20" ht="12.75">
      <c r="A16" s="206" t="s">
        <v>201</v>
      </c>
      <c r="B16" s="208">
        <v>48469</v>
      </c>
      <c r="C16" s="207">
        <v>218</v>
      </c>
      <c r="D16" s="207">
        <v>33863</v>
      </c>
      <c r="E16" s="207">
        <v>20545</v>
      </c>
      <c r="F16" s="207">
        <v>10627</v>
      </c>
      <c r="G16" s="207">
        <v>2451</v>
      </c>
      <c r="H16" s="207">
        <v>240</v>
      </c>
      <c r="I16" s="207">
        <v>14193</v>
      </c>
      <c r="J16" s="207">
        <v>195</v>
      </c>
      <c r="K16" s="208">
        <v>-38672</v>
      </c>
      <c r="L16" s="207">
        <v>-35446</v>
      </c>
      <c r="M16" s="207">
        <v>-552</v>
      </c>
      <c r="N16" s="207">
        <v>-2423</v>
      </c>
      <c r="O16" s="207">
        <v>-251</v>
      </c>
      <c r="P16" s="38"/>
      <c r="Q16" s="207">
        <v>44508</v>
      </c>
      <c r="R16" s="207">
        <v>3742</v>
      </c>
      <c r="S16" s="207">
        <v>-37586</v>
      </c>
      <c r="T16" s="207">
        <v>-1086</v>
      </c>
    </row>
    <row r="17" spans="1:20" ht="12.75">
      <c r="A17" s="206" t="s">
        <v>202</v>
      </c>
      <c r="B17" s="208">
        <v>1272595</v>
      </c>
      <c r="C17" s="207">
        <v>11051</v>
      </c>
      <c r="D17" s="207">
        <v>1214698</v>
      </c>
      <c r="E17" s="207">
        <v>595930</v>
      </c>
      <c r="F17" s="207">
        <v>416562</v>
      </c>
      <c r="G17" s="207">
        <v>192516</v>
      </c>
      <c r="H17" s="207">
        <v>9690</v>
      </c>
      <c r="I17" s="207">
        <v>60274</v>
      </c>
      <c r="J17" s="207">
        <v>-13428</v>
      </c>
      <c r="K17" s="208">
        <v>-503902</v>
      </c>
      <c r="L17" s="207">
        <v>-355981</v>
      </c>
      <c r="M17" s="207">
        <v>-11449</v>
      </c>
      <c r="N17" s="207">
        <v>-131327</v>
      </c>
      <c r="O17" s="207">
        <v>-5145</v>
      </c>
      <c r="P17" s="38"/>
      <c r="Q17" s="207">
        <v>1167191</v>
      </c>
      <c r="R17" s="207">
        <v>110123</v>
      </c>
      <c r="S17" s="207">
        <v>-451265</v>
      </c>
      <c r="T17" s="207">
        <v>-59684</v>
      </c>
    </row>
    <row r="18" spans="1:20" ht="12.75">
      <c r="A18" s="206" t="s">
        <v>203</v>
      </c>
      <c r="B18" s="208">
        <v>864214</v>
      </c>
      <c r="C18" s="207">
        <v>1642</v>
      </c>
      <c r="D18" s="207">
        <v>808457</v>
      </c>
      <c r="E18" s="207">
        <v>474984</v>
      </c>
      <c r="F18" s="207">
        <v>213544</v>
      </c>
      <c r="G18" s="207">
        <v>115820</v>
      </c>
      <c r="H18" s="207">
        <v>4109</v>
      </c>
      <c r="I18" s="207">
        <v>30799</v>
      </c>
      <c r="J18" s="207">
        <v>23316</v>
      </c>
      <c r="K18" s="208">
        <v>-394741</v>
      </c>
      <c r="L18" s="207">
        <v>-258095</v>
      </c>
      <c r="M18" s="207">
        <v>-17137</v>
      </c>
      <c r="N18" s="207">
        <v>-91099</v>
      </c>
      <c r="O18" s="207">
        <v>-28410</v>
      </c>
      <c r="P18" s="38"/>
      <c r="Q18" s="207">
        <v>785826</v>
      </c>
      <c r="R18" s="207">
        <v>64960</v>
      </c>
      <c r="S18" s="207">
        <v>-351673</v>
      </c>
      <c r="T18" s="207">
        <v>-30612</v>
      </c>
    </row>
    <row r="19" spans="1:20" ht="12.75">
      <c r="A19" s="209" t="s">
        <v>204</v>
      </c>
      <c r="B19" s="211">
        <v>852</v>
      </c>
      <c r="C19" s="210">
        <v>194</v>
      </c>
      <c r="D19" s="210">
        <v>304</v>
      </c>
      <c r="E19" s="210">
        <v>294</v>
      </c>
      <c r="F19" s="210">
        <v>10</v>
      </c>
      <c r="G19" s="210">
        <v>0</v>
      </c>
      <c r="H19" s="210">
        <v>0</v>
      </c>
      <c r="I19" s="210">
        <v>186</v>
      </c>
      <c r="J19" s="210">
        <v>168</v>
      </c>
      <c r="K19" s="211">
        <v>-24</v>
      </c>
      <c r="L19" s="210">
        <v>-8</v>
      </c>
      <c r="M19" s="210">
        <v>-14</v>
      </c>
      <c r="N19" s="210">
        <v>0</v>
      </c>
      <c r="O19" s="210">
        <v>-2</v>
      </c>
      <c r="P19" s="38"/>
      <c r="Q19" s="210">
        <v>847</v>
      </c>
      <c r="R19" s="210">
        <v>5</v>
      </c>
      <c r="S19" s="210">
        <v>-22</v>
      </c>
      <c r="T19" s="210">
        <v>-2</v>
      </c>
    </row>
    <row r="20" spans="1:20" ht="12.75">
      <c r="A20" s="209" t="s">
        <v>205</v>
      </c>
      <c r="B20" s="211">
        <v>968139</v>
      </c>
      <c r="C20" s="210">
        <v>6221</v>
      </c>
      <c r="D20" s="210">
        <v>804963</v>
      </c>
      <c r="E20" s="210">
        <v>369614</v>
      </c>
      <c r="F20" s="210">
        <v>167844</v>
      </c>
      <c r="G20" s="210">
        <v>265010</v>
      </c>
      <c r="H20" s="210">
        <v>2495</v>
      </c>
      <c r="I20" s="210">
        <v>117560</v>
      </c>
      <c r="J20" s="210">
        <v>39395</v>
      </c>
      <c r="K20" s="211">
        <v>-447616</v>
      </c>
      <c r="L20" s="210">
        <v>-280304</v>
      </c>
      <c r="M20" s="210">
        <v>-6509</v>
      </c>
      <c r="N20" s="210">
        <v>-141023</v>
      </c>
      <c r="O20" s="210">
        <v>-19780</v>
      </c>
      <c r="P20" s="38"/>
      <c r="Q20" s="210">
        <v>854288</v>
      </c>
      <c r="R20" s="210">
        <v>95254</v>
      </c>
      <c r="S20" s="210">
        <v>-370411</v>
      </c>
      <c r="T20" s="210">
        <v>-80311</v>
      </c>
    </row>
    <row r="21" spans="1:20" ht="12.75">
      <c r="A21" s="209" t="s">
        <v>206</v>
      </c>
      <c r="B21" s="211">
        <v>1325</v>
      </c>
      <c r="C21" s="210">
        <v>291</v>
      </c>
      <c r="D21" s="210">
        <v>1029</v>
      </c>
      <c r="E21" s="210">
        <v>1029</v>
      </c>
      <c r="F21" s="210">
        <v>0</v>
      </c>
      <c r="G21" s="210">
        <v>0</v>
      </c>
      <c r="H21" s="210">
        <v>0</v>
      </c>
      <c r="I21" s="210">
        <v>0</v>
      </c>
      <c r="J21" s="210">
        <v>5</v>
      </c>
      <c r="K21" s="211">
        <v>-546</v>
      </c>
      <c r="L21" s="210">
        <v>-404</v>
      </c>
      <c r="M21" s="210">
        <v>-142</v>
      </c>
      <c r="N21" s="210">
        <v>0</v>
      </c>
      <c r="O21" s="210">
        <v>0</v>
      </c>
      <c r="P21" s="38"/>
      <c r="Q21" s="210">
        <v>1325</v>
      </c>
      <c r="R21" s="210">
        <v>0</v>
      </c>
      <c r="S21" s="210">
        <v>-546</v>
      </c>
      <c r="T21" s="210">
        <v>0</v>
      </c>
    </row>
    <row r="22" spans="1:20" ht="12.75">
      <c r="A22" s="209" t="s">
        <v>207</v>
      </c>
      <c r="B22" s="211">
        <v>140197</v>
      </c>
      <c r="C22" s="210">
        <v>345</v>
      </c>
      <c r="D22" s="210">
        <v>135338</v>
      </c>
      <c r="E22" s="210">
        <v>4408</v>
      </c>
      <c r="F22" s="210">
        <v>113168</v>
      </c>
      <c r="G22" s="210">
        <v>16696</v>
      </c>
      <c r="H22" s="210">
        <v>1066</v>
      </c>
      <c r="I22" s="210">
        <v>3254</v>
      </c>
      <c r="J22" s="210">
        <v>1260</v>
      </c>
      <c r="K22" s="211">
        <v>-51010</v>
      </c>
      <c r="L22" s="210">
        <v>-36167</v>
      </c>
      <c r="M22" s="210">
        <v>-43</v>
      </c>
      <c r="N22" s="210">
        <v>-12484</v>
      </c>
      <c r="O22" s="210">
        <v>-2316</v>
      </c>
      <c r="P22" s="38"/>
      <c r="Q22" s="210">
        <v>132931</v>
      </c>
      <c r="R22" s="210">
        <v>5672</v>
      </c>
      <c r="S22" s="210">
        <v>-46634</v>
      </c>
      <c r="T22" s="210">
        <v>-4376</v>
      </c>
    </row>
    <row r="23" spans="1:20" ht="12.75">
      <c r="A23" s="209" t="s">
        <v>208</v>
      </c>
      <c r="B23" s="211">
        <v>45685</v>
      </c>
      <c r="C23" s="210">
        <v>0</v>
      </c>
      <c r="D23" s="210">
        <v>43961</v>
      </c>
      <c r="E23" s="210">
        <v>40524</v>
      </c>
      <c r="F23" s="210">
        <v>1295</v>
      </c>
      <c r="G23" s="210">
        <v>2035</v>
      </c>
      <c r="H23" s="210">
        <v>107</v>
      </c>
      <c r="I23" s="210">
        <v>544</v>
      </c>
      <c r="J23" s="210">
        <v>1180</v>
      </c>
      <c r="K23" s="211">
        <v>-32732</v>
      </c>
      <c r="L23" s="210">
        <v>-27439</v>
      </c>
      <c r="M23" s="210">
        <v>-421</v>
      </c>
      <c r="N23" s="210">
        <v>-4224</v>
      </c>
      <c r="O23" s="210">
        <v>-648</v>
      </c>
      <c r="P23" s="38"/>
      <c r="Q23" s="210">
        <v>42139</v>
      </c>
      <c r="R23" s="210">
        <v>3337</v>
      </c>
      <c r="S23" s="210">
        <v>-30135</v>
      </c>
      <c r="T23" s="210">
        <v>-2597</v>
      </c>
    </row>
    <row r="24" spans="1:20" ht="12.75">
      <c r="A24" s="212" t="s">
        <v>209</v>
      </c>
      <c r="B24" s="208">
        <v>283022</v>
      </c>
      <c r="C24" s="207">
        <v>290</v>
      </c>
      <c r="D24" s="207">
        <v>259367</v>
      </c>
      <c r="E24" s="207">
        <v>141772</v>
      </c>
      <c r="F24" s="207">
        <v>75459</v>
      </c>
      <c r="G24" s="207">
        <v>40924</v>
      </c>
      <c r="H24" s="207">
        <v>1212</v>
      </c>
      <c r="I24" s="207">
        <v>17857</v>
      </c>
      <c r="J24" s="207">
        <v>5508</v>
      </c>
      <c r="K24" s="208">
        <v>-153892</v>
      </c>
      <c r="L24" s="207">
        <v>-107891</v>
      </c>
      <c r="M24" s="207">
        <v>-16851</v>
      </c>
      <c r="N24" s="207">
        <v>-25977</v>
      </c>
      <c r="O24" s="207">
        <v>-3173</v>
      </c>
      <c r="P24" s="38"/>
      <c r="Q24" s="207">
        <v>255359</v>
      </c>
      <c r="R24" s="207">
        <v>24292</v>
      </c>
      <c r="S24" s="207">
        <v>-132310</v>
      </c>
      <c r="T24" s="207">
        <v>-21582</v>
      </c>
    </row>
    <row r="25" spans="1:20" ht="12.75">
      <c r="A25" s="206" t="s">
        <v>210</v>
      </c>
      <c r="B25" s="208">
        <v>33731</v>
      </c>
      <c r="C25" s="207">
        <v>42</v>
      </c>
      <c r="D25" s="207">
        <v>33126</v>
      </c>
      <c r="E25" s="207">
        <v>0</v>
      </c>
      <c r="F25" s="207">
        <v>32472</v>
      </c>
      <c r="G25" s="207">
        <v>654</v>
      </c>
      <c r="H25" s="207">
        <v>0</v>
      </c>
      <c r="I25" s="207">
        <v>424</v>
      </c>
      <c r="J25" s="207">
        <v>139</v>
      </c>
      <c r="K25" s="208">
        <v>-10036</v>
      </c>
      <c r="L25" s="207">
        <v>-9594</v>
      </c>
      <c r="M25" s="207">
        <v>0</v>
      </c>
      <c r="N25" s="207">
        <v>-442</v>
      </c>
      <c r="O25" s="207">
        <v>0</v>
      </c>
      <c r="P25" s="38"/>
      <c r="Q25" s="207">
        <v>33542</v>
      </c>
      <c r="R25" s="207">
        <v>142</v>
      </c>
      <c r="S25" s="207">
        <v>-9916</v>
      </c>
      <c r="T25" s="207">
        <v>-120</v>
      </c>
    </row>
    <row r="26" spans="1:20" ht="12.75">
      <c r="A26" s="206" t="s">
        <v>211</v>
      </c>
      <c r="B26" s="208">
        <v>17202</v>
      </c>
      <c r="C26" s="207">
        <v>1</v>
      </c>
      <c r="D26" s="207">
        <v>12683</v>
      </c>
      <c r="E26" s="207">
        <v>12669</v>
      </c>
      <c r="F26" s="207">
        <v>0</v>
      </c>
      <c r="G26" s="207">
        <v>0</v>
      </c>
      <c r="H26" s="207">
        <v>14</v>
      </c>
      <c r="I26" s="207">
        <v>1754</v>
      </c>
      <c r="J26" s="207">
        <v>2764</v>
      </c>
      <c r="K26" s="208">
        <v>-28670</v>
      </c>
      <c r="L26" s="207">
        <v>-26444</v>
      </c>
      <c r="M26" s="207">
        <v>-108</v>
      </c>
      <c r="N26" s="207">
        <v>-1012</v>
      </c>
      <c r="O26" s="207">
        <v>-1106</v>
      </c>
      <c r="P26" s="38"/>
      <c r="Q26" s="207">
        <v>16396</v>
      </c>
      <c r="R26" s="207">
        <v>792</v>
      </c>
      <c r="S26" s="207">
        <v>-28495</v>
      </c>
      <c r="T26" s="207">
        <v>-175</v>
      </c>
    </row>
    <row r="27" spans="1:20" ht="12.75">
      <c r="A27" s="206" t="s">
        <v>212</v>
      </c>
      <c r="B27" s="208">
        <v>34246</v>
      </c>
      <c r="C27" s="207">
        <v>0</v>
      </c>
      <c r="D27" s="207">
        <v>34149</v>
      </c>
      <c r="E27" s="207">
        <v>67</v>
      </c>
      <c r="F27" s="207">
        <v>31388</v>
      </c>
      <c r="G27" s="207">
        <v>2694</v>
      </c>
      <c r="H27" s="207">
        <v>0</v>
      </c>
      <c r="I27" s="207">
        <v>48</v>
      </c>
      <c r="J27" s="207">
        <v>49</v>
      </c>
      <c r="K27" s="208">
        <v>-8945</v>
      </c>
      <c r="L27" s="207">
        <v>-6682</v>
      </c>
      <c r="M27" s="207">
        <v>-76</v>
      </c>
      <c r="N27" s="207">
        <v>-1986</v>
      </c>
      <c r="O27" s="207">
        <v>-201</v>
      </c>
      <c r="P27" s="38"/>
      <c r="Q27" s="207">
        <v>33278</v>
      </c>
      <c r="R27" s="207">
        <v>557</v>
      </c>
      <c r="S27" s="207">
        <v>-8423</v>
      </c>
      <c r="T27" s="207">
        <v>-522</v>
      </c>
    </row>
    <row r="28" spans="1:20" ht="12.75">
      <c r="A28" s="206" t="s">
        <v>213</v>
      </c>
      <c r="B28" s="208">
        <v>1356074</v>
      </c>
      <c r="C28" s="207">
        <v>172</v>
      </c>
      <c r="D28" s="207">
        <v>1288249</v>
      </c>
      <c r="E28" s="207">
        <v>582365</v>
      </c>
      <c r="F28" s="207">
        <v>459216</v>
      </c>
      <c r="G28" s="207">
        <v>232368</v>
      </c>
      <c r="H28" s="207">
        <v>14300</v>
      </c>
      <c r="I28" s="207">
        <v>62899</v>
      </c>
      <c r="J28" s="207">
        <v>4754</v>
      </c>
      <c r="K28" s="208">
        <v>-573321</v>
      </c>
      <c r="L28" s="207">
        <v>-340812</v>
      </c>
      <c r="M28" s="207">
        <v>-16165</v>
      </c>
      <c r="N28" s="207">
        <v>-156300</v>
      </c>
      <c r="O28" s="207">
        <v>-60044</v>
      </c>
      <c r="P28" s="38"/>
      <c r="Q28" s="207">
        <v>1239332</v>
      </c>
      <c r="R28" s="207">
        <v>100003</v>
      </c>
      <c r="S28" s="207">
        <v>-485579</v>
      </c>
      <c r="T28" s="207">
        <v>-44501</v>
      </c>
    </row>
    <row r="29" spans="1:20" ht="12.75">
      <c r="A29" s="209" t="s">
        <v>214</v>
      </c>
      <c r="B29" s="211">
        <v>179113</v>
      </c>
      <c r="C29" s="210">
        <v>679</v>
      </c>
      <c r="D29" s="210">
        <v>165170</v>
      </c>
      <c r="E29" s="210">
        <v>119336</v>
      </c>
      <c r="F29" s="210">
        <v>24364</v>
      </c>
      <c r="G29" s="210">
        <v>20987</v>
      </c>
      <c r="H29" s="210">
        <v>483</v>
      </c>
      <c r="I29" s="210">
        <v>11303</v>
      </c>
      <c r="J29" s="210">
        <v>1961</v>
      </c>
      <c r="K29" s="211">
        <v>-121451</v>
      </c>
      <c r="L29" s="210">
        <v>-85745</v>
      </c>
      <c r="M29" s="210">
        <v>-1363</v>
      </c>
      <c r="N29" s="210">
        <v>-30613</v>
      </c>
      <c r="O29" s="210">
        <v>-3730</v>
      </c>
      <c r="P29" s="38"/>
      <c r="Q29" s="210">
        <v>161254</v>
      </c>
      <c r="R29" s="210">
        <v>17432</v>
      </c>
      <c r="S29" s="210">
        <v>-107497</v>
      </c>
      <c r="T29" s="210">
        <v>-13652</v>
      </c>
    </row>
    <row r="30" spans="1:20" ht="12.75">
      <c r="A30" s="209" t="s">
        <v>215</v>
      </c>
      <c r="B30" s="211">
        <v>704488</v>
      </c>
      <c r="C30" s="210">
        <v>11681</v>
      </c>
      <c r="D30" s="210">
        <v>645673</v>
      </c>
      <c r="E30" s="210">
        <v>415019</v>
      </c>
      <c r="F30" s="210">
        <v>149429</v>
      </c>
      <c r="G30" s="210">
        <v>79874</v>
      </c>
      <c r="H30" s="210">
        <v>1351</v>
      </c>
      <c r="I30" s="210">
        <v>29797</v>
      </c>
      <c r="J30" s="210">
        <v>17337</v>
      </c>
      <c r="K30" s="211">
        <v>-394419</v>
      </c>
      <c r="L30" s="210">
        <v>-286707</v>
      </c>
      <c r="M30" s="210">
        <v>-11113</v>
      </c>
      <c r="N30" s="210">
        <v>-87855</v>
      </c>
      <c r="O30" s="210">
        <v>-8744</v>
      </c>
      <c r="P30" s="38"/>
      <c r="Q30" s="210">
        <v>661037</v>
      </c>
      <c r="R30" s="210">
        <v>41071</v>
      </c>
      <c r="S30" s="210">
        <v>-374329</v>
      </c>
      <c r="T30" s="210">
        <v>-24505</v>
      </c>
    </row>
    <row r="31" spans="1:20" ht="12.75">
      <c r="A31" s="209" t="s">
        <v>216</v>
      </c>
      <c r="B31" s="211">
        <v>510</v>
      </c>
      <c r="C31" s="210">
        <v>34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476</v>
      </c>
      <c r="K31" s="211">
        <v>-14216</v>
      </c>
      <c r="L31" s="210">
        <v>-13315</v>
      </c>
      <c r="M31" s="210">
        <v>-732</v>
      </c>
      <c r="N31" s="210">
        <v>0</v>
      </c>
      <c r="O31" s="210">
        <v>-169</v>
      </c>
      <c r="P31" s="38"/>
      <c r="Q31" s="210">
        <v>510</v>
      </c>
      <c r="R31" s="210">
        <v>0</v>
      </c>
      <c r="S31" s="210">
        <v>-14216</v>
      </c>
      <c r="T31" s="210">
        <v>0</v>
      </c>
    </row>
    <row r="32" spans="1:20" ht="12.75">
      <c r="A32" s="206" t="s">
        <v>218</v>
      </c>
      <c r="B32" s="208">
        <v>24911</v>
      </c>
      <c r="C32" s="207">
        <v>104</v>
      </c>
      <c r="D32" s="207">
        <v>10104</v>
      </c>
      <c r="E32" s="207">
        <v>10077</v>
      </c>
      <c r="F32" s="207">
        <v>11</v>
      </c>
      <c r="G32" s="207">
        <v>0</v>
      </c>
      <c r="H32" s="207">
        <v>16</v>
      </c>
      <c r="I32" s="207">
        <v>12770</v>
      </c>
      <c r="J32" s="207">
        <v>1933</v>
      </c>
      <c r="K32" s="208">
        <v>-15783</v>
      </c>
      <c r="L32" s="207">
        <v>-15181</v>
      </c>
      <c r="M32" s="207">
        <v>-480</v>
      </c>
      <c r="N32" s="207">
        <v>0</v>
      </c>
      <c r="O32" s="207">
        <v>-122</v>
      </c>
      <c r="P32" s="38"/>
      <c r="Q32" s="207">
        <v>24713</v>
      </c>
      <c r="R32" s="207">
        <v>182</v>
      </c>
      <c r="S32" s="207">
        <v>-15681</v>
      </c>
      <c r="T32" s="207">
        <v>-102</v>
      </c>
    </row>
    <row r="33" spans="1:20" ht="12.75">
      <c r="A33" s="206" t="s">
        <v>219</v>
      </c>
      <c r="B33" s="208">
        <v>3260</v>
      </c>
      <c r="C33" s="207">
        <v>282</v>
      </c>
      <c r="D33" s="207">
        <v>780</v>
      </c>
      <c r="E33" s="207">
        <v>780</v>
      </c>
      <c r="F33" s="207">
        <v>0</v>
      </c>
      <c r="G33" s="207">
        <v>0</v>
      </c>
      <c r="H33" s="207">
        <v>0</v>
      </c>
      <c r="I33" s="207">
        <v>0</v>
      </c>
      <c r="J33" s="207">
        <v>2198</v>
      </c>
      <c r="K33" s="208">
        <v>-668</v>
      </c>
      <c r="L33" s="207">
        <v>-562</v>
      </c>
      <c r="M33" s="207">
        <v>-106</v>
      </c>
      <c r="N33" s="207">
        <v>0</v>
      </c>
      <c r="O33" s="207">
        <v>0</v>
      </c>
      <c r="P33" s="38"/>
      <c r="Q33" s="207">
        <v>3073</v>
      </c>
      <c r="R33" s="207">
        <v>187</v>
      </c>
      <c r="S33" s="207">
        <v>-668</v>
      </c>
      <c r="T33" s="207">
        <v>0</v>
      </c>
    </row>
    <row r="34" spans="1:20" ht="12.75">
      <c r="A34" s="206" t="s">
        <v>220</v>
      </c>
      <c r="B34" s="208">
        <v>31458</v>
      </c>
      <c r="C34" s="207">
        <v>0</v>
      </c>
      <c r="D34" s="207">
        <v>26012</v>
      </c>
      <c r="E34" s="207">
        <v>26012</v>
      </c>
      <c r="F34" s="207">
        <v>0</v>
      </c>
      <c r="G34" s="207">
        <v>0</v>
      </c>
      <c r="H34" s="207">
        <v>0</v>
      </c>
      <c r="I34" s="207">
        <v>4172</v>
      </c>
      <c r="J34" s="207">
        <v>1274</v>
      </c>
      <c r="K34" s="208">
        <v>-13821</v>
      </c>
      <c r="L34" s="207">
        <v>-7263</v>
      </c>
      <c r="M34" s="207">
        <v>-3488</v>
      </c>
      <c r="N34" s="207">
        <v>-2343</v>
      </c>
      <c r="O34" s="207">
        <v>-727</v>
      </c>
      <c r="P34" s="38"/>
      <c r="Q34" s="207">
        <v>30834</v>
      </c>
      <c r="R34" s="207">
        <v>624</v>
      </c>
      <c r="S34" s="207">
        <v>-12943</v>
      </c>
      <c r="T34" s="207">
        <v>-648</v>
      </c>
    </row>
    <row r="35" spans="1:20" ht="12.75">
      <c r="A35" s="212" t="s">
        <v>221</v>
      </c>
      <c r="B35" s="208">
        <v>315699</v>
      </c>
      <c r="C35" s="207">
        <v>1313</v>
      </c>
      <c r="D35" s="207">
        <v>280717</v>
      </c>
      <c r="E35" s="207">
        <v>128438</v>
      </c>
      <c r="F35" s="207">
        <v>60955</v>
      </c>
      <c r="G35" s="207">
        <v>88895</v>
      </c>
      <c r="H35" s="207">
        <v>2429</v>
      </c>
      <c r="I35" s="207">
        <v>27795</v>
      </c>
      <c r="J35" s="207">
        <v>5874</v>
      </c>
      <c r="K35" s="208">
        <v>-178095</v>
      </c>
      <c r="L35" s="207">
        <v>-93842</v>
      </c>
      <c r="M35" s="207">
        <v>-9537</v>
      </c>
      <c r="N35" s="207">
        <v>-65750</v>
      </c>
      <c r="O35" s="207">
        <v>-8966</v>
      </c>
      <c r="P35" s="38"/>
      <c r="Q35" s="207">
        <v>275918</v>
      </c>
      <c r="R35" s="207">
        <v>35118</v>
      </c>
      <c r="S35" s="207">
        <v>-156884</v>
      </c>
      <c r="T35" s="207">
        <v>-21211</v>
      </c>
    </row>
    <row r="36" spans="1:20" ht="13.5" thickBot="1">
      <c r="A36" s="213" t="s">
        <v>222</v>
      </c>
      <c r="B36" s="215">
        <v>3854</v>
      </c>
      <c r="C36" s="214">
        <v>117</v>
      </c>
      <c r="D36" s="214">
        <v>380</v>
      </c>
      <c r="E36" s="214">
        <v>380</v>
      </c>
      <c r="F36" s="214">
        <v>0</v>
      </c>
      <c r="G36" s="214">
        <v>0</v>
      </c>
      <c r="H36" s="214">
        <v>0</v>
      </c>
      <c r="I36" s="214">
        <v>1991</v>
      </c>
      <c r="J36" s="214">
        <v>1366</v>
      </c>
      <c r="K36" s="215">
        <v>-1041</v>
      </c>
      <c r="L36" s="214">
        <v>-992</v>
      </c>
      <c r="M36" s="214">
        <v>-5</v>
      </c>
      <c r="N36" s="214">
        <v>0</v>
      </c>
      <c r="O36" s="214">
        <v>-44</v>
      </c>
      <c r="P36" s="38"/>
      <c r="Q36" s="214">
        <v>3731</v>
      </c>
      <c r="R36" s="214">
        <v>123</v>
      </c>
      <c r="S36" s="214">
        <v>-920</v>
      </c>
      <c r="T36" s="214">
        <v>-121</v>
      </c>
    </row>
    <row r="37" spans="1:20" ht="13.5" thickBot="1">
      <c r="A37" s="216"/>
      <c r="B37" s="164"/>
      <c r="C37" s="13"/>
      <c r="D37" s="13"/>
      <c r="E37" s="13"/>
      <c r="F37" s="13"/>
      <c r="G37" s="13"/>
      <c r="H37" s="13"/>
      <c r="I37" s="13"/>
      <c r="J37" s="13"/>
      <c r="K37" s="164"/>
      <c r="L37" s="13"/>
      <c r="M37" s="13"/>
      <c r="N37" s="13"/>
      <c r="O37" s="13"/>
      <c r="P37" s="33"/>
      <c r="Q37" s="13"/>
      <c r="R37" s="13"/>
      <c r="S37" s="13"/>
      <c r="T37" s="13"/>
    </row>
    <row r="38" spans="1:20" ht="13.5" thickBot="1">
      <c r="A38" s="217" t="s">
        <v>0</v>
      </c>
      <c r="B38" s="218">
        <v>6885173</v>
      </c>
      <c r="C38" s="218">
        <v>37313</v>
      </c>
      <c r="D38" s="218">
        <v>6328319</v>
      </c>
      <c r="E38" s="218">
        <v>3227643</v>
      </c>
      <c r="F38" s="218">
        <v>1881652</v>
      </c>
      <c r="G38" s="218">
        <v>1178125</v>
      </c>
      <c r="H38" s="218">
        <v>40899</v>
      </c>
      <c r="I38" s="218">
        <v>411614</v>
      </c>
      <c r="J38" s="218">
        <v>107927</v>
      </c>
      <c r="K38" s="218">
        <v>-3375362</v>
      </c>
      <c r="L38" s="218">
        <v>-2268943</v>
      </c>
      <c r="M38" s="218">
        <v>-105400</v>
      </c>
      <c r="N38" s="218">
        <v>-829336</v>
      </c>
      <c r="O38" s="218">
        <v>-171683</v>
      </c>
      <c r="P38" s="38"/>
      <c r="Q38" s="218">
        <v>6264890</v>
      </c>
      <c r="R38" s="218">
        <v>559703</v>
      </c>
      <c r="S38" s="218">
        <v>-2985546</v>
      </c>
      <c r="T38" s="218">
        <v>-343365</v>
      </c>
    </row>
    <row r="39" spans="1:20" ht="12.75">
      <c r="A39" s="88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38"/>
      <c r="Q39" s="220"/>
      <c r="R39" s="220"/>
      <c r="S39" s="220"/>
      <c r="T39" s="220"/>
    </row>
    <row r="40" spans="1:20" ht="12.75">
      <c r="A40" s="221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38"/>
      <c r="Q40" s="220"/>
      <c r="R40" s="220"/>
      <c r="S40" s="220"/>
      <c r="T40" s="220"/>
    </row>
    <row r="41" spans="1:20" ht="12.75">
      <c r="A41" s="222" t="s">
        <v>258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38"/>
      <c r="Q41" s="220"/>
      <c r="R41" s="220"/>
      <c r="S41" s="220"/>
      <c r="T41" s="220"/>
    </row>
    <row r="42" spans="1:20" ht="12.75">
      <c r="A42" s="221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38"/>
      <c r="Q42" s="220"/>
      <c r="R42" s="220"/>
      <c r="S42" s="220"/>
      <c r="T42" s="220"/>
    </row>
    <row r="43" ht="12.75">
      <c r="A43" s="13" t="s">
        <v>123</v>
      </c>
    </row>
  </sheetData>
  <sheetProtection/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36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A44"/>
  <sheetViews>
    <sheetView showGridLines="0" zoomScale="75" zoomScaleNormal="75" zoomScalePageLayoutView="0" workbookViewId="0" topLeftCell="A1">
      <selection activeCell="A4" sqref="A4:AA4"/>
    </sheetView>
  </sheetViews>
  <sheetFormatPr defaultColWidth="11.421875" defaultRowHeight="12.75"/>
  <cols>
    <col min="1" max="1" width="32.140625" style="2" bestFit="1" customWidth="1"/>
    <col min="2" max="2" width="12.28125" style="2" customWidth="1"/>
    <col min="3" max="5" width="11.421875" style="2" customWidth="1"/>
    <col min="6" max="6" width="13.00390625" style="2" customWidth="1"/>
    <col min="7" max="7" width="12.421875" style="2" customWidth="1"/>
    <col min="8" max="8" width="13.140625" style="2" customWidth="1"/>
    <col min="9" max="9" width="18.00390625" style="2" customWidth="1"/>
    <col min="10" max="10" width="14.7109375" style="2" customWidth="1"/>
    <col min="11" max="11" width="11.140625" style="2" customWidth="1"/>
    <col min="12" max="12" width="12.57421875" style="2" customWidth="1"/>
    <col min="13" max="13" width="11.421875" style="2" customWidth="1"/>
    <col min="14" max="14" width="12.00390625" style="2" customWidth="1"/>
    <col min="15" max="15" width="14.7109375" style="2" customWidth="1"/>
    <col min="16" max="16" width="12.00390625" style="2" customWidth="1"/>
    <col min="17" max="17" width="14.8515625" style="2" customWidth="1"/>
    <col min="18" max="18" width="11.140625" style="2" customWidth="1"/>
    <col min="19" max="19" width="1.28515625" style="2" customWidth="1"/>
    <col min="20" max="21" width="11.421875" style="2" customWidth="1"/>
    <col min="22" max="22" width="12.7109375" style="2" bestFit="1" customWidth="1"/>
    <col min="23" max="24" width="11.421875" style="2" customWidth="1"/>
    <col min="25" max="25" width="11.8515625" style="2" customWidth="1"/>
    <col min="26" max="26" width="15.421875" style="2" customWidth="1"/>
    <col min="27" max="27" width="9.140625" style="2" customWidth="1"/>
    <col min="28" max="16384" width="11.421875" style="2" customWidth="1"/>
  </cols>
  <sheetData>
    <row r="1" spans="1:27" ht="12.75">
      <c r="A1" s="12" t="s">
        <v>27</v>
      </c>
      <c r="V1" s="14"/>
      <c r="AA1" s="14" t="s">
        <v>28</v>
      </c>
    </row>
    <row r="2" ht="12.75">
      <c r="A2" s="12" t="s">
        <v>29</v>
      </c>
    </row>
    <row r="3" ht="13.5" thickBot="1">
      <c r="W3" s="14"/>
    </row>
    <row r="4" spans="1:27" ht="19.5" customHeight="1">
      <c r="A4" s="476" t="s">
        <v>842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9"/>
    </row>
    <row r="5" spans="1:27" ht="19.5" customHeight="1" thickBot="1">
      <c r="A5" s="480" t="s">
        <v>187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3"/>
    </row>
    <row r="6" spans="1:22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75">
      <c r="A7" s="434" t="s">
        <v>246</v>
      </c>
      <c r="B7" s="471" t="s">
        <v>302</v>
      </c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3"/>
      <c r="S7" s="228"/>
      <c r="T7" s="441" t="s">
        <v>303</v>
      </c>
      <c r="U7" s="454"/>
      <c r="V7" s="454"/>
      <c r="W7" s="454"/>
      <c r="X7" s="454"/>
      <c r="Y7" s="454"/>
      <c r="Z7" s="454"/>
      <c r="AA7" s="442"/>
    </row>
    <row r="8" spans="1:27" ht="12.75" customHeight="1">
      <c r="A8" s="435"/>
      <c r="B8" s="449" t="s">
        <v>304</v>
      </c>
      <c r="C8" s="450"/>
      <c r="D8" s="450"/>
      <c r="E8" s="450"/>
      <c r="F8" s="450"/>
      <c r="G8" s="450"/>
      <c r="H8" s="450"/>
      <c r="I8" s="450"/>
      <c r="J8" s="450"/>
      <c r="K8" s="451"/>
      <c r="L8" s="449" t="s">
        <v>305</v>
      </c>
      <c r="M8" s="450"/>
      <c r="N8" s="450"/>
      <c r="O8" s="450"/>
      <c r="P8" s="450"/>
      <c r="Q8" s="450"/>
      <c r="R8" s="451"/>
      <c r="S8" s="228"/>
      <c r="T8" s="441" t="s">
        <v>306</v>
      </c>
      <c r="U8" s="454"/>
      <c r="V8" s="442"/>
      <c r="W8" s="441" t="s">
        <v>307</v>
      </c>
      <c r="X8" s="454"/>
      <c r="Y8" s="442"/>
      <c r="Z8" s="421" t="s">
        <v>308</v>
      </c>
      <c r="AA8" s="421" t="s">
        <v>309</v>
      </c>
    </row>
    <row r="9" spans="1:27" ht="12.75">
      <c r="A9" s="435"/>
      <c r="B9" s="232" t="s">
        <v>230</v>
      </c>
      <c r="C9" s="232" t="s">
        <v>310</v>
      </c>
      <c r="D9" s="232" t="s">
        <v>311</v>
      </c>
      <c r="E9" s="232" t="s">
        <v>312</v>
      </c>
      <c r="F9" s="232" t="s">
        <v>313</v>
      </c>
      <c r="G9" s="232" t="s">
        <v>314</v>
      </c>
      <c r="H9" s="232" t="s">
        <v>315</v>
      </c>
      <c r="I9" s="421" t="s">
        <v>316</v>
      </c>
      <c r="J9" s="233" t="s">
        <v>317</v>
      </c>
      <c r="K9" s="233"/>
      <c r="L9" s="233"/>
      <c r="M9" s="449" t="s">
        <v>318</v>
      </c>
      <c r="N9" s="450"/>
      <c r="O9" s="450"/>
      <c r="P9" s="451"/>
      <c r="Q9" s="233" t="s">
        <v>319</v>
      </c>
      <c r="R9" s="232"/>
      <c r="S9" s="228"/>
      <c r="T9" s="421" t="s">
        <v>230</v>
      </c>
      <c r="U9" s="421" t="s">
        <v>320</v>
      </c>
      <c r="V9" s="421" t="s">
        <v>321</v>
      </c>
      <c r="W9" s="421" t="s">
        <v>230</v>
      </c>
      <c r="X9" s="421" t="s">
        <v>322</v>
      </c>
      <c r="Y9" s="421" t="s">
        <v>321</v>
      </c>
      <c r="Z9" s="438"/>
      <c r="AA9" s="438"/>
    </row>
    <row r="10" spans="1:27" ht="12.75">
      <c r="A10" s="435"/>
      <c r="B10" s="233"/>
      <c r="C10" s="233" t="s">
        <v>323</v>
      </c>
      <c r="D10" s="233" t="s">
        <v>324</v>
      </c>
      <c r="E10" s="233" t="s">
        <v>295</v>
      </c>
      <c r="F10" s="233" t="s">
        <v>295</v>
      </c>
      <c r="G10" s="233" t="s">
        <v>325</v>
      </c>
      <c r="H10" s="233" t="s">
        <v>326</v>
      </c>
      <c r="I10" s="438" t="s">
        <v>327</v>
      </c>
      <c r="J10" s="233" t="s">
        <v>328</v>
      </c>
      <c r="K10" s="233" t="s">
        <v>244</v>
      </c>
      <c r="L10" s="233" t="s">
        <v>329</v>
      </c>
      <c r="M10" s="474" t="s">
        <v>230</v>
      </c>
      <c r="N10" s="474" t="s">
        <v>306</v>
      </c>
      <c r="O10" s="421" t="s">
        <v>330</v>
      </c>
      <c r="P10" s="474" t="s">
        <v>331</v>
      </c>
      <c r="Q10" s="233" t="s">
        <v>332</v>
      </c>
      <c r="R10" s="233" t="s">
        <v>244</v>
      </c>
      <c r="S10" s="228"/>
      <c r="T10" s="438"/>
      <c r="U10" s="438"/>
      <c r="V10" s="438"/>
      <c r="W10" s="438"/>
      <c r="X10" s="438"/>
      <c r="Y10" s="438"/>
      <c r="Z10" s="438"/>
      <c r="AA10" s="438"/>
    </row>
    <row r="11" spans="1:27" ht="12.75">
      <c r="A11" s="436"/>
      <c r="B11" s="234"/>
      <c r="C11" s="234" t="s">
        <v>333</v>
      </c>
      <c r="D11" s="234" t="s">
        <v>334</v>
      </c>
      <c r="E11" s="234" t="s">
        <v>335</v>
      </c>
      <c r="F11" s="234" t="s">
        <v>336</v>
      </c>
      <c r="G11" s="234" t="s">
        <v>337</v>
      </c>
      <c r="H11" s="234" t="s">
        <v>338</v>
      </c>
      <c r="I11" s="440" t="s">
        <v>339</v>
      </c>
      <c r="J11" s="234" t="s">
        <v>340</v>
      </c>
      <c r="K11" s="234"/>
      <c r="L11" s="234"/>
      <c r="M11" s="475"/>
      <c r="N11" s="475"/>
      <c r="O11" s="440"/>
      <c r="P11" s="475"/>
      <c r="Q11" s="234" t="s">
        <v>341</v>
      </c>
      <c r="R11" s="234"/>
      <c r="S11" s="228"/>
      <c r="T11" s="440"/>
      <c r="U11" s="440"/>
      <c r="V11" s="440"/>
      <c r="W11" s="440"/>
      <c r="X11" s="440"/>
      <c r="Y11" s="440"/>
      <c r="Z11" s="440"/>
      <c r="AA11" s="440"/>
    </row>
    <row r="12" spans="1:22" ht="12.75">
      <c r="A12" s="201"/>
      <c r="B12" s="201"/>
      <c r="C12" s="201"/>
      <c r="D12" s="201"/>
      <c r="E12" s="201"/>
      <c r="F12" s="201"/>
      <c r="G12" s="201"/>
      <c r="H12" s="201"/>
      <c r="I12" s="201"/>
      <c r="J12" s="228"/>
      <c r="K12" s="201"/>
      <c r="L12" s="201"/>
      <c r="M12" s="201"/>
      <c r="N12" s="201"/>
      <c r="O12" s="201"/>
      <c r="P12" s="201"/>
      <c r="Q12" s="228"/>
      <c r="R12" s="201"/>
      <c r="S12" s="228"/>
      <c r="T12" s="201"/>
      <c r="U12" s="228"/>
      <c r="V12" s="228"/>
    </row>
    <row r="13" spans="1:22" ht="12.75" customHeight="1" thickBot="1">
      <c r="A13" s="201"/>
      <c r="B13" s="201"/>
      <c r="C13" s="201"/>
      <c r="D13" s="201"/>
      <c r="E13" s="201"/>
      <c r="F13" s="201"/>
      <c r="G13" s="201"/>
      <c r="H13" s="201"/>
      <c r="I13" s="201"/>
      <c r="J13" s="228"/>
      <c r="K13" s="201"/>
      <c r="L13" s="201"/>
      <c r="M13" s="201"/>
      <c r="N13" s="201"/>
      <c r="O13" s="201"/>
      <c r="P13" s="201"/>
      <c r="Q13" s="228"/>
      <c r="R13" s="201"/>
      <c r="S13" s="228"/>
      <c r="T13" s="201"/>
      <c r="U13" s="228"/>
      <c r="V13" s="228"/>
    </row>
    <row r="14" spans="1:27" ht="12.75">
      <c r="A14" s="203" t="s">
        <v>199</v>
      </c>
      <c r="B14" s="205">
        <v>26640</v>
      </c>
      <c r="C14" s="204">
        <v>3451</v>
      </c>
      <c r="D14" s="204">
        <v>437</v>
      </c>
      <c r="E14" s="204">
        <v>2949</v>
      </c>
      <c r="F14" s="204">
        <v>148</v>
      </c>
      <c r="G14" s="204">
        <v>2295</v>
      </c>
      <c r="H14" s="204">
        <v>4151</v>
      </c>
      <c r="I14" s="204">
        <v>10297</v>
      </c>
      <c r="J14" s="204">
        <v>815</v>
      </c>
      <c r="K14" s="204">
        <v>2097</v>
      </c>
      <c r="L14" s="205">
        <v>-3588</v>
      </c>
      <c r="M14" s="204">
        <v>-1693</v>
      </c>
      <c r="N14" s="204">
        <v>-594</v>
      </c>
      <c r="O14" s="204">
        <v>-1099</v>
      </c>
      <c r="P14" s="204">
        <v>0</v>
      </c>
      <c r="Q14" s="204">
        <v>-460</v>
      </c>
      <c r="R14" s="204">
        <v>-1435</v>
      </c>
      <c r="S14" s="38"/>
      <c r="T14" s="204">
        <v>1270</v>
      </c>
      <c r="U14" s="204">
        <v>258</v>
      </c>
      <c r="V14" s="204">
        <v>1012</v>
      </c>
      <c r="W14" s="204">
        <v>1398</v>
      </c>
      <c r="X14" s="204">
        <v>1398</v>
      </c>
      <c r="Y14" s="204">
        <v>0</v>
      </c>
      <c r="Z14" s="204">
        <v>0</v>
      </c>
      <c r="AA14" s="204">
        <v>281</v>
      </c>
    </row>
    <row r="15" spans="1:27" ht="12.75">
      <c r="A15" s="206" t="s">
        <v>200</v>
      </c>
      <c r="B15" s="208">
        <v>52622</v>
      </c>
      <c r="C15" s="207">
        <v>3497</v>
      </c>
      <c r="D15" s="207">
        <v>4595</v>
      </c>
      <c r="E15" s="207">
        <v>15980</v>
      </c>
      <c r="F15" s="207">
        <v>2936</v>
      </c>
      <c r="G15" s="207">
        <v>11271</v>
      </c>
      <c r="H15" s="207">
        <v>1223</v>
      </c>
      <c r="I15" s="207">
        <v>4031</v>
      </c>
      <c r="J15" s="207">
        <v>5631</v>
      </c>
      <c r="K15" s="207">
        <v>3458</v>
      </c>
      <c r="L15" s="208">
        <v>-14555</v>
      </c>
      <c r="M15" s="207">
        <v>-8927</v>
      </c>
      <c r="N15" s="207">
        <v>-5385</v>
      </c>
      <c r="O15" s="207">
        <v>-3538</v>
      </c>
      <c r="P15" s="207">
        <v>-4</v>
      </c>
      <c r="Q15" s="207">
        <v>-428</v>
      </c>
      <c r="R15" s="207">
        <v>-5200</v>
      </c>
      <c r="S15" s="38"/>
      <c r="T15" s="207">
        <v>8716</v>
      </c>
      <c r="U15" s="207">
        <v>5764</v>
      </c>
      <c r="V15" s="207">
        <v>2952</v>
      </c>
      <c r="W15" s="207">
        <v>3767</v>
      </c>
      <c r="X15" s="207">
        <v>1390</v>
      </c>
      <c r="Y15" s="207">
        <v>2377</v>
      </c>
      <c r="Z15" s="207">
        <v>3497</v>
      </c>
      <c r="AA15" s="207">
        <v>0</v>
      </c>
    </row>
    <row r="16" spans="1:27" ht="12.75">
      <c r="A16" s="206" t="s">
        <v>201</v>
      </c>
      <c r="B16" s="208">
        <v>2243</v>
      </c>
      <c r="C16" s="207">
        <v>0</v>
      </c>
      <c r="D16" s="207">
        <v>124</v>
      </c>
      <c r="E16" s="207">
        <v>17</v>
      </c>
      <c r="F16" s="207">
        <v>9</v>
      </c>
      <c r="G16" s="207">
        <v>154</v>
      </c>
      <c r="H16" s="207">
        <v>189</v>
      </c>
      <c r="I16" s="207">
        <v>0</v>
      </c>
      <c r="J16" s="207">
        <v>0</v>
      </c>
      <c r="K16" s="207">
        <v>1750</v>
      </c>
      <c r="L16" s="208">
        <v>-721</v>
      </c>
      <c r="M16" s="207">
        <v>-30</v>
      </c>
      <c r="N16" s="207">
        <v>-30</v>
      </c>
      <c r="O16" s="207">
        <v>0</v>
      </c>
      <c r="P16" s="207">
        <v>0</v>
      </c>
      <c r="Q16" s="207">
        <v>-270</v>
      </c>
      <c r="R16" s="207">
        <v>-421</v>
      </c>
      <c r="S16" s="38"/>
      <c r="T16" s="207">
        <v>14</v>
      </c>
      <c r="U16" s="207">
        <v>14</v>
      </c>
      <c r="V16" s="207">
        <v>0</v>
      </c>
      <c r="W16" s="207">
        <v>0</v>
      </c>
      <c r="X16" s="207">
        <v>0</v>
      </c>
      <c r="Y16" s="207">
        <v>0</v>
      </c>
      <c r="Z16" s="207">
        <v>0</v>
      </c>
      <c r="AA16" s="207">
        <v>3</v>
      </c>
    </row>
    <row r="17" spans="1:27" ht="12.75">
      <c r="A17" s="206" t="s">
        <v>202</v>
      </c>
      <c r="B17" s="208">
        <v>288089</v>
      </c>
      <c r="C17" s="207">
        <v>16674</v>
      </c>
      <c r="D17" s="207">
        <v>12791</v>
      </c>
      <c r="E17" s="207">
        <v>79953</v>
      </c>
      <c r="F17" s="207">
        <v>27965</v>
      </c>
      <c r="G17" s="207">
        <v>46990</v>
      </c>
      <c r="H17" s="207">
        <v>13322</v>
      </c>
      <c r="I17" s="207">
        <v>40628</v>
      </c>
      <c r="J17" s="207">
        <v>14250</v>
      </c>
      <c r="K17" s="207">
        <v>35516</v>
      </c>
      <c r="L17" s="208">
        <v>-72239</v>
      </c>
      <c r="M17" s="207">
        <v>-54089</v>
      </c>
      <c r="N17" s="207">
        <v>-17097</v>
      </c>
      <c r="O17" s="207">
        <v>-17437</v>
      </c>
      <c r="P17" s="207">
        <v>-19555</v>
      </c>
      <c r="Q17" s="207">
        <v>-2413</v>
      </c>
      <c r="R17" s="207">
        <v>-15737</v>
      </c>
      <c r="S17" s="38"/>
      <c r="T17" s="207">
        <v>49565</v>
      </c>
      <c r="U17" s="207">
        <v>26829</v>
      </c>
      <c r="V17" s="207">
        <v>22736</v>
      </c>
      <c r="W17" s="207">
        <v>18048</v>
      </c>
      <c r="X17" s="207">
        <v>7253</v>
      </c>
      <c r="Y17" s="207">
        <v>10795</v>
      </c>
      <c r="Z17" s="207">
        <v>12340</v>
      </c>
      <c r="AA17" s="207">
        <v>0</v>
      </c>
    </row>
    <row r="18" spans="1:27" ht="12.75">
      <c r="A18" s="206" t="s">
        <v>203</v>
      </c>
      <c r="B18" s="208">
        <v>181981</v>
      </c>
      <c r="C18" s="207">
        <v>14925</v>
      </c>
      <c r="D18" s="207">
        <v>14353</v>
      </c>
      <c r="E18" s="207">
        <v>34576</v>
      </c>
      <c r="F18" s="207">
        <v>24040</v>
      </c>
      <c r="G18" s="207">
        <v>30149</v>
      </c>
      <c r="H18" s="207">
        <v>2781</v>
      </c>
      <c r="I18" s="207">
        <v>22159</v>
      </c>
      <c r="J18" s="207">
        <v>22065</v>
      </c>
      <c r="K18" s="207">
        <v>16933</v>
      </c>
      <c r="L18" s="208">
        <v>-39536</v>
      </c>
      <c r="M18" s="207">
        <v>-20664</v>
      </c>
      <c r="N18" s="207">
        <v>-5830</v>
      </c>
      <c r="O18" s="207">
        <v>-14834</v>
      </c>
      <c r="P18" s="207">
        <v>0</v>
      </c>
      <c r="Q18" s="207">
        <v>-8054</v>
      </c>
      <c r="R18" s="207">
        <v>-10818</v>
      </c>
      <c r="S18" s="38"/>
      <c r="T18" s="207">
        <v>17590</v>
      </c>
      <c r="U18" s="207">
        <v>8857</v>
      </c>
      <c r="V18" s="207">
        <v>8733</v>
      </c>
      <c r="W18" s="207">
        <v>10278</v>
      </c>
      <c r="X18" s="207">
        <v>10278</v>
      </c>
      <c r="Y18" s="207">
        <v>0</v>
      </c>
      <c r="Z18" s="207">
        <v>6265</v>
      </c>
      <c r="AA18" s="207">
        <v>443</v>
      </c>
    </row>
    <row r="19" spans="1:27" ht="12.75">
      <c r="A19" s="209" t="s">
        <v>204</v>
      </c>
      <c r="B19" s="211">
        <v>88</v>
      </c>
      <c r="C19" s="210">
        <v>0</v>
      </c>
      <c r="D19" s="210">
        <v>33</v>
      </c>
      <c r="E19" s="210">
        <v>0</v>
      </c>
      <c r="F19" s="210">
        <v>0</v>
      </c>
      <c r="G19" s="210">
        <v>0</v>
      </c>
      <c r="H19" s="210">
        <v>0</v>
      </c>
      <c r="I19" s="210">
        <v>0</v>
      </c>
      <c r="J19" s="210">
        <v>0</v>
      </c>
      <c r="K19" s="210">
        <v>55</v>
      </c>
      <c r="L19" s="211">
        <v>-3</v>
      </c>
      <c r="M19" s="210">
        <v>0</v>
      </c>
      <c r="N19" s="210">
        <v>0</v>
      </c>
      <c r="O19" s="210">
        <v>0</v>
      </c>
      <c r="P19" s="210">
        <v>0</v>
      </c>
      <c r="Q19" s="210">
        <v>0</v>
      </c>
      <c r="R19" s="210">
        <v>-3</v>
      </c>
      <c r="S19" s="38"/>
      <c r="T19" s="210">
        <v>0</v>
      </c>
      <c r="U19" s="210">
        <v>0</v>
      </c>
      <c r="V19" s="210">
        <v>0</v>
      </c>
      <c r="W19" s="210">
        <v>0</v>
      </c>
      <c r="X19" s="210">
        <v>0</v>
      </c>
      <c r="Y19" s="210">
        <v>0</v>
      </c>
      <c r="Z19" s="210">
        <v>0</v>
      </c>
      <c r="AA19" s="210">
        <v>0</v>
      </c>
    </row>
    <row r="20" spans="1:27" ht="12.75">
      <c r="A20" s="209" t="s">
        <v>205</v>
      </c>
      <c r="B20" s="211">
        <v>189070</v>
      </c>
      <c r="C20" s="210">
        <v>2256</v>
      </c>
      <c r="D20" s="210">
        <v>4664</v>
      </c>
      <c r="E20" s="210">
        <v>36274</v>
      </c>
      <c r="F20" s="210">
        <v>30349</v>
      </c>
      <c r="G20" s="210">
        <v>64834</v>
      </c>
      <c r="H20" s="210">
        <v>3564</v>
      </c>
      <c r="I20" s="210">
        <v>6044</v>
      </c>
      <c r="J20" s="210">
        <v>25373</v>
      </c>
      <c r="K20" s="210">
        <v>15712</v>
      </c>
      <c r="L20" s="211">
        <v>-44905</v>
      </c>
      <c r="M20" s="210">
        <v>-12011</v>
      </c>
      <c r="N20" s="210">
        <v>-4889</v>
      </c>
      <c r="O20" s="210">
        <v>-7122</v>
      </c>
      <c r="P20" s="210">
        <v>0</v>
      </c>
      <c r="Q20" s="210">
        <v>-7910</v>
      </c>
      <c r="R20" s="210">
        <v>-24984</v>
      </c>
      <c r="S20" s="38"/>
      <c r="T20" s="210">
        <v>10433</v>
      </c>
      <c r="U20" s="210">
        <v>6547</v>
      </c>
      <c r="V20" s="210">
        <v>3886</v>
      </c>
      <c r="W20" s="210">
        <v>15022</v>
      </c>
      <c r="X20" s="210">
        <v>177</v>
      </c>
      <c r="Y20" s="210">
        <v>14845</v>
      </c>
      <c r="Z20" s="210">
        <v>10819</v>
      </c>
      <c r="AA20" s="210">
        <v>0</v>
      </c>
    </row>
    <row r="21" spans="1:27" ht="12.75">
      <c r="A21" s="209" t="s">
        <v>206</v>
      </c>
      <c r="B21" s="211">
        <v>126</v>
      </c>
      <c r="C21" s="210">
        <v>0</v>
      </c>
      <c r="D21" s="210">
        <v>7</v>
      </c>
      <c r="E21" s="210">
        <v>0</v>
      </c>
      <c r="F21" s="210">
        <v>3</v>
      </c>
      <c r="G21" s="210">
        <v>20</v>
      </c>
      <c r="H21" s="210">
        <v>0</v>
      </c>
      <c r="I21" s="210">
        <v>0</v>
      </c>
      <c r="J21" s="210">
        <v>0</v>
      </c>
      <c r="K21" s="210">
        <v>96</v>
      </c>
      <c r="L21" s="211">
        <v>-6</v>
      </c>
      <c r="M21" s="210">
        <v>0</v>
      </c>
      <c r="N21" s="210">
        <v>0</v>
      </c>
      <c r="O21" s="210">
        <v>0</v>
      </c>
      <c r="P21" s="210">
        <v>0</v>
      </c>
      <c r="Q21" s="210">
        <v>0</v>
      </c>
      <c r="R21" s="210">
        <v>-6</v>
      </c>
      <c r="S21" s="38"/>
      <c r="T21" s="210">
        <v>0</v>
      </c>
      <c r="U21" s="210">
        <v>0</v>
      </c>
      <c r="V21" s="210">
        <v>0</v>
      </c>
      <c r="W21" s="210">
        <v>0</v>
      </c>
      <c r="X21" s="210">
        <v>0</v>
      </c>
      <c r="Y21" s="210">
        <v>0</v>
      </c>
      <c r="Z21" s="210">
        <v>0</v>
      </c>
      <c r="AA21" s="210">
        <v>0</v>
      </c>
    </row>
    <row r="22" spans="1:27" ht="12.75">
      <c r="A22" s="209" t="s">
        <v>207</v>
      </c>
      <c r="B22" s="211">
        <v>17033</v>
      </c>
      <c r="C22" s="210">
        <v>0</v>
      </c>
      <c r="D22" s="210">
        <v>0</v>
      </c>
      <c r="E22" s="210">
        <v>2043</v>
      </c>
      <c r="F22" s="210">
        <v>2784</v>
      </c>
      <c r="G22" s="210">
        <v>3222</v>
      </c>
      <c r="H22" s="210">
        <v>19</v>
      </c>
      <c r="I22" s="210">
        <v>0</v>
      </c>
      <c r="J22" s="210">
        <v>5657</v>
      </c>
      <c r="K22" s="210">
        <v>3308</v>
      </c>
      <c r="L22" s="211">
        <v>-6857</v>
      </c>
      <c r="M22" s="210">
        <v>-3804</v>
      </c>
      <c r="N22" s="210">
        <v>-1180</v>
      </c>
      <c r="O22" s="210">
        <v>-2589</v>
      </c>
      <c r="P22" s="210">
        <v>-35</v>
      </c>
      <c r="Q22" s="210">
        <v>-129</v>
      </c>
      <c r="R22" s="210">
        <v>-2924</v>
      </c>
      <c r="S22" s="38"/>
      <c r="T22" s="210">
        <v>627</v>
      </c>
      <c r="U22" s="210">
        <v>182</v>
      </c>
      <c r="V22" s="210">
        <v>445</v>
      </c>
      <c r="W22" s="210">
        <v>1416</v>
      </c>
      <c r="X22" s="210">
        <v>0</v>
      </c>
      <c r="Y22" s="210">
        <v>1416</v>
      </c>
      <c r="Z22" s="210">
        <v>0</v>
      </c>
      <c r="AA22" s="210">
        <v>0</v>
      </c>
    </row>
    <row r="23" spans="1:27" ht="12.75">
      <c r="A23" s="209" t="s">
        <v>208</v>
      </c>
      <c r="B23" s="211">
        <v>3094</v>
      </c>
      <c r="C23" s="210">
        <v>60</v>
      </c>
      <c r="D23" s="210">
        <v>158</v>
      </c>
      <c r="E23" s="210">
        <v>103</v>
      </c>
      <c r="F23" s="210">
        <v>632</v>
      </c>
      <c r="G23" s="210">
        <v>336</v>
      </c>
      <c r="H23" s="210">
        <v>12</v>
      </c>
      <c r="I23" s="210">
        <v>0</v>
      </c>
      <c r="J23" s="210">
        <v>0</v>
      </c>
      <c r="K23" s="210">
        <v>1793</v>
      </c>
      <c r="L23" s="211">
        <v>-551</v>
      </c>
      <c r="M23" s="210">
        <v>0</v>
      </c>
      <c r="N23" s="210">
        <v>0</v>
      </c>
      <c r="O23" s="210">
        <v>0</v>
      </c>
      <c r="P23" s="210">
        <v>0</v>
      </c>
      <c r="Q23" s="210">
        <v>0</v>
      </c>
      <c r="R23" s="210">
        <v>-551</v>
      </c>
      <c r="S23" s="38"/>
      <c r="T23" s="210">
        <v>83</v>
      </c>
      <c r="U23" s="210">
        <v>83</v>
      </c>
      <c r="V23" s="210">
        <v>0</v>
      </c>
      <c r="W23" s="210">
        <v>0</v>
      </c>
      <c r="X23" s="210">
        <v>0</v>
      </c>
      <c r="Y23" s="210">
        <v>0</v>
      </c>
      <c r="Z23" s="210">
        <v>20</v>
      </c>
      <c r="AA23" s="210">
        <v>0</v>
      </c>
    </row>
    <row r="24" spans="1:27" ht="12.75">
      <c r="A24" s="212" t="s">
        <v>209</v>
      </c>
      <c r="B24" s="208">
        <v>44171</v>
      </c>
      <c r="C24" s="207">
        <v>964</v>
      </c>
      <c r="D24" s="207">
        <v>3494</v>
      </c>
      <c r="E24" s="207">
        <v>13719</v>
      </c>
      <c r="F24" s="207">
        <v>1208</v>
      </c>
      <c r="G24" s="207">
        <v>2118</v>
      </c>
      <c r="H24" s="207">
        <v>4730</v>
      </c>
      <c r="I24" s="207">
        <v>5035</v>
      </c>
      <c r="J24" s="207">
        <v>3156</v>
      </c>
      <c r="K24" s="207">
        <v>9747</v>
      </c>
      <c r="L24" s="208">
        <v>-5147</v>
      </c>
      <c r="M24" s="207">
        <v>-4439</v>
      </c>
      <c r="N24" s="207">
        <v>-2184</v>
      </c>
      <c r="O24" s="207">
        <v>-2255</v>
      </c>
      <c r="P24" s="207">
        <v>0</v>
      </c>
      <c r="Q24" s="207">
        <v>0</v>
      </c>
      <c r="R24" s="207">
        <v>-708</v>
      </c>
      <c r="S24" s="38"/>
      <c r="T24" s="207">
        <v>8713</v>
      </c>
      <c r="U24" s="207">
        <v>2482</v>
      </c>
      <c r="V24" s="207">
        <v>6231</v>
      </c>
      <c r="W24" s="207">
        <v>4442</v>
      </c>
      <c r="X24" s="207">
        <v>4442</v>
      </c>
      <c r="Y24" s="207">
        <v>0</v>
      </c>
      <c r="Z24" s="207">
        <v>564</v>
      </c>
      <c r="AA24" s="207">
        <v>0</v>
      </c>
    </row>
    <row r="25" spans="1:27" ht="12.75">
      <c r="A25" s="206" t="s">
        <v>210</v>
      </c>
      <c r="B25" s="208">
        <v>2823</v>
      </c>
      <c r="C25" s="207">
        <v>0</v>
      </c>
      <c r="D25" s="207">
        <v>0</v>
      </c>
      <c r="E25" s="207">
        <v>33</v>
      </c>
      <c r="F25" s="207">
        <v>0</v>
      </c>
      <c r="G25" s="207">
        <v>485</v>
      </c>
      <c r="H25" s="207">
        <v>0</v>
      </c>
      <c r="I25" s="207">
        <v>0</v>
      </c>
      <c r="J25" s="207">
        <v>1005</v>
      </c>
      <c r="K25" s="207">
        <v>1300</v>
      </c>
      <c r="L25" s="208">
        <v>-879</v>
      </c>
      <c r="M25" s="207">
        <v>-371</v>
      </c>
      <c r="N25" s="207">
        <v>-371</v>
      </c>
      <c r="O25" s="207">
        <v>0</v>
      </c>
      <c r="P25" s="207">
        <v>0</v>
      </c>
      <c r="Q25" s="207">
        <v>0</v>
      </c>
      <c r="R25" s="207">
        <v>-508</v>
      </c>
      <c r="S25" s="38"/>
      <c r="T25" s="207">
        <v>33</v>
      </c>
      <c r="U25" s="207">
        <v>15</v>
      </c>
      <c r="V25" s="207">
        <v>18</v>
      </c>
      <c r="W25" s="207">
        <v>0</v>
      </c>
      <c r="X25" s="207">
        <v>0</v>
      </c>
      <c r="Y25" s="207">
        <v>0</v>
      </c>
      <c r="Z25" s="207">
        <v>0</v>
      </c>
      <c r="AA25" s="207">
        <v>0</v>
      </c>
    </row>
    <row r="26" spans="1:27" ht="12.75">
      <c r="A26" s="206" t="s">
        <v>211</v>
      </c>
      <c r="B26" s="208">
        <v>9266</v>
      </c>
      <c r="C26" s="207">
        <v>1</v>
      </c>
      <c r="D26" s="207">
        <v>0</v>
      </c>
      <c r="E26" s="207">
        <v>0</v>
      </c>
      <c r="F26" s="207">
        <v>0</v>
      </c>
      <c r="G26" s="207">
        <v>0</v>
      </c>
      <c r="H26" s="207">
        <v>3195</v>
      </c>
      <c r="I26" s="207">
        <v>3175</v>
      </c>
      <c r="J26" s="207">
        <v>0</v>
      </c>
      <c r="K26" s="207">
        <v>2895</v>
      </c>
      <c r="L26" s="208">
        <v>-709</v>
      </c>
      <c r="M26" s="207">
        <v>0</v>
      </c>
      <c r="N26" s="207">
        <v>0</v>
      </c>
      <c r="O26" s="207">
        <v>0</v>
      </c>
      <c r="P26" s="207">
        <v>0</v>
      </c>
      <c r="Q26" s="207">
        <v>-678</v>
      </c>
      <c r="R26" s="207">
        <v>-31</v>
      </c>
      <c r="S26" s="38"/>
      <c r="T26" s="207">
        <v>0</v>
      </c>
      <c r="U26" s="207">
        <v>0</v>
      </c>
      <c r="V26" s="207">
        <v>0</v>
      </c>
      <c r="W26" s="207">
        <v>0</v>
      </c>
      <c r="X26" s="207">
        <v>0</v>
      </c>
      <c r="Y26" s="207">
        <v>0</v>
      </c>
      <c r="Z26" s="207">
        <v>0</v>
      </c>
      <c r="AA26" s="207">
        <v>0</v>
      </c>
    </row>
    <row r="27" spans="1:27" ht="12.75">
      <c r="A27" s="206" t="s">
        <v>212</v>
      </c>
      <c r="B27" s="208">
        <v>7534</v>
      </c>
      <c r="C27" s="207">
        <v>0</v>
      </c>
      <c r="D27" s="207">
        <v>0</v>
      </c>
      <c r="E27" s="207">
        <v>30</v>
      </c>
      <c r="F27" s="207">
        <v>0</v>
      </c>
      <c r="G27" s="207">
        <v>6156</v>
      </c>
      <c r="H27" s="207">
        <v>0</v>
      </c>
      <c r="I27" s="207">
        <v>0</v>
      </c>
      <c r="J27" s="207">
        <v>1098</v>
      </c>
      <c r="K27" s="207">
        <v>250</v>
      </c>
      <c r="L27" s="208">
        <v>-1103</v>
      </c>
      <c r="M27" s="207">
        <v>-117</v>
      </c>
      <c r="N27" s="207">
        <v>-77</v>
      </c>
      <c r="O27" s="207">
        <v>-40</v>
      </c>
      <c r="P27" s="207">
        <v>0</v>
      </c>
      <c r="Q27" s="207">
        <v>0</v>
      </c>
      <c r="R27" s="207">
        <v>-986</v>
      </c>
      <c r="S27" s="38"/>
      <c r="T27" s="207">
        <v>30</v>
      </c>
      <c r="U27" s="207">
        <v>15</v>
      </c>
      <c r="V27" s="207">
        <v>15</v>
      </c>
      <c r="W27" s="207">
        <v>0</v>
      </c>
      <c r="X27" s="207">
        <v>0</v>
      </c>
      <c r="Y27" s="207">
        <v>0</v>
      </c>
      <c r="Z27" s="207">
        <v>0</v>
      </c>
      <c r="AA27" s="207">
        <v>0</v>
      </c>
    </row>
    <row r="28" spans="1:27" ht="12.75">
      <c r="A28" s="206" t="s">
        <v>213</v>
      </c>
      <c r="B28" s="208">
        <v>258141</v>
      </c>
      <c r="C28" s="207">
        <v>5198</v>
      </c>
      <c r="D28" s="207">
        <v>22681</v>
      </c>
      <c r="E28" s="207">
        <v>94092</v>
      </c>
      <c r="F28" s="207">
        <v>20996</v>
      </c>
      <c r="G28" s="207">
        <v>33643</v>
      </c>
      <c r="H28" s="207">
        <v>8138</v>
      </c>
      <c r="I28" s="207">
        <v>25376</v>
      </c>
      <c r="J28" s="207">
        <v>23374</v>
      </c>
      <c r="K28" s="207">
        <v>24643</v>
      </c>
      <c r="L28" s="208">
        <v>-84445</v>
      </c>
      <c r="M28" s="207">
        <v>-64461</v>
      </c>
      <c r="N28" s="207">
        <v>-43004</v>
      </c>
      <c r="O28" s="207">
        <v>-20749</v>
      </c>
      <c r="P28" s="207">
        <v>-708</v>
      </c>
      <c r="Q28" s="207">
        <v>-3429</v>
      </c>
      <c r="R28" s="207">
        <v>-16555</v>
      </c>
      <c r="S28" s="38"/>
      <c r="T28" s="207">
        <v>57200</v>
      </c>
      <c r="U28" s="207">
        <v>31840</v>
      </c>
      <c r="V28" s="207">
        <v>25360</v>
      </c>
      <c r="W28" s="207">
        <v>36783</v>
      </c>
      <c r="X28" s="207">
        <v>26728</v>
      </c>
      <c r="Y28" s="207">
        <v>10055</v>
      </c>
      <c r="Z28" s="207">
        <v>0</v>
      </c>
      <c r="AA28" s="207">
        <v>109</v>
      </c>
    </row>
    <row r="29" spans="1:27" ht="12.75">
      <c r="A29" s="209" t="s">
        <v>214</v>
      </c>
      <c r="B29" s="211">
        <v>27516</v>
      </c>
      <c r="C29" s="210">
        <v>1326</v>
      </c>
      <c r="D29" s="210">
        <v>3731</v>
      </c>
      <c r="E29" s="210">
        <v>3846</v>
      </c>
      <c r="F29" s="210">
        <v>1300</v>
      </c>
      <c r="G29" s="210">
        <v>4857</v>
      </c>
      <c r="H29" s="210">
        <v>1298</v>
      </c>
      <c r="I29" s="210">
        <v>7740</v>
      </c>
      <c r="J29" s="210">
        <v>0</v>
      </c>
      <c r="K29" s="210">
        <v>3418</v>
      </c>
      <c r="L29" s="211">
        <v>-3157</v>
      </c>
      <c r="M29" s="210">
        <v>0</v>
      </c>
      <c r="N29" s="210">
        <v>0</v>
      </c>
      <c r="O29" s="210">
        <v>0</v>
      </c>
      <c r="P29" s="210">
        <v>0</v>
      </c>
      <c r="Q29" s="210">
        <v>-142</v>
      </c>
      <c r="R29" s="210">
        <v>-3015</v>
      </c>
      <c r="S29" s="38"/>
      <c r="T29" s="210">
        <v>2197</v>
      </c>
      <c r="U29" s="210">
        <v>615</v>
      </c>
      <c r="V29" s="210">
        <v>1582</v>
      </c>
      <c r="W29" s="210">
        <v>1649</v>
      </c>
      <c r="X29" s="210">
        <v>791</v>
      </c>
      <c r="Y29" s="210">
        <v>858</v>
      </c>
      <c r="Z29" s="210">
        <v>0</v>
      </c>
      <c r="AA29" s="210">
        <v>0</v>
      </c>
    </row>
    <row r="30" spans="1:27" ht="12.75">
      <c r="A30" s="209" t="s">
        <v>215</v>
      </c>
      <c r="B30" s="211">
        <v>97334</v>
      </c>
      <c r="C30" s="210">
        <v>10388</v>
      </c>
      <c r="D30" s="210">
        <v>6803</v>
      </c>
      <c r="E30" s="210">
        <v>16749</v>
      </c>
      <c r="F30" s="210">
        <v>6303</v>
      </c>
      <c r="G30" s="210">
        <v>22491</v>
      </c>
      <c r="H30" s="210">
        <v>4506</v>
      </c>
      <c r="I30" s="210">
        <v>9887</v>
      </c>
      <c r="J30" s="210">
        <v>8884</v>
      </c>
      <c r="K30" s="210">
        <v>11323</v>
      </c>
      <c r="L30" s="211">
        <v>-18705</v>
      </c>
      <c r="M30" s="210">
        <v>-8402</v>
      </c>
      <c r="N30" s="210">
        <v>-6055</v>
      </c>
      <c r="O30" s="210">
        <v>-2301</v>
      </c>
      <c r="P30" s="210">
        <v>-46</v>
      </c>
      <c r="Q30" s="210">
        <v>-2563</v>
      </c>
      <c r="R30" s="210">
        <v>-7740</v>
      </c>
      <c r="S30" s="38"/>
      <c r="T30" s="210">
        <v>9616</v>
      </c>
      <c r="U30" s="210">
        <v>4669</v>
      </c>
      <c r="V30" s="210">
        <v>4947</v>
      </c>
      <c r="W30" s="210">
        <v>2542</v>
      </c>
      <c r="X30" s="210">
        <v>2017</v>
      </c>
      <c r="Y30" s="210">
        <v>525</v>
      </c>
      <c r="Z30" s="210">
        <v>4382</v>
      </c>
      <c r="AA30" s="210">
        <v>209</v>
      </c>
    </row>
    <row r="31" spans="1:27" ht="12.75">
      <c r="A31" s="209" t="s">
        <v>216</v>
      </c>
      <c r="B31" s="211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1">
        <v>-561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  <c r="R31" s="210">
        <v>-561</v>
      </c>
      <c r="S31" s="38"/>
      <c r="T31" s="210">
        <v>0</v>
      </c>
      <c r="U31" s="210">
        <v>0</v>
      </c>
      <c r="V31" s="210">
        <v>0</v>
      </c>
      <c r="W31" s="210">
        <v>0</v>
      </c>
      <c r="X31" s="210">
        <v>0</v>
      </c>
      <c r="Y31" s="210">
        <v>0</v>
      </c>
      <c r="Z31" s="210">
        <v>0</v>
      </c>
      <c r="AA31" s="210">
        <v>0</v>
      </c>
    </row>
    <row r="32" spans="1:27" ht="12.75">
      <c r="A32" s="206" t="s">
        <v>218</v>
      </c>
      <c r="B32" s="208">
        <v>2717</v>
      </c>
      <c r="C32" s="207">
        <v>0</v>
      </c>
      <c r="D32" s="207">
        <v>2393</v>
      </c>
      <c r="E32" s="207">
        <v>0</v>
      </c>
      <c r="F32" s="207">
        <v>21</v>
      </c>
      <c r="G32" s="207">
        <v>208</v>
      </c>
      <c r="H32" s="207">
        <v>0</v>
      </c>
      <c r="I32" s="207">
        <v>0</v>
      </c>
      <c r="J32" s="207">
        <v>0</v>
      </c>
      <c r="K32" s="207">
        <v>95</v>
      </c>
      <c r="L32" s="208">
        <v>-752</v>
      </c>
      <c r="M32" s="207">
        <v>0</v>
      </c>
      <c r="N32" s="207">
        <v>0</v>
      </c>
      <c r="O32" s="207">
        <v>0</v>
      </c>
      <c r="P32" s="207">
        <v>0</v>
      </c>
      <c r="Q32" s="207">
        <v>0</v>
      </c>
      <c r="R32" s="207">
        <v>-752</v>
      </c>
      <c r="S32" s="38"/>
      <c r="T32" s="207">
        <v>0</v>
      </c>
      <c r="U32" s="207">
        <v>0</v>
      </c>
      <c r="V32" s="207">
        <v>0</v>
      </c>
      <c r="W32" s="207">
        <v>0</v>
      </c>
      <c r="X32" s="207">
        <v>0</v>
      </c>
      <c r="Y32" s="207">
        <v>0</v>
      </c>
      <c r="Z32" s="207">
        <v>0</v>
      </c>
      <c r="AA32" s="207">
        <v>0</v>
      </c>
    </row>
    <row r="33" spans="1:27" ht="12.75">
      <c r="A33" s="206" t="s">
        <v>219</v>
      </c>
      <c r="B33" s="208">
        <v>784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  <c r="K33" s="207">
        <v>784</v>
      </c>
      <c r="L33" s="208">
        <v>-328</v>
      </c>
      <c r="M33" s="207">
        <v>0</v>
      </c>
      <c r="N33" s="207">
        <v>0</v>
      </c>
      <c r="O33" s="207">
        <v>0</v>
      </c>
      <c r="P33" s="207">
        <v>0</v>
      </c>
      <c r="Q33" s="207">
        <v>-322</v>
      </c>
      <c r="R33" s="207">
        <v>-6</v>
      </c>
      <c r="S33" s="38"/>
      <c r="T33" s="207">
        <v>0</v>
      </c>
      <c r="U33" s="207">
        <v>0</v>
      </c>
      <c r="V33" s="207">
        <v>0</v>
      </c>
      <c r="W33" s="207">
        <v>0</v>
      </c>
      <c r="X33" s="207">
        <v>0</v>
      </c>
      <c r="Y33" s="207">
        <v>0</v>
      </c>
      <c r="Z33" s="207">
        <v>0</v>
      </c>
      <c r="AA33" s="207">
        <v>0</v>
      </c>
    </row>
    <row r="34" spans="1:27" ht="12.75">
      <c r="A34" s="206" t="s">
        <v>220</v>
      </c>
      <c r="B34" s="208">
        <v>1923</v>
      </c>
      <c r="C34" s="207">
        <v>0</v>
      </c>
      <c r="D34" s="207">
        <v>10</v>
      </c>
      <c r="E34" s="207">
        <v>0</v>
      </c>
      <c r="F34" s="207">
        <v>102</v>
      </c>
      <c r="G34" s="207">
        <v>18</v>
      </c>
      <c r="H34" s="207">
        <v>80</v>
      </c>
      <c r="I34" s="207">
        <v>0</v>
      </c>
      <c r="J34" s="207">
        <v>0</v>
      </c>
      <c r="K34" s="207">
        <v>1713</v>
      </c>
      <c r="L34" s="208">
        <v>-28</v>
      </c>
      <c r="M34" s="207">
        <v>0</v>
      </c>
      <c r="N34" s="207">
        <v>0</v>
      </c>
      <c r="O34" s="207">
        <v>0</v>
      </c>
      <c r="P34" s="207">
        <v>0</v>
      </c>
      <c r="Q34" s="207">
        <v>0</v>
      </c>
      <c r="R34" s="207">
        <v>-28</v>
      </c>
      <c r="S34" s="38"/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Y34" s="207">
        <v>0</v>
      </c>
      <c r="Z34" s="207">
        <v>0</v>
      </c>
      <c r="AA34" s="207">
        <v>0</v>
      </c>
    </row>
    <row r="35" spans="1:27" ht="12.75">
      <c r="A35" s="212" t="s">
        <v>221</v>
      </c>
      <c r="B35" s="208">
        <v>45952</v>
      </c>
      <c r="C35" s="207">
        <v>719</v>
      </c>
      <c r="D35" s="207">
        <v>2455</v>
      </c>
      <c r="E35" s="207">
        <v>7337</v>
      </c>
      <c r="F35" s="207">
        <v>4483</v>
      </c>
      <c r="G35" s="207">
        <v>9161</v>
      </c>
      <c r="H35" s="207">
        <v>978</v>
      </c>
      <c r="I35" s="207">
        <v>7762</v>
      </c>
      <c r="J35" s="207">
        <v>7273</v>
      </c>
      <c r="K35" s="207">
        <v>5784</v>
      </c>
      <c r="L35" s="208">
        <v>-10164</v>
      </c>
      <c r="M35" s="207">
        <v>-4792</v>
      </c>
      <c r="N35" s="207">
        <v>-2016</v>
      </c>
      <c r="O35" s="207">
        <v>-2743</v>
      </c>
      <c r="P35" s="207">
        <v>-33</v>
      </c>
      <c r="Q35" s="207">
        <v>-3290</v>
      </c>
      <c r="R35" s="207">
        <v>-2082</v>
      </c>
      <c r="S35" s="38"/>
      <c r="T35" s="207">
        <v>4183</v>
      </c>
      <c r="U35" s="207">
        <v>2523</v>
      </c>
      <c r="V35" s="207">
        <v>1660</v>
      </c>
      <c r="W35" s="207">
        <v>1610</v>
      </c>
      <c r="X35" s="207">
        <v>1610</v>
      </c>
      <c r="Y35" s="207">
        <v>0</v>
      </c>
      <c r="Z35" s="207">
        <v>1544</v>
      </c>
      <c r="AA35" s="207">
        <v>0</v>
      </c>
    </row>
    <row r="36" spans="1:27" ht="13.5" thickBot="1">
      <c r="A36" s="213" t="s">
        <v>222</v>
      </c>
      <c r="B36" s="215">
        <v>642</v>
      </c>
      <c r="C36" s="214">
        <v>0</v>
      </c>
      <c r="D36" s="214">
        <v>11</v>
      </c>
      <c r="E36" s="214">
        <v>0</v>
      </c>
      <c r="F36" s="214">
        <v>47</v>
      </c>
      <c r="G36" s="214">
        <v>584</v>
      </c>
      <c r="H36" s="214">
        <v>0</v>
      </c>
      <c r="I36" s="214">
        <v>0</v>
      </c>
      <c r="J36" s="214">
        <v>0</v>
      </c>
      <c r="K36" s="214">
        <v>0</v>
      </c>
      <c r="L36" s="215">
        <v>-2</v>
      </c>
      <c r="M36" s="214">
        <v>0</v>
      </c>
      <c r="N36" s="214">
        <v>0</v>
      </c>
      <c r="O36" s="214">
        <v>0</v>
      </c>
      <c r="P36" s="214">
        <v>0</v>
      </c>
      <c r="Q36" s="214">
        <v>0</v>
      </c>
      <c r="R36" s="214">
        <v>-2</v>
      </c>
      <c r="S36" s="38"/>
      <c r="T36" s="214">
        <v>0</v>
      </c>
      <c r="U36" s="214">
        <v>0</v>
      </c>
      <c r="V36" s="214">
        <v>0</v>
      </c>
      <c r="W36" s="214">
        <v>0</v>
      </c>
      <c r="X36" s="214">
        <v>0</v>
      </c>
      <c r="Y36" s="214">
        <v>0</v>
      </c>
      <c r="Z36" s="214">
        <v>0</v>
      </c>
      <c r="AA36" s="214">
        <v>0</v>
      </c>
    </row>
    <row r="37" spans="1:27" ht="13.5" thickBot="1">
      <c r="A37" s="216"/>
      <c r="B37" s="164"/>
      <c r="C37" s="13"/>
      <c r="D37" s="13"/>
      <c r="E37" s="13"/>
      <c r="F37" s="13"/>
      <c r="G37" s="13"/>
      <c r="H37" s="13"/>
      <c r="I37" s="13"/>
      <c r="J37" s="13"/>
      <c r="K37" s="13"/>
      <c r="L37" s="164"/>
      <c r="M37" s="13"/>
      <c r="N37" s="13"/>
      <c r="O37" s="13"/>
      <c r="P37" s="13"/>
      <c r="Q37" s="13"/>
      <c r="R37" s="13"/>
      <c r="S37" s="33"/>
      <c r="T37" s="13"/>
      <c r="U37" s="13"/>
      <c r="V37" s="13"/>
      <c r="W37" s="13"/>
      <c r="X37" s="13"/>
      <c r="Y37" s="13"/>
      <c r="Z37" s="13"/>
      <c r="AA37" s="13"/>
    </row>
    <row r="38" spans="1:27" ht="13.5" thickBot="1">
      <c r="A38" s="217" t="s">
        <v>0</v>
      </c>
      <c r="B38" s="218">
        <v>1259789</v>
      </c>
      <c r="C38" s="218">
        <v>59459</v>
      </c>
      <c r="D38" s="218">
        <v>78740</v>
      </c>
      <c r="E38" s="218">
        <v>307701</v>
      </c>
      <c r="F38" s="218">
        <v>123326</v>
      </c>
      <c r="G38" s="218">
        <v>238992</v>
      </c>
      <c r="H38" s="218">
        <v>48186</v>
      </c>
      <c r="I38" s="218">
        <v>142134</v>
      </c>
      <c r="J38" s="218">
        <v>118581</v>
      </c>
      <c r="K38" s="218">
        <v>142670</v>
      </c>
      <c r="L38" s="218">
        <v>-308941</v>
      </c>
      <c r="M38" s="218">
        <v>-183800</v>
      </c>
      <c r="N38" s="218">
        <v>-88712</v>
      </c>
      <c r="O38" s="218">
        <v>-74707</v>
      </c>
      <c r="P38" s="218">
        <v>-20381</v>
      </c>
      <c r="Q38" s="218">
        <v>-30088</v>
      </c>
      <c r="R38" s="218">
        <v>-95053</v>
      </c>
      <c r="S38" s="38"/>
      <c r="T38" s="218">
        <v>170270</v>
      </c>
      <c r="U38" s="218">
        <v>90693</v>
      </c>
      <c r="V38" s="218">
        <v>79577</v>
      </c>
      <c r="W38" s="218">
        <v>96955</v>
      </c>
      <c r="X38" s="218">
        <v>56084</v>
      </c>
      <c r="Y38" s="218">
        <v>40871</v>
      </c>
      <c r="Z38" s="218">
        <v>39431</v>
      </c>
      <c r="AA38" s="218">
        <v>1045</v>
      </c>
    </row>
    <row r="39" spans="1:22" ht="12.75">
      <c r="A39" s="88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38"/>
      <c r="T39" s="220"/>
      <c r="U39" s="220"/>
      <c r="V39" s="220"/>
    </row>
    <row r="40" ht="12.75">
      <c r="A40" s="13"/>
    </row>
    <row r="41" ht="12.75">
      <c r="A41" s="221"/>
    </row>
    <row r="42" ht="12.75">
      <c r="A42" s="222" t="s">
        <v>258</v>
      </c>
    </row>
    <row r="43" ht="12.75">
      <c r="A43" s="13"/>
    </row>
    <row r="44" ht="12.75">
      <c r="A44" s="13" t="s">
        <v>123</v>
      </c>
    </row>
  </sheetData>
  <sheetProtection/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</mergeCells>
  <conditionalFormatting sqref="A14:A36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31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N43"/>
  <sheetViews>
    <sheetView showGridLines="0" zoomScale="75" zoomScaleNormal="75" zoomScalePageLayoutView="0" workbookViewId="0" topLeftCell="A1">
      <selection activeCell="A4" sqref="A4:N4"/>
    </sheetView>
  </sheetViews>
  <sheetFormatPr defaultColWidth="15.140625" defaultRowHeight="12.75"/>
  <cols>
    <col min="1" max="1" width="32.140625" style="2" bestFit="1" customWidth="1"/>
    <col min="2" max="2" width="12.28125" style="2" customWidth="1"/>
    <col min="3" max="3" width="14.57421875" style="2" customWidth="1"/>
    <col min="4" max="5" width="15.28125" style="2" customWidth="1"/>
    <col min="6" max="6" width="14.8515625" style="2" customWidth="1"/>
    <col min="7" max="7" width="14.00390625" style="2" customWidth="1"/>
    <col min="8" max="9" width="16.28125" style="2" customWidth="1"/>
    <col min="10" max="10" width="13.7109375" style="2" bestFit="1" customWidth="1"/>
    <col min="11" max="11" width="2.28125" style="2" customWidth="1"/>
    <col min="12" max="12" width="17.28125" style="2" customWidth="1"/>
    <col min="13" max="13" width="15.421875" style="2" customWidth="1"/>
    <col min="14" max="14" width="18.7109375" style="2" customWidth="1"/>
    <col min="15" max="16384" width="15.140625" style="2" customWidth="1"/>
  </cols>
  <sheetData>
    <row r="1" spans="1:14" ht="12.75">
      <c r="A1" s="12" t="s">
        <v>27</v>
      </c>
      <c r="N1" s="14" t="s">
        <v>28</v>
      </c>
    </row>
    <row r="2" ht="12.75">
      <c r="A2" s="12" t="s">
        <v>29</v>
      </c>
    </row>
    <row r="3" ht="13.5" thickBot="1"/>
    <row r="4" spans="1:14" ht="18">
      <c r="A4" s="401" t="s">
        <v>841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3"/>
    </row>
    <row r="5" spans="1:14" ht="22.5" customHeight="1" thickBot="1">
      <c r="A5" s="430" t="s">
        <v>187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66"/>
    </row>
    <row r="6" spans="1:14" ht="12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</row>
    <row r="7" spans="1:14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34" t="s">
        <v>246</v>
      </c>
      <c r="B8" s="449" t="s">
        <v>135</v>
      </c>
      <c r="C8" s="450"/>
      <c r="D8" s="450"/>
      <c r="E8" s="450"/>
      <c r="F8" s="450"/>
      <c r="G8" s="450"/>
      <c r="H8" s="450"/>
      <c r="I8" s="450"/>
      <c r="J8" s="451"/>
      <c r="K8" s="80"/>
      <c r="L8" s="449" t="s">
        <v>136</v>
      </c>
      <c r="M8" s="450"/>
      <c r="N8" s="451"/>
    </row>
    <row r="9" spans="1:14" ht="18.75" customHeight="1">
      <c r="A9" s="435"/>
      <c r="B9" s="441" t="s">
        <v>342</v>
      </c>
      <c r="C9" s="454"/>
      <c r="D9" s="454"/>
      <c r="E9" s="454"/>
      <c r="F9" s="442"/>
      <c r="G9" s="421" t="s">
        <v>343</v>
      </c>
      <c r="H9" s="421" t="s">
        <v>344</v>
      </c>
      <c r="I9" s="421" t="s">
        <v>345</v>
      </c>
      <c r="J9" s="421" t="s">
        <v>346</v>
      </c>
      <c r="K9" s="80"/>
      <c r="L9" s="421" t="s">
        <v>347</v>
      </c>
      <c r="M9" s="421" t="s">
        <v>348</v>
      </c>
      <c r="N9" s="421" t="s">
        <v>349</v>
      </c>
    </row>
    <row r="10" spans="1:14" ht="21" customHeight="1">
      <c r="A10" s="435"/>
      <c r="B10" s="421" t="s">
        <v>230</v>
      </c>
      <c r="C10" s="421" t="s">
        <v>283</v>
      </c>
      <c r="D10" s="421" t="s">
        <v>350</v>
      </c>
      <c r="E10" s="421" t="s">
        <v>351</v>
      </c>
      <c r="F10" s="421" t="s">
        <v>352</v>
      </c>
      <c r="G10" s="438" t="s">
        <v>295</v>
      </c>
      <c r="H10" s="438"/>
      <c r="I10" s="438"/>
      <c r="J10" s="438" t="s">
        <v>295</v>
      </c>
      <c r="K10" s="80"/>
      <c r="L10" s="438" t="s">
        <v>295</v>
      </c>
      <c r="M10" s="438" t="s">
        <v>295</v>
      </c>
      <c r="N10" s="438" t="s">
        <v>295</v>
      </c>
    </row>
    <row r="11" spans="1:14" ht="19.5" customHeight="1">
      <c r="A11" s="436"/>
      <c r="B11" s="425"/>
      <c r="C11" s="425"/>
      <c r="D11" s="425"/>
      <c r="E11" s="425"/>
      <c r="F11" s="425"/>
      <c r="G11" s="440" t="s">
        <v>301</v>
      </c>
      <c r="H11" s="440"/>
      <c r="I11" s="440"/>
      <c r="J11" s="440" t="s">
        <v>301</v>
      </c>
      <c r="K11" s="80"/>
      <c r="L11" s="440" t="s">
        <v>301</v>
      </c>
      <c r="M11" s="440" t="s">
        <v>301</v>
      </c>
      <c r="N11" s="440" t="s">
        <v>301</v>
      </c>
    </row>
    <row r="12" spans="1:14" ht="12.75">
      <c r="A12" s="201"/>
      <c r="B12" s="201"/>
      <c r="C12" s="201"/>
      <c r="D12" s="201"/>
      <c r="E12" s="201"/>
      <c r="F12" s="201"/>
      <c r="G12" s="228"/>
      <c r="H12" s="228"/>
      <c r="I12" s="228"/>
      <c r="J12" s="228"/>
      <c r="K12" s="228"/>
      <c r="L12" s="228"/>
      <c r="M12" s="228"/>
      <c r="N12" s="228"/>
    </row>
    <row r="13" spans="1:14" ht="13.5" thickBot="1">
      <c r="A13" s="13"/>
      <c r="B13" s="235"/>
      <c r="C13" s="235"/>
      <c r="D13" s="235"/>
      <c r="E13" s="235"/>
      <c r="F13" s="235"/>
      <c r="G13" s="168"/>
      <c r="H13" s="168"/>
      <c r="I13" s="168"/>
      <c r="J13" s="168"/>
      <c r="K13" s="80"/>
      <c r="L13" s="201"/>
      <c r="M13" s="228"/>
      <c r="N13" s="228"/>
    </row>
    <row r="14" spans="1:14" ht="12.75">
      <c r="A14" s="203" t="s">
        <v>199</v>
      </c>
      <c r="B14" s="204">
        <v>18975</v>
      </c>
      <c r="C14" s="204">
        <v>14006</v>
      </c>
      <c r="D14" s="204">
        <v>2545</v>
      </c>
      <c r="E14" s="204">
        <v>1777</v>
      </c>
      <c r="F14" s="204">
        <v>647</v>
      </c>
      <c r="G14" s="204">
        <v>-2477</v>
      </c>
      <c r="H14" s="204">
        <v>724</v>
      </c>
      <c r="I14" s="204">
        <v>38</v>
      </c>
      <c r="J14" s="204">
        <v>0</v>
      </c>
      <c r="K14" s="80"/>
      <c r="L14" s="204">
        <v>9501</v>
      </c>
      <c r="M14" s="204">
        <v>1163</v>
      </c>
      <c r="N14" s="204">
        <v>0</v>
      </c>
    </row>
    <row r="15" spans="1:14" ht="12.75">
      <c r="A15" s="206" t="s">
        <v>200</v>
      </c>
      <c r="B15" s="207">
        <v>45383</v>
      </c>
      <c r="C15" s="207">
        <v>40043</v>
      </c>
      <c r="D15" s="207">
        <v>1111</v>
      </c>
      <c r="E15" s="207">
        <v>2306</v>
      </c>
      <c r="F15" s="207">
        <v>1923</v>
      </c>
      <c r="G15" s="207">
        <v>-15875</v>
      </c>
      <c r="H15" s="207">
        <v>1024</v>
      </c>
      <c r="I15" s="207">
        <v>326</v>
      </c>
      <c r="J15" s="207">
        <v>-605</v>
      </c>
      <c r="K15" s="80"/>
      <c r="L15" s="207">
        <v>26136</v>
      </c>
      <c r="M15" s="207">
        <v>1586</v>
      </c>
      <c r="N15" s="207">
        <v>9316</v>
      </c>
    </row>
    <row r="16" spans="1:14" ht="12.75">
      <c r="A16" s="206" t="s">
        <v>201</v>
      </c>
      <c r="B16" s="207">
        <v>13395</v>
      </c>
      <c r="C16" s="207">
        <v>11720</v>
      </c>
      <c r="D16" s="207">
        <v>676</v>
      </c>
      <c r="E16" s="207">
        <v>156</v>
      </c>
      <c r="F16" s="207">
        <v>843</v>
      </c>
      <c r="G16" s="207">
        <v>-1657</v>
      </c>
      <c r="H16" s="207">
        <v>5799</v>
      </c>
      <c r="I16" s="207">
        <v>2642</v>
      </c>
      <c r="J16" s="207">
        <v>0</v>
      </c>
      <c r="K16" s="80"/>
      <c r="L16" s="207">
        <v>7294</v>
      </c>
      <c r="M16" s="207">
        <v>0</v>
      </c>
      <c r="N16" s="207">
        <v>0</v>
      </c>
    </row>
    <row r="17" spans="1:14" ht="12.75">
      <c r="A17" s="206" t="s">
        <v>202</v>
      </c>
      <c r="B17" s="207">
        <v>17980</v>
      </c>
      <c r="C17" s="207">
        <v>10481</v>
      </c>
      <c r="D17" s="207">
        <v>282</v>
      </c>
      <c r="E17" s="207">
        <v>4630</v>
      </c>
      <c r="F17" s="207">
        <v>2587</v>
      </c>
      <c r="G17" s="207">
        <v>-5463</v>
      </c>
      <c r="H17" s="207">
        <v>11137</v>
      </c>
      <c r="I17" s="207">
        <v>314</v>
      </c>
      <c r="J17" s="207">
        <v>-281</v>
      </c>
      <c r="K17" s="80"/>
      <c r="L17" s="207">
        <v>4616</v>
      </c>
      <c r="M17" s="207">
        <v>4160</v>
      </c>
      <c r="N17" s="207">
        <v>27988</v>
      </c>
    </row>
    <row r="18" spans="1:14" ht="12.75">
      <c r="A18" s="206" t="s">
        <v>203</v>
      </c>
      <c r="B18" s="207">
        <v>51098</v>
      </c>
      <c r="C18" s="207">
        <v>38014</v>
      </c>
      <c r="D18" s="207">
        <v>7079</v>
      </c>
      <c r="E18" s="207">
        <v>6005</v>
      </c>
      <c r="F18" s="207">
        <v>0</v>
      </c>
      <c r="G18" s="207">
        <v>-4277</v>
      </c>
      <c r="H18" s="207">
        <v>21399</v>
      </c>
      <c r="I18" s="207">
        <v>-3627</v>
      </c>
      <c r="J18" s="207">
        <v>-197</v>
      </c>
      <c r="K18" s="80"/>
      <c r="L18" s="207">
        <v>-16247</v>
      </c>
      <c r="M18" s="207">
        <v>5147</v>
      </c>
      <c r="N18" s="207">
        <v>34386</v>
      </c>
    </row>
    <row r="19" spans="1:14" ht="12.75">
      <c r="A19" s="209" t="s">
        <v>204</v>
      </c>
      <c r="B19" s="210">
        <v>0</v>
      </c>
      <c r="C19" s="210">
        <v>0</v>
      </c>
      <c r="D19" s="210">
        <v>0</v>
      </c>
      <c r="E19" s="210">
        <v>0</v>
      </c>
      <c r="F19" s="210">
        <v>0</v>
      </c>
      <c r="G19" s="210">
        <v>0</v>
      </c>
      <c r="H19" s="210">
        <v>0</v>
      </c>
      <c r="I19" s="210">
        <v>0</v>
      </c>
      <c r="J19" s="210">
        <v>0</v>
      </c>
      <c r="K19" s="80"/>
      <c r="L19" s="210">
        <v>32</v>
      </c>
      <c r="M19" s="210">
        <v>0</v>
      </c>
      <c r="N19" s="210">
        <v>0</v>
      </c>
    </row>
    <row r="20" spans="1:14" ht="12.75">
      <c r="A20" s="209" t="s">
        <v>205</v>
      </c>
      <c r="B20" s="210">
        <v>58149</v>
      </c>
      <c r="C20" s="210">
        <v>49219</v>
      </c>
      <c r="D20" s="210">
        <v>-1707</v>
      </c>
      <c r="E20" s="210">
        <v>6877</v>
      </c>
      <c r="F20" s="210">
        <v>3760</v>
      </c>
      <c r="G20" s="210">
        <v>6240</v>
      </c>
      <c r="H20" s="210">
        <v>5061</v>
      </c>
      <c r="I20" s="210">
        <v>0</v>
      </c>
      <c r="J20" s="210">
        <v>8323</v>
      </c>
      <c r="K20" s="80"/>
      <c r="L20" s="210">
        <v>-33101</v>
      </c>
      <c r="M20" s="210">
        <v>1644</v>
      </c>
      <c r="N20" s="210">
        <v>18695</v>
      </c>
    </row>
    <row r="21" spans="1:14" ht="12.75">
      <c r="A21" s="209" t="s">
        <v>206</v>
      </c>
      <c r="B21" s="210">
        <v>0</v>
      </c>
      <c r="C21" s="210">
        <v>0</v>
      </c>
      <c r="D21" s="210">
        <v>0</v>
      </c>
      <c r="E21" s="210">
        <v>0</v>
      </c>
      <c r="F21" s="210">
        <v>0</v>
      </c>
      <c r="G21" s="210">
        <v>-520</v>
      </c>
      <c r="H21" s="210">
        <v>0</v>
      </c>
      <c r="I21" s="210">
        <v>7</v>
      </c>
      <c r="J21" s="210">
        <v>0</v>
      </c>
      <c r="K21" s="80"/>
      <c r="L21" s="210">
        <v>1544</v>
      </c>
      <c r="M21" s="210">
        <v>0</v>
      </c>
      <c r="N21" s="210">
        <v>0</v>
      </c>
    </row>
    <row r="22" spans="1:14" ht="12.75">
      <c r="A22" s="209" t="s">
        <v>207</v>
      </c>
      <c r="B22" s="210">
        <v>7789</v>
      </c>
      <c r="C22" s="210">
        <v>6324</v>
      </c>
      <c r="D22" s="210">
        <v>14</v>
      </c>
      <c r="E22" s="210">
        <v>207</v>
      </c>
      <c r="F22" s="210">
        <v>1244</v>
      </c>
      <c r="G22" s="210">
        <v>-4344</v>
      </c>
      <c r="H22" s="210">
        <v>57</v>
      </c>
      <c r="I22" s="210">
        <v>145</v>
      </c>
      <c r="J22" s="210">
        <v>5</v>
      </c>
      <c r="K22" s="80"/>
      <c r="L22" s="210">
        <v>6558</v>
      </c>
      <c r="M22" s="210">
        <v>0</v>
      </c>
      <c r="N22" s="210">
        <v>0</v>
      </c>
    </row>
    <row r="23" spans="1:14" ht="12.75">
      <c r="A23" s="209" t="s">
        <v>208</v>
      </c>
      <c r="B23" s="210">
        <v>7633</v>
      </c>
      <c r="C23" s="210">
        <v>7108</v>
      </c>
      <c r="D23" s="210">
        <v>-49</v>
      </c>
      <c r="E23" s="210">
        <v>574</v>
      </c>
      <c r="F23" s="210">
        <v>0</v>
      </c>
      <c r="G23" s="210">
        <v>1502</v>
      </c>
      <c r="H23" s="210">
        <v>0</v>
      </c>
      <c r="I23" s="210">
        <v>0</v>
      </c>
      <c r="J23" s="210">
        <v>56</v>
      </c>
      <c r="K23" s="80"/>
      <c r="L23" s="210">
        <v>-101</v>
      </c>
      <c r="M23" s="210">
        <v>0</v>
      </c>
      <c r="N23" s="210">
        <v>0</v>
      </c>
    </row>
    <row r="24" spans="1:14" ht="12.75">
      <c r="A24" s="212" t="s">
        <v>209</v>
      </c>
      <c r="B24" s="207">
        <v>1042</v>
      </c>
      <c r="C24" s="207">
        <v>825</v>
      </c>
      <c r="D24" s="207">
        <v>86</v>
      </c>
      <c r="E24" s="207">
        <v>35</v>
      </c>
      <c r="F24" s="207">
        <v>96</v>
      </c>
      <c r="G24" s="207">
        <v>-11808</v>
      </c>
      <c r="H24" s="207">
        <v>347</v>
      </c>
      <c r="I24" s="207">
        <v>0</v>
      </c>
      <c r="J24" s="207">
        <v>0</v>
      </c>
      <c r="K24" s="80"/>
      <c r="L24" s="207">
        <v>36186</v>
      </c>
      <c r="M24" s="207">
        <v>73</v>
      </c>
      <c r="N24" s="207">
        <v>0</v>
      </c>
    </row>
    <row r="25" spans="1:14" ht="12.75">
      <c r="A25" s="206" t="s">
        <v>210</v>
      </c>
      <c r="B25" s="207">
        <v>97</v>
      </c>
      <c r="C25" s="207">
        <v>0</v>
      </c>
      <c r="D25" s="207">
        <v>0</v>
      </c>
      <c r="E25" s="207">
        <v>0</v>
      </c>
      <c r="F25" s="207">
        <v>97</v>
      </c>
      <c r="G25" s="207">
        <v>0</v>
      </c>
      <c r="H25" s="207">
        <v>3</v>
      </c>
      <c r="I25" s="207">
        <v>-2</v>
      </c>
      <c r="J25" s="207">
        <v>1</v>
      </c>
      <c r="K25" s="80"/>
      <c r="L25" s="207">
        <v>3</v>
      </c>
      <c r="M25" s="207">
        <v>0</v>
      </c>
      <c r="N25" s="207">
        <v>0</v>
      </c>
    </row>
    <row r="26" spans="1:14" ht="12.75">
      <c r="A26" s="206" t="s">
        <v>211</v>
      </c>
      <c r="B26" s="207">
        <v>18846</v>
      </c>
      <c r="C26" s="207">
        <v>15558</v>
      </c>
      <c r="D26" s="207">
        <v>-1708</v>
      </c>
      <c r="E26" s="207">
        <v>1587</v>
      </c>
      <c r="F26" s="207">
        <v>3409</v>
      </c>
      <c r="G26" s="207">
        <v>-1001</v>
      </c>
      <c r="H26" s="207">
        <v>679</v>
      </c>
      <c r="I26" s="207">
        <v>0</v>
      </c>
      <c r="J26" s="207">
        <v>0</v>
      </c>
      <c r="K26" s="80"/>
      <c r="L26" s="207">
        <v>5777</v>
      </c>
      <c r="M26" s="207">
        <v>0</v>
      </c>
      <c r="N26" s="207">
        <v>0</v>
      </c>
    </row>
    <row r="27" spans="1:14" ht="12.75">
      <c r="A27" s="206" t="s">
        <v>212</v>
      </c>
      <c r="B27" s="207">
        <v>1263</v>
      </c>
      <c r="C27" s="207">
        <v>893</v>
      </c>
      <c r="D27" s="207">
        <v>-21</v>
      </c>
      <c r="E27" s="207">
        <v>116</v>
      </c>
      <c r="F27" s="207">
        <v>275</v>
      </c>
      <c r="G27" s="207">
        <v>-116</v>
      </c>
      <c r="H27" s="207">
        <v>-7</v>
      </c>
      <c r="I27" s="207">
        <v>0</v>
      </c>
      <c r="J27" s="207">
        <v>-3</v>
      </c>
      <c r="K27" s="80"/>
      <c r="L27" s="207">
        <v>11</v>
      </c>
      <c r="M27" s="207">
        <v>1</v>
      </c>
      <c r="N27" s="207">
        <v>0</v>
      </c>
    </row>
    <row r="28" spans="1:14" ht="12.75">
      <c r="A28" s="206" t="s">
        <v>213</v>
      </c>
      <c r="B28" s="207">
        <v>22628</v>
      </c>
      <c r="C28" s="207">
        <v>10733</v>
      </c>
      <c r="D28" s="207">
        <v>3247</v>
      </c>
      <c r="E28" s="207">
        <v>408</v>
      </c>
      <c r="F28" s="207">
        <v>8240</v>
      </c>
      <c r="G28" s="207">
        <v>18759</v>
      </c>
      <c r="H28" s="207">
        <v>6614</v>
      </c>
      <c r="I28" s="207">
        <v>1493</v>
      </c>
      <c r="J28" s="207">
        <v>4485</v>
      </c>
      <c r="K28" s="80"/>
      <c r="L28" s="207">
        <v>-103448</v>
      </c>
      <c r="M28" s="207">
        <v>3855</v>
      </c>
      <c r="N28" s="207">
        <v>128744</v>
      </c>
    </row>
    <row r="29" spans="1:14" ht="12.75">
      <c r="A29" s="209" t="s">
        <v>214</v>
      </c>
      <c r="B29" s="210">
        <v>12763</v>
      </c>
      <c r="C29" s="210">
        <v>6996</v>
      </c>
      <c r="D29" s="210">
        <v>359</v>
      </c>
      <c r="E29" s="210">
        <v>2783</v>
      </c>
      <c r="F29" s="210">
        <v>2625</v>
      </c>
      <c r="G29" s="210">
        <v>-1408</v>
      </c>
      <c r="H29" s="210">
        <v>997</v>
      </c>
      <c r="I29" s="210">
        <v>341</v>
      </c>
      <c r="J29" s="210">
        <v>590</v>
      </c>
      <c r="K29" s="80"/>
      <c r="L29" s="210">
        <v>11173</v>
      </c>
      <c r="M29" s="210">
        <v>26</v>
      </c>
      <c r="N29" s="210">
        <v>0</v>
      </c>
    </row>
    <row r="30" spans="1:14" ht="12.75">
      <c r="A30" s="209" t="s">
        <v>215</v>
      </c>
      <c r="B30" s="210">
        <v>4726</v>
      </c>
      <c r="C30" s="210">
        <v>12459</v>
      </c>
      <c r="D30" s="210">
        <v>-9330</v>
      </c>
      <c r="E30" s="210">
        <v>1170</v>
      </c>
      <c r="F30" s="210">
        <v>427</v>
      </c>
      <c r="G30" s="210">
        <v>31458</v>
      </c>
      <c r="H30" s="210">
        <v>16879</v>
      </c>
      <c r="I30" s="210">
        <v>2772</v>
      </c>
      <c r="J30" s="210">
        <v>1838</v>
      </c>
      <c r="K30" s="80"/>
      <c r="L30" s="210">
        <v>3957</v>
      </c>
      <c r="M30" s="210">
        <v>1104</v>
      </c>
      <c r="N30" s="210">
        <v>-767</v>
      </c>
    </row>
    <row r="31" spans="1:14" ht="12.75">
      <c r="A31" s="209" t="s">
        <v>216</v>
      </c>
      <c r="B31" s="210">
        <v>8757</v>
      </c>
      <c r="C31" s="210">
        <v>4107</v>
      </c>
      <c r="D31" s="210">
        <v>1141</v>
      </c>
      <c r="E31" s="210">
        <v>3509</v>
      </c>
      <c r="F31" s="210">
        <v>0</v>
      </c>
      <c r="G31" s="210">
        <v>-12080</v>
      </c>
      <c r="H31" s="210">
        <v>0</v>
      </c>
      <c r="I31" s="210">
        <v>0</v>
      </c>
      <c r="J31" s="210">
        <v>0</v>
      </c>
      <c r="K31" s="80"/>
      <c r="L31" s="210">
        <v>32331</v>
      </c>
      <c r="M31" s="210">
        <v>1</v>
      </c>
      <c r="N31" s="210">
        <v>0</v>
      </c>
    </row>
    <row r="32" spans="1:14" ht="12.75">
      <c r="A32" s="206" t="s">
        <v>218</v>
      </c>
      <c r="B32" s="207">
        <v>1669</v>
      </c>
      <c r="C32" s="207">
        <v>1399</v>
      </c>
      <c r="D32" s="207">
        <v>-64</v>
      </c>
      <c r="E32" s="207">
        <v>334</v>
      </c>
      <c r="F32" s="207">
        <v>0</v>
      </c>
      <c r="G32" s="207">
        <v>-3796</v>
      </c>
      <c r="H32" s="207">
        <v>691</v>
      </c>
      <c r="I32" s="207">
        <v>0</v>
      </c>
      <c r="J32" s="207">
        <v>0</v>
      </c>
      <c r="K32" s="80"/>
      <c r="L32" s="207">
        <v>5259</v>
      </c>
      <c r="M32" s="207">
        <v>5</v>
      </c>
      <c r="N32" s="207">
        <v>0</v>
      </c>
    </row>
    <row r="33" spans="1:14" ht="12.75">
      <c r="A33" s="206" t="s">
        <v>219</v>
      </c>
      <c r="B33" s="207">
        <v>2143</v>
      </c>
      <c r="C33" s="207">
        <v>1650</v>
      </c>
      <c r="D33" s="207">
        <v>97</v>
      </c>
      <c r="E33" s="207">
        <v>396</v>
      </c>
      <c r="F33" s="207">
        <v>0</v>
      </c>
      <c r="G33" s="207">
        <v>-6559</v>
      </c>
      <c r="H33" s="207">
        <v>0</v>
      </c>
      <c r="I33" s="207">
        <v>0</v>
      </c>
      <c r="J33" s="207">
        <v>0</v>
      </c>
      <c r="K33" s="80"/>
      <c r="L33" s="207">
        <v>12401</v>
      </c>
      <c r="M33" s="207">
        <v>0</v>
      </c>
      <c r="N33" s="207">
        <v>0</v>
      </c>
    </row>
    <row r="34" spans="1:14" ht="12.75">
      <c r="A34" s="206" t="s">
        <v>220</v>
      </c>
      <c r="B34" s="207">
        <v>1005</v>
      </c>
      <c r="C34" s="207">
        <v>1003</v>
      </c>
      <c r="D34" s="207">
        <v>-1</v>
      </c>
      <c r="E34" s="207">
        <v>3</v>
      </c>
      <c r="F34" s="207">
        <v>0</v>
      </c>
      <c r="G34" s="207">
        <v>857</v>
      </c>
      <c r="H34" s="207">
        <v>0</v>
      </c>
      <c r="I34" s="207">
        <v>0</v>
      </c>
      <c r="J34" s="207">
        <v>127</v>
      </c>
      <c r="K34" s="80"/>
      <c r="L34" s="207">
        <v>-4162</v>
      </c>
      <c r="M34" s="207">
        <v>1569</v>
      </c>
      <c r="N34" s="207">
        <v>2109</v>
      </c>
    </row>
    <row r="35" spans="1:14" ht="12.75">
      <c r="A35" s="212" t="s">
        <v>221</v>
      </c>
      <c r="B35" s="207">
        <v>5556</v>
      </c>
      <c r="C35" s="207">
        <v>1356</v>
      </c>
      <c r="D35" s="207">
        <v>355</v>
      </c>
      <c r="E35" s="207">
        <v>3340</v>
      </c>
      <c r="F35" s="207">
        <v>505</v>
      </c>
      <c r="G35" s="207">
        <v>8169</v>
      </c>
      <c r="H35" s="207">
        <v>-2881</v>
      </c>
      <c r="I35" s="207">
        <v>14211</v>
      </c>
      <c r="J35" s="207">
        <v>-361</v>
      </c>
      <c r="K35" s="80"/>
      <c r="L35" s="207">
        <v>9551</v>
      </c>
      <c r="M35" s="207">
        <v>274</v>
      </c>
      <c r="N35" s="207">
        <v>0</v>
      </c>
    </row>
    <row r="36" spans="1:14" ht="13.5" thickBot="1">
      <c r="A36" s="213" t="s">
        <v>222</v>
      </c>
      <c r="B36" s="214">
        <v>0</v>
      </c>
      <c r="C36" s="214">
        <v>0</v>
      </c>
      <c r="D36" s="214">
        <v>0</v>
      </c>
      <c r="E36" s="214">
        <v>0</v>
      </c>
      <c r="F36" s="214">
        <v>0</v>
      </c>
      <c r="G36" s="214">
        <v>-629</v>
      </c>
      <c r="H36" s="214">
        <v>0</v>
      </c>
      <c r="I36" s="214">
        <v>0</v>
      </c>
      <c r="J36" s="214">
        <v>0</v>
      </c>
      <c r="K36" s="80"/>
      <c r="L36" s="214">
        <v>1382</v>
      </c>
      <c r="M36" s="214">
        <v>0</v>
      </c>
      <c r="N36" s="214">
        <v>0</v>
      </c>
    </row>
    <row r="37" spans="1:14" ht="13.5" thickBot="1">
      <c r="A37" s="216"/>
      <c r="B37" s="13"/>
      <c r="C37" s="13"/>
      <c r="D37" s="13"/>
      <c r="E37" s="13"/>
      <c r="F37" s="13"/>
      <c r="G37" s="13"/>
      <c r="H37" s="13"/>
      <c r="I37" s="13"/>
      <c r="J37" s="13"/>
      <c r="K37" s="80"/>
      <c r="L37" s="13"/>
      <c r="M37" s="13"/>
      <c r="N37" s="13"/>
    </row>
    <row r="38" spans="1:14" ht="13.5" thickBot="1">
      <c r="A38" s="217" t="s">
        <v>0</v>
      </c>
      <c r="B38" s="218">
        <v>300897</v>
      </c>
      <c r="C38" s="218">
        <v>233894</v>
      </c>
      <c r="D38" s="218">
        <v>4112</v>
      </c>
      <c r="E38" s="218">
        <v>36213</v>
      </c>
      <c r="F38" s="218">
        <v>26678</v>
      </c>
      <c r="G38" s="218">
        <v>-5025</v>
      </c>
      <c r="H38" s="218">
        <v>68523</v>
      </c>
      <c r="I38" s="218">
        <v>18660</v>
      </c>
      <c r="J38" s="218">
        <v>13978</v>
      </c>
      <c r="K38" s="80"/>
      <c r="L38" s="218">
        <v>16653</v>
      </c>
      <c r="M38" s="218">
        <v>20608</v>
      </c>
      <c r="N38" s="218">
        <v>220471</v>
      </c>
    </row>
    <row r="39" spans="1:11" ht="12.75">
      <c r="A39" s="88"/>
      <c r="B39" s="220"/>
      <c r="C39" s="220"/>
      <c r="D39" s="220"/>
      <c r="E39" s="220"/>
      <c r="F39" s="220"/>
      <c r="G39" s="220"/>
      <c r="H39" s="220"/>
      <c r="I39" s="220"/>
      <c r="J39" s="220"/>
      <c r="K39" s="220"/>
    </row>
    <row r="40" spans="1:14" ht="12.75">
      <c r="A40" s="221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</row>
    <row r="41" spans="1:14" ht="12.75">
      <c r="A41" s="222" t="s">
        <v>258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</row>
    <row r="42" spans="1:14" ht="12.75">
      <c r="A42" s="221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</row>
    <row r="43" ht="12.75">
      <c r="A43" s="13" t="s">
        <v>123</v>
      </c>
    </row>
  </sheetData>
  <sheetProtection/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14:A36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zoomScalePageLayoutView="0" workbookViewId="0" topLeftCell="A1">
      <selection activeCell="A4" sqref="A4:S4"/>
    </sheetView>
  </sheetViews>
  <sheetFormatPr defaultColWidth="10.28125" defaultRowHeight="12.75"/>
  <cols>
    <col min="1" max="1" width="32.140625" style="13" customWidth="1"/>
    <col min="2" max="2" width="12.28125" style="13" customWidth="1"/>
    <col min="3" max="3" width="14.57421875" style="13" customWidth="1"/>
    <col min="4" max="5" width="12.28125" style="13" customWidth="1"/>
    <col min="6" max="6" width="9.7109375" style="13" customWidth="1"/>
    <col min="7" max="7" width="12.421875" style="13" customWidth="1"/>
    <col min="8" max="9" width="10.140625" style="13" bestFit="1" customWidth="1"/>
    <col min="10" max="10" width="15.57421875" style="13" customWidth="1"/>
    <col min="11" max="11" width="14.57421875" style="13" customWidth="1"/>
    <col min="12" max="12" width="1.1484375" style="13" customWidth="1"/>
    <col min="13" max="13" width="15.28125" style="13" customWidth="1"/>
    <col min="14" max="15" width="13.421875" style="13" customWidth="1"/>
    <col min="16" max="16384" width="10.28125" style="13" customWidth="1"/>
  </cols>
  <sheetData>
    <row r="1" spans="1:15" ht="12.75">
      <c r="A1" s="12" t="s">
        <v>27</v>
      </c>
      <c r="O1" s="14" t="s">
        <v>28</v>
      </c>
    </row>
    <row r="2" ht="12.75">
      <c r="A2" s="12" t="s">
        <v>29</v>
      </c>
    </row>
    <row r="3" ht="13.5" thickBot="1">
      <c r="A3" s="12"/>
    </row>
    <row r="4" spans="1:15" ht="24" customHeight="1">
      <c r="A4" s="401" t="s">
        <v>840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3"/>
    </row>
    <row r="5" spans="1:15" ht="22.5" customHeight="1" thickBot="1">
      <c r="A5" s="430" t="s">
        <v>353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66"/>
    </row>
    <row r="6" spans="1:15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2.75" customHeight="1">
      <c r="A8" s="434" t="s">
        <v>226</v>
      </c>
      <c r="B8" s="449" t="s">
        <v>229</v>
      </c>
      <c r="C8" s="450"/>
      <c r="D8" s="450"/>
      <c r="E8" s="450"/>
      <c r="F8" s="450"/>
      <c r="G8" s="450"/>
      <c r="H8" s="450"/>
      <c r="I8" s="451"/>
      <c r="J8" s="485" t="s">
        <v>105</v>
      </c>
      <c r="K8" s="485" t="s">
        <v>354</v>
      </c>
      <c r="L8" s="238"/>
      <c r="M8" s="485" t="s">
        <v>96</v>
      </c>
      <c r="N8" s="485" t="s">
        <v>355</v>
      </c>
      <c r="O8" s="485" t="s">
        <v>100</v>
      </c>
    </row>
    <row r="9" spans="1:15" ht="12.75" customHeight="1">
      <c r="A9" s="435"/>
      <c r="B9" s="474" t="s">
        <v>230</v>
      </c>
      <c r="C9" s="421" t="s">
        <v>273</v>
      </c>
      <c r="D9" s="449" t="s">
        <v>124</v>
      </c>
      <c r="E9" s="450"/>
      <c r="F9" s="450"/>
      <c r="G9" s="450"/>
      <c r="H9" s="450"/>
      <c r="I9" s="451"/>
      <c r="J9" s="486"/>
      <c r="K9" s="486"/>
      <c r="L9" s="238"/>
      <c r="M9" s="486"/>
      <c r="N9" s="486"/>
      <c r="O9" s="486"/>
    </row>
    <row r="10" spans="1:15" ht="14.25" customHeight="1">
      <c r="A10" s="435"/>
      <c r="B10" s="484"/>
      <c r="C10" s="438"/>
      <c r="D10" s="474" t="s">
        <v>230</v>
      </c>
      <c r="E10" s="449" t="s">
        <v>163</v>
      </c>
      <c r="F10" s="450"/>
      <c r="G10" s="450"/>
      <c r="H10" s="451"/>
      <c r="I10" s="474" t="s">
        <v>164</v>
      </c>
      <c r="J10" s="486"/>
      <c r="K10" s="486"/>
      <c r="L10" s="238"/>
      <c r="M10" s="486"/>
      <c r="N10" s="486"/>
      <c r="O10" s="486"/>
    </row>
    <row r="11" spans="1:15" ht="27" customHeight="1">
      <c r="A11" s="436"/>
      <c r="B11" s="475"/>
      <c r="C11" s="440"/>
      <c r="D11" s="475"/>
      <c r="E11" s="239" t="s">
        <v>230</v>
      </c>
      <c r="F11" s="239" t="s">
        <v>242</v>
      </c>
      <c r="G11" s="239" t="s">
        <v>243</v>
      </c>
      <c r="H11" s="239" t="s">
        <v>244</v>
      </c>
      <c r="I11" s="475"/>
      <c r="J11" s="487"/>
      <c r="K11" s="487"/>
      <c r="L11" s="238"/>
      <c r="M11" s="487"/>
      <c r="N11" s="487"/>
      <c r="O11" s="487"/>
    </row>
    <row r="12" spans="1:12" ht="12.75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</row>
    <row r="13" spans="12:15" ht="13.5" thickBot="1">
      <c r="L13" s="20"/>
      <c r="M13" s="80"/>
      <c r="N13" s="80"/>
      <c r="O13" s="80"/>
    </row>
    <row r="14" spans="1:15" ht="12.75">
      <c r="A14" s="203" t="s">
        <v>199</v>
      </c>
      <c r="B14" s="240">
        <v>1.2285858561965624</v>
      </c>
      <c r="C14" s="240">
        <v>1.0638813446453677</v>
      </c>
      <c r="D14" s="240">
        <v>2.151101707441949</v>
      </c>
      <c r="E14" s="240">
        <v>1.7268415667015313</v>
      </c>
      <c r="F14" s="240">
        <v>1.3248942918929085</v>
      </c>
      <c r="G14" s="240">
        <v>0.5953204685376079</v>
      </c>
      <c r="H14" s="240">
        <v>5.919643741003111</v>
      </c>
      <c r="I14" s="240">
        <v>2.25875960115689</v>
      </c>
      <c r="J14" s="240">
        <v>1.1711036307692213</v>
      </c>
      <c r="K14" s="240">
        <v>0.8140872356636297</v>
      </c>
      <c r="L14" s="229"/>
      <c r="M14" s="240">
        <v>0.0023984720792791236</v>
      </c>
      <c r="N14" s="240">
        <v>29.72394905478428</v>
      </c>
      <c r="O14" s="240">
        <v>-0.5065069134060018</v>
      </c>
    </row>
    <row r="15" spans="1:15" ht="12.75">
      <c r="A15" s="206" t="s">
        <v>200</v>
      </c>
      <c r="B15" s="241">
        <v>0.736209349936856</v>
      </c>
      <c r="C15" s="241">
        <v>0.9980123388216189</v>
      </c>
      <c r="D15" s="241">
        <v>0.4596129079125655</v>
      </c>
      <c r="E15" s="241">
        <v>-0.058744008847810836</v>
      </c>
      <c r="F15" s="241">
        <v>-0.1142179189697945</v>
      </c>
      <c r="G15" s="241">
        <v>-0.10231652232103317</v>
      </c>
      <c r="H15" s="241">
        <v>1.0701319244678764</v>
      </c>
      <c r="I15" s="241">
        <v>0.6959635841969236</v>
      </c>
      <c r="J15" s="241">
        <v>1.0225589994026008</v>
      </c>
      <c r="K15" s="241">
        <v>1.0264611162314363</v>
      </c>
      <c r="L15" s="229"/>
      <c r="M15" s="241">
        <v>0.3150596073148382</v>
      </c>
      <c r="N15" s="241">
        <v>0.37241300625738827</v>
      </c>
      <c r="O15" s="241">
        <v>1.1163228319468033</v>
      </c>
    </row>
    <row r="16" spans="1:15" ht="12.75">
      <c r="A16" s="206" t="s">
        <v>201</v>
      </c>
      <c r="B16" s="241">
        <v>3.7294620480202267</v>
      </c>
      <c r="C16" s="241">
        <v>4.66381968524201</v>
      </c>
      <c r="D16" s="241">
        <v>-1.6468297523269282</v>
      </c>
      <c r="E16" s="241">
        <v>-0.8552336853266507</v>
      </c>
      <c r="F16" s="241">
        <v>-0.8747918891086504</v>
      </c>
      <c r="G16" s="241">
        <v>0.41436124058820134</v>
      </c>
      <c r="H16" s="241">
        <v>0.9335745384428051</v>
      </c>
      <c r="I16" s="241">
        <v>-2.5957485417307247</v>
      </c>
      <c r="J16" s="241">
        <v>6.257693075690329</v>
      </c>
      <c r="K16" s="241">
        <v>-8.88329987944233</v>
      </c>
      <c r="L16" s="229"/>
      <c r="M16" s="241">
        <v>68.409899701255</v>
      </c>
      <c r="N16" s="241">
        <v>6.329569123855983</v>
      </c>
      <c r="O16" s="241">
        <v>3.5901206678250697</v>
      </c>
    </row>
    <row r="17" spans="1:15" ht="12.75">
      <c r="A17" s="206" t="s">
        <v>202</v>
      </c>
      <c r="B17" s="241">
        <v>0.9921834025942378</v>
      </c>
      <c r="C17" s="241">
        <v>1.4122688673907868</v>
      </c>
      <c r="D17" s="241">
        <v>0.38230968641870255</v>
      </c>
      <c r="E17" s="241">
        <v>0.08224741935376478</v>
      </c>
      <c r="F17" s="241">
        <v>0.13487663408919826</v>
      </c>
      <c r="G17" s="241">
        <v>0.027266305165762894</v>
      </c>
      <c r="H17" s="241">
        <v>-0.18933228937287883</v>
      </c>
      <c r="I17" s="241">
        <v>0.5761212385284376</v>
      </c>
      <c r="J17" s="241">
        <v>0.8723526386333891</v>
      </c>
      <c r="K17" s="241">
        <v>2.68987780336436</v>
      </c>
      <c r="L17" s="229"/>
      <c r="M17" s="241">
        <v>-0.5166996601200236</v>
      </c>
      <c r="N17" s="241">
        <v>6.677337446482934</v>
      </c>
      <c r="O17" s="241">
        <v>1.043844440690056</v>
      </c>
    </row>
    <row r="18" spans="1:15" ht="12.75">
      <c r="A18" s="206" t="s">
        <v>203</v>
      </c>
      <c r="B18" s="241">
        <v>-0.9636513353275644</v>
      </c>
      <c r="C18" s="241">
        <v>-1.6085101252660605</v>
      </c>
      <c r="D18" s="241">
        <v>0.5463075857290889</v>
      </c>
      <c r="E18" s="241">
        <v>-0.2509551828495993</v>
      </c>
      <c r="F18" s="241">
        <v>0.0445654031341558</v>
      </c>
      <c r="G18" s="241">
        <v>-2.0484353787969756</v>
      </c>
      <c r="H18" s="241">
        <v>-0.1941206540719831</v>
      </c>
      <c r="I18" s="241">
        <v>1.056037851875935</v>
      </c>
      <c r="J18" s="241">
        <v>-1.453428626756681</v>
      </c>
      <c r="K18" s="241">
        <v>0.600281063207353</v>
      </c>
      <c r="L18" s="229"/>
      <c r="M18" s="241">
        <v>0.34396073504303626</v>
      </c>
      <c r="N18" s="241">
        <v>-0.45711473213037035</v>
      </c>
      <c r="O18" s="241">
        <v>-1.0070304028046317</v>
      </c>
    </row>
    <row r="19" spans="1:15" ht="12.75">
      <c r="A19" s="209" t="s">
        <v>204</v>
      </c>
      <c r="B19" s="242">
        <v>7.457074833654009</v>
      </c>
      <c r="C19" s="242">
        <v>7.595806411418904</v>
      </c>
      <c r="D19" s="242">
        <v>3.989196756135649</v>
      </c>
      <c r="E19" s="242">
        <v>3.989196756135649</v>
      </c>
      <c r="F19" s="242">
        <v>3.989196756135649</v>
      </c>
      <c r="G19" s="242" t="s">
        <v>382</v>
      </c>
      <c r="H19" s="242" t="s">
        <v>382</v>
      </c>
      <c r="I19" s="242" t="s">
        <v>382</v>
      </c>
      <c r="J19" s="242">
        <v>-12.362489499386186</v>
      </c>
      <c r="K19" s="242">
        <v>7.203353930168022</v>
      </c>
      <c r="L19" s="229"/>
      <c r="M19" s="242">
        <v>24.1011625406651</v>
      </c>
      <c r="N19" s="242">
        <v>-0.2265814907347008</v>
      </c>
      <c r="O19" s="242">
        <v>-0.2265814907347119</v>
      </c>
    </row>
    <row r="20" spans="1:15" ht="12.75">
      <c r="A20" s="209" t="s">
        <v>205</v>
      </c>
      <c r="B20" s="242">
        <v>-0.597420398855375</v>
      </c>
      <c r="C20" s="242">
        <v>-1.6106772480827813</v>
      </c>
      <c r="D20" s="242">
        <v>0.7258968509710195</v>
      </c>
      <c r="E20" s="242">
        <v>0.34866404891362723</v>
      </c>
      <c r="F20" s="242">
        <v>0.5099051160848189</v>
      </c>
      <c r="G20" s="242">
        <v>-0.5874184785653047</v>
      </c>
      <c r="H20" s="242">
        <v>-0.7945694295547923</v>
      </c>
      <c r="I20" s="242">
        <v>0.8253582761732048</v>
      </c>
      <c r="J20" s="242">
        <v>-0.5984634611600814</v>
      </c>
      <c r="K20" s="242">
        <v>0.32600821914916533</v>
      </c>
      <c r="L20" s="229"/>
      <c r="M20" s="242">
        <v>-5.031478834755254</v>
      </c>
      <c r="N20" s="242">
        <v>2.6114671644138276</v>
      </c>
      <c r="O20" s="242">
        <v>0.6372193669537562</v>
      </c>
    </row>
    <row r="21" spans="1:15" ht="12.75">
      <c r="A21" s="209" t="s">
        <v>206</v>
      </c>
      <c r="B21" s="242">
        <v>2.2937574692026175</v>
      </c>
      <c r="C21" s="242">
        <v>2.2766660057669252</v>
      </c>
      <c r="D21" s="242" t="s">
        <v>382</v>
      </c>
      <c r="E21" s="242" t="s">
        <v>382</v>
      </c>
      <c r="F21" s="242" t="s">
        <v>382</v>
      </c>
      <c r="G21" s="242" t="s">
        <v>382</v>
      </c>
      <c r="H21" s="242" t="s">
        <v>382</v>
      </c>
      <c r="I21" s="242" t="s">
        <v>382</v>
      </c>
      <c r="J21" s="242">
        <v>7.649398392452023</v>
      </c>
      <c r="K21" s="242">
        <v>2.4733142130830332</v>
      </c>
      <c r="L21" s="229"/>
      <c r="M21" s="242">
        <v>14.088200844646327</v>
      </c>
      <c r="N21" s="242" t="s">
        <v>382</v>
      </c>
      <c r="O21" s="242">
        <v>-1.2738600055675287</v>
      </c>
    </row>
    <row r="22" spans="1:15" ht="12.75">
      <c r="A22" s="209" t="s">
        <v>207</v>
      </c>
      <c r="B22" s="242">
        <v>0.11873206816503945</v>
      </c>
      <c r="C22" s="242">
        <v>0.2698036759780642</v>
      </c>
      <c r="D22" s="242">
        <v>0.17599612543981458</v>
      </c>
      <c r="E22" s="242">
        <v>0.08944348479289488</v>
      </c>
      <c r="F22" s="242">
        <v>0.15024698661321167</v>
      </c>
      <c r="G22" s="242">
        <v>-1.3903411741391314</v>
      </c>
      <c r="H22" s="242">
        <v>-0.7778974349370804</v>
      </c>
      <c r="I22" s="242">
        <v>0.3489440910672048</v>
      </c>
      <c r="J22" s="242">
        <v>0.183240591615208</v>
      </c>
      <c r="K22" s="242">
        <v>1.8519345214590421</v>
      </c>
      <c r="L22" s="229"/>
      <c r="M22" s="242">
        <v>-2.791399749810719</v>
      </c>
      <c r="N22" s="242">
        <v>1.3435349836623534</v>
      </c>
      <c r="O22" s="242">
        <v>-0.6797732539766344</v>
      </c>
    </row>
    <row r="23" spans="1:15" ht="12.75">
      <c r="A23" s="209" t="s">
        <v>208</v>
      </c>
      <c r="B23" s="242">
        <v>0.032126937271370615</v>
      </c>
      <c r="C23" s="242">
        <v>0.07046215926349575</v>
      </c>
      <c r="D23" s="242">
        <v>-0.18016381977175033</v>
      </c>
      <c r="E23" s="242">
        <v>-3.5965680644695963</v>
      </c>
      <c r="F23" s="242">
        <v>-2.920552847389224</v>
      </c>
      <c r="G23" s="242">
        <v>-3.759331287736589</v>
      </c>
      <c r="H23" s="242">
        <v>-6.572476574074604</v>
      </c>
      <c r="I23" s="242">
        <v>2.9183483067601435</v>
      </c>
      <c r="J23" s="242">
        <v>0.05775569040151751</v>
      </c>
      <c r="K23" s="242">
        <v>1.0541927633542336</v>
      </c>
      <c r="L23" s="229"/>
      <c r="M23" s="242">
        <v>-4.38661454362027</v>
      </c>
      <c r="N23" s="242">
        <v>15.648038059355907</v>
      </c>
      <c r="O23" s="242">
        <v>0.3631706136054458</v>
      </c>
    </row>
    <row r="24" spans="1:15" ht="12.75">
      <c r="A24" s="212" t="s">
        <v>209</v>
      </c>
      <c r="B24" s="241">
        <v>0.7509987464293877</v>
      </c>
      <c r="C24" s="241">
        <v>0.6750494410645125</v>
      </c>
      <c r="D24" s="241">
        <v>0.8779486100192191</v>
      </c>
      <c r="E24" s="241">
        <v>-0.008298353724078833</v>
      </c>
      <c r="F24" s="241">
        <v>-0.11416281140945728</v>
      </c>
      <c r="G24" s="241">
        <v>-0.8301479512186627</v>
      </c>
      <c r="H24" s="241">
        <v>1.391001925662727</v>
      </c>
      <c r="I24" s="241">
        <v>1.4051729711747285</v>
      </c>
      <c r="J24" s="241">
        <v>0.7440766474836158</v>
      </c>
      <c r="K24" s="241">
        <v>0.06770412645422663</v>
      </c>
      <c r="L24" s="229"/>
      <c r="M24" s="241">
        <v>0.8761557952243093</v>
      </c>
      <c r="N24" s="241">
        <v>5.111695968402241</v>
      </c>
      <c r="O24" s="241">
        <v>1.5761585169113523</v>
      </c>
    </row>
    <row r="25" spans="1:15" ht="12.75">
      <c r="A25" s="206" t="s">
        <v>210</v>
      </c>
      <c r="B25" s="241">
        <v>-3.873179685496042</v>
      </c>
      <c r="C25" s="241" t="s">
        <v>382</v>
      </c>
      <c r="D25" s="241">
        <v>-3.8030729239526218</v>
      </c>
      <c r="E25" s="241">
        <v>-3.9829515991126274</v>
      </c>
      <c r="F25" s="241">
        <v>-4.006815000883979</v>
      </c>
      <c r="G25" s="241">
        <v>2.859194339448745</v>
      </c>
      <c r="H25" s="241">
        <v>-27.941419965530624</v>
      </c>
      <c r="I25" s="241">
        <v>-0.3890392266449272</v>
      </c>
      <c r="J25" s="241">
        <v>-3.8030729239526218</v>
      </c>
      <c r="K25" s="241">
        <v>-2.91671424462584</v>
      </c>
      <c r="L25" s="229"/>
      <c r="M25" s="241">
        <v>25.523465479422637</v>
      </c>
      <c r="N25" s="241">
        <v>4.638624876572184</v>
      </c>
      <c r="O25" s="241">
        <v>0.47552775062678077</v>
      </c>
    </row>
    <row r="26" spans="1:15" ht="12.75">
      <c r="A26" s="206" t="s">
        <v>211</v>
      </c>
      <c r="B26" s="241">
        <v>5.246185312900908</v>
      </c>
      <c r="C26" s="241">
        <v>5.260804942014308</v>
      </c>
      <c r="D26" s="241" t="s">
        <v>382</v>
      </c>
      <c r="E26" s="241" t="s">
        <v>382</v>
      </c>
      <c r="F26" s="241" t="s">
        <v>382</v>
      </c>
      <c r="G26" s="241" t="s">
        <v>382</v>
      </c>
      <c r="H26" s="241" t="s">
        <v>382</v>
      </c>
      <c r="I26" s="241" t="s">
        <v>382</v>
      </c>
      <c r="J26" s="241">
        <v>5.260804942014308</v>
      </c>
      <c r="K26" s="241">
        <v>6.198826661261969</v>
      </c>
      <c r="L26" s="229"/>
      <c r="M26" s="241">
        <v>48.12043289883643</v>
      </c>
      <c r="N26" s="241">
        <v>15.629177390413297</v>
      </c>
      <c r="O26" s="241">
        <v>6.660100815907755</v>
      </c>
    </row>
    <row r="27" spans="1:15" ht="12.75">
      <c r="A27" s="206" t="s">
        <v>212</v>
      </c>
      <c r="B27" s="241">
        <v>-0.24238655485246952</v>
      </c>
      <c r="C27" s="241">
        <v>-3.7027495188558857</v>
      </c>
      <c r="D27" s="241">
        <v>-0.27294503431284367</v>
      </c>
      <c r="E27" s="241">
        <v>-0.19522480678670906</v>
      </c>
      <c r="F27" s="241">
        <v>-0.1676545564507359</v>
      </c>
      <c r="G27" s="241">
        <v>-4.74388193505183</v>
      </c>
      <c r="H27" s="241" t="s">
        <v>382</v>
      </c>
      <c r="I27" s="241">
        <v>-0.5544592567881756</v>
      </c>
      <c r="J27" s="241">
        <v>-0.2943113254628038</v>
      </c>
      <c r="K27" s="241">
        <v>-1.0157652811305873</v>
      </c>
      <c r="L27" s="230"/>
      <c r="M27" s="241">
        <v>-0.16435533474788988</v>
      </c>
      <c r="N27" s="241">
        <v>-1.2547829705352953</v>
      </c>
      <c r="O27" s="241">
        <v>-0.5406920196136866</v>
      </c>
    </row>
    <row r="28" spans="1:15" ht="12.75">
      <c r="A28" s="206" t="s">
        <v>213</v>
      </c>
      <c r="B28" s="241">
        <v>0.6290601754372238</v>
      </c>
      <c r="C28" s="241">
        <v>0.6328914769976324</v>
      </c>
      <c r="D28" s="241">
        <v>0.6859872741262985</v>
      </c>
      <c r="E28" s="241">
        <v>1.2870927411359867</v>
      </c>
      <c r="F28" s="241">
        <v>1.1429358840329584</v>
      </c>
      <c r="G28" s="241">
        <v>1.6211424996856127</v>
      </c>
      <c r="H28" s="241">
        <v>0.9089772562129284</v>
      </c>
      <c r="I28" s="241">
        <v>0.31308587921412556</v>
      </c>
      <c r="J28" s="241">
        <v>0.8918736565705743</v>
      </c>
      <c r="K28" s="241">
        <v>1.5776084525204848</v>
      </c>
      <c r="L28" s="230"/>
      <c r="M28" s="241">
        <v>0.8916676088998488</v>
      </c>
      <c r="N28" s="241">
        <v>1.91947835444084</v>
      </c>
      <c r="O28" s="241">
        <v>2.971390852649125</v>
      </c>
    </row>
    <row r="29" spans="1:15" ht="12.75">
      <c r="A29" s="209" t="s">
        <v>214</v>
      </c>
      <c r="B29" s="242">
        <v>0.33220307162811213</v>
      </c>
      <c r="C29" s="242">
        <v>0.19642005630753356</v>
      </c>
      <c r="D29" s="242">
        <v>0.9410643658564144</v>
      </c>
      <c r="E29" s="242">
        <v>1.1971197501347008</v>
      </c>
      <c r="F29" s="242">
        <v>1.4058056649084216</v>
      </c>
      <c r="G29" s="242">
        <v>-1.6297661258090845</v>
      </c>
      <c r="H29" s="242">
        <v>3.4893539723390044</v>
      </c>
      <c r="I29" s="242">
        <v>0.83236267158322</v>
      </c>
      <c r="J29" s="242">
        <v>0.3190535794168392</v>
      </c>
      <c r="K29" s="242">
        <v>3.1888421711048665</v>
      </c>
      <c r="L29" s="229"/>
      <c r="M29" s="242">
        <v>-1.2597479565395364</v>
      </c>
      <c r="N29" s="242">
        <v>8.273122409809108</v>
      </c>
      <c r="O29" s="242">
        <v>5.0219439507686925</v>
      </c>
    </row>
    <row r="30" spans="1:15" ht="12.75">
      <c r="A30" s="209" t="s">
        <v>215</v>
      </c>
      <c r="B30" s="242">
        <v>-3.8242748079243993</v>
      </c>
      <c r="C30" s="242">
        <v>-5.223846993900205</v>
      </c>
      <c r="D30" s="242">
        <v>0.7706163092761731</v>
      </c>
      <c r="E30" s="242">
        <v>0.5461550006612192</v>
      </c>
      <c r="F30" s="242">
        <v>0.440837057588217</v>
      </c>
      <c r="G30" s="242">
        <v>-0.7502114459608911</v>
      </c>
      <c r="H30" s="242">
        <v>1.807172294456838</v>
      </c>
      <c r="I30" s="242">
        <v>0.958189098895712</v>
      </c>
      <c r="J30" s="242">
        <v>-3.9592054396218823</v>
      </c>
      <c r="K30" s="242">
        <v>2.8600789400129223</v>
      </c>
      <c r="L30" s="229"/>
      <c r="M30" s="242">
        <v>-1.5869628299708394</v>
      </c>
      <c r="N30" s="242">
        <v>-1.0537215566723601</v>
      </c>
      <c r="O30" s="242">
        <v>3.054239826220795</v>
      </c>
    </row>
    <row r="31" spans="1:15" ht="12.75">
      <c r="A31" s="209" t="s">
        <v>216</v>
      </c>
      <c r="B31" s="242" t="s">
        <v>382</v>
      </c>
      <c r="C31" s="242" t="s">
        <v>382</v>
      </c>
      <c r="D31" s="242" t="s">
        <v>382</v>
      </c>
      <c r="E31" s="242" t="s">
        <v>382</v>
      </c>
      <c r="F31" s="242" t="s">
        <v>382</v>
      </c>
      <c r="G31" s="242" t="s">
        <v>382</v>
      </c>
      <c r="H31" s="242" t="s">
        <v>382</v>
      </c>
      <c r="I31" s="242" t="s">
        <v>382</v>
      </c>
      <c r="J31" s="242" t="s">
        <v>382</v>
      </c>
      <c r="K31" s="242" t="s">
        <v>382</v>
      </c>
      <c r="L31" s="229"/>
      <c r="M31" s="242" t="s">
        <v>382</v>
      </c>
      <c r="N31" s="242" t="s">
        <v>382</v>
      </c>
      <c r="O31" s="242" t="s">
        <v>382</v>
      </c>
    </row>
    <row r="32" spans="1:15" ht="12.75">
      <c r="A32" s="209" t="s">
        <v>217</v>
      </c>
      <c r="B32" s="242" t="s">
        <v>382</v>
      </c>
      <c r="C32" s="242" t="s">
        <v>382</v>
      </c>
      <c r="D32" s="242" t="s">
        <v>382</v>
      </c>
      <c r="E32" s="242" t="s">
        <v>382</v>
      </c>
      <c r="F32" s="242" t="s">
        <v>382</v>
      </c>
      <c r="G32" s="242" t="s">
        <v>382</v>
      </c>
      <c r="H32" s="242" t="s">
        <v>382</v>
      </c>
      <c r="I32" s="242" t="s">
        <v>382</v>
      </c>
      <c r="J32" s="242" t="s">
        <v>382</v>
      </c>
      <c r="K32" s="242" t="s">
        <v>382</v>
      </c>
      <c r="L32" s="229"/>
      <c r="M32" s="242" t="s">
        <v>382</v>
      </c>
      <c r="N32" s="242" t="s">
        <v>382</v>
      </c>
      <c r="O32" s="242" t="s">
        <v>382</v>
      </c>
    </row>
    <row r="33" spans="1:15" ht="12.75">
      <c r="A33" s="206" t="s">
        <v>218</v>
      </c>
      <c r="B33" s="241">
        <v>-5.970600735303644</v>
      </c>
      <c r="C33" s="241">
        <v>-5.676314726455633</v>
      </c>
      <c r="D33" s="241">
        <v>-3.8679471297589973</v>
      </c>
      <c r="E33" s="241">
        <v>-3.8679471297589973</v>
      </c>
      <c r="F33" s="241">
        <v>-3.8679471297589973</v>
      </c>
      <c r="G33" s="241" t="s">
        <v>382</v>
      </c>
      <c r="H33" s="241" t="s">
        <v>382</v>
      </c>
      <c r="I33" s="241" t="s">
        <v>382</v>
      </c>
      <c r="J33" s="241">
        <v>-8.846990274703359</v>
      </c>
      <c r="K33" s="241">
        <v>0.4659997366859736</v>
      </c>
      <c r="L33" s="229"/>
      <c r="M33" s="241">
        <v>-2.7539928836078253</v>
      </c>
      <c r="N33" s="241">
        <v>-1.0892666474381807</v>
      </c>
      <c r="O33" s="241">
        <v>-0.3784986737897178</v>
      </c>
    </row>
    <row r="34" spans="1:15" ht="12.75">
      <c r="A34" s="206" t="s">
        <v>219</v>
      </c>
      <c r="B34" s="241">
        <v>0.2398401466603195</v>
      </c>
      <c r="C34" s="241">
        <v>0.23740099285989302</v>
      </c>
      <c r="D34" s="241" t="s">
        <v>382</v>
      </c>
      <c r="E34" s="241" t="s">
        <v>382</v>
      </c>
      <c r="F34" s="241" t="s">
        <v>382</v>
      </c>
      <c r="G34" s="241" t="s">
        <v>382</v>
      </c>
      <c r="H34" s="241" t="s">
        <v>382</v>
      </c>
      <c r="I34" s="241" t="s">
        <v>382</v>
      </c>
      <c r="J34" s="241">
        <v>0.23740099285989302</v>
      </c>
      <c r="K34" s="241">
        <v>0.10054447159073554</v>
      </c>
      <c r="L34" s="229"/>
      <c r="M34" s="241" t="s">
        <v>382</v>
      </c>
      <c r="N34" s="241" t="s">
        <v>382</v>
      </c>
      <c r="O34" s="241" t="s">
        <v>382</v>
      </c>
    </row>
    <row r="35" spans="1:15" ht="12.75">
      <c r="A35" s="206" t="s">
        <v>220</v>
      </c>
      <c r="B35" s="241">
        <v>3.19613606910627</v>
      </c>
      <c r="C35" s="241">
        <v>3.2275756529247746</v>
      </c>
      <c r="D35" s="241" t="s">
        <v>382</v>
      </c>
      <c r="E35" s="241" t="s">
        <v>382</v>
      </c>
      <c r="F35" s="241" t="s">
        <v>382</v>
      </c>
      <c r="G35" s="241" t="s">
        <v>382</v>
      </c>
      <c r="H35" s="241" t="s">
        <v>382</v>
      </c>
      <c r="I35" s="241" t="s">
        <v>382</v>
      </c>
      <c r="J35" s="241">
        <v>3.2275756529247746</v>
      </c>
      <c r="K35" s="241">
        <v>5.225614928336908</v>
      </c>
      <c r="L35" s="229"/>
      <c r="M35" s="241">
        <v>383.80417146648585</v>
      </c>
      <c r="N35" s="241">
        <v>-7.380531177818417</v>
      </c>
      <c r="O35" s="241">
        <v>-1.1994877423592287</v>
      </c>
    </row>
    <row r="36" spans="1:15" ht="12.75">
      <c r="A36" s="212" t="s">
        <v>221</v>
      </c>
      <c r="B36" s="241">
        <v>-0.8282957682083203</v>
      </c>
      <c r="C36" s="241">
        <v>-2.076556345412428</v>
      </c>
      <c r="D36" s="241">
        <v>0.7451551971180415</v>
      </c>
      <c r="E36" s="241">
        <v>0.5844288095963934</v>
      </c>
      <c r="F36" s="241">
        <v>0.6321909962459626</v>
      </c>
      <c r="G36" s="241">
        <v>0.9593639882440552</v>
      </c>
      <c r="H36" s="241">
        <v>-0.6178389167500131</v>
      </c>
      <c r="I36" s="241">
        <v>0.7874331659136091</v>
      </c>
      <c r="J36" s="241">
        <v>-0.7204658623319649</v>
      </c>
      <c r="K36" s="241">
        <v>2.265917096620762</v>
      </c>
      <c r="L36" s="229"/>
      <c r="M36" s="241">
        <v>1.5414716830560726</v>
      </c>
      <c r="N36" s="241">
        <v>-1.1025157478512737</v>
      </c>
      <c r="O36" s="241">
        <v>-0.6820092835966851</v>
      </c>
    </row>
    <row r="37" spans="1:15" ht="13.5" thickBot="1">
      <c r="A37" s="213" t="s">
        <v>222</v>
      </c>
      <c r="B37" s="243">
        <v>29.35443700329621</v>
      </c>
      <c r="C37" s="243">
        <v>28.595686339761883</v>
      </c>
      <c r="D37" s="243" t="s">
        <v>382</v>
      </c>
      <c r="E37" s="243" t="s">
        <v>382</v>
      </c>
      <c r="F37" s="243" t="s">
        <v>382</v>
      </c>
      <c r="G37" s="243" t="s">
        <v>382</v>
      </c>
      <c r="H37" s="243" t="s">
        <v>382</v>
      </c>
      <c r="I37" s="243" t="s">
        <v>382</v>
      </c>
      <c r="J37" s="243">
        <v>5.230574488666151</v>
      </c>
      <c r="K37" s="243">
        <v>4.664272357758681</v>
      </c>
      <c r="L37" s="229"/>
      <c r="M37" s="243">
        <v>-3.8252430737518828</v>
      </c>
      <c r="N37" s="243" t="s">
        <v>382</v>
      </c>
      <c r="O37" s="243" t="s">
        <v>382</v>
      </c>
    </row>
    <row r="38" spans="1:15" ht="13.5" thickBot="1">
      <c r="A38" s="216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0"/>
      <c r="M38" s="244"/>
      <c r="N38" s="244"/>
      <c r="O38" s="244"/>
    </row>
    <row r="39" spans="1:15" ht="13.5" thickBot="1">
      <c r="A39" s="217" t="s">
        <v>0</v>
      </c>
      <c r="B39" s="245">
        <v>-0.23578137831021806</v>
      </c>
      <c r="C39" s="245">
        <v>-0.6595563812013983</v>
      </c>
      <c r="D39" s="245">
        <v>0.5890697998574446</v>
      </c>
      <c r="E39" s="245">
        <v>0.34890280923669525</v>
      </c>
      <c r="F39" s="245">
        <v>0.3001197206622397</v>
      </c>
      <c r="G39" s="245">
        <v>0.3347349034132474</v>
      </c>
      <c r="H39" s="245">
        <v>0.8271663674805918</v>
      </c>
      <c r="I39" s="245">
        <v>0.7223717575364663</v>
      </c>
      <c r="J39" s="245">
        <v>-0.26285250690439854</v>
      </c>
      <c r="K39" s="245">
        <v>1.4754258058204517</v>
      </c>
      <c r="L39" s="246"/>
      <c r="M39" s="245">
        <v>-0.3084364113220217</v>
      </c>
      <c r="N39" s="245">
        <v>2.0782359724916377</v>
      </c>
      <c r="O39" s="245">
        <v>1.1842566421449874</v>
      </c>
    </row>
    <row r="40" spans="1:15" ht="12.75">
      <c r="A40" s="88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</row>
    <row r="41" ht="12.75">
      <c r="A41" s="13" t="s">
        <v>114</v>
      </c>
    </row>
    <row r="42" ht="12.75">
      <c r="A42" s="13" t="s">
        <v>356</v>
      </c>
    </row>
    <row r="43" spans="1:15" ht="12.75">
      <c r="A43" s="222" t="s">
        <v>245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5" ht="12.75">
      <c r="A45" s="13" t="s">
        <v>123</v>
      </c>
    </row>
  </sheetData>
  <sheetProtection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3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4"/>
  <sheetViews>
    <sheetView showGridLines="0" zoomScale="75" zoomScaleNormal="75" zoomScalePageLayoutView="0" workbookViewId="0" topLeftCell="A1">
      <selection activeCell="A4" sqref="A4:O4"/>
    </sheetView>
  </sheetViews>
  <sheetFormatPr defaultColWidth="10.28125" defaultRowHeight="12.75"/>
  <cols>
    <col min="1" max="1" width="32.140625" style="13" customWidth="1"/>
    <col min="2" max="2" width="13.00390625" style="13" customWidth="1"/>
    <col min="3" max="3" width="14.7109375" style="13" customWidth="1"/>
    <col min="4" max="4" width="14.00390625" style="13" customWidth="1"/>
    <col min="5" max="5" width="11.421875" style="13" customWidth="1"/>
    <col min="6" max="11" width="17.28125" style="13" customWidth="1"/>
    <col min="12" max="12" width="0.5625" style="13" customWidth="1"/>
    <col min="13" max="13" width="17.28125" style="13" customWidth="1"/>
    <col min="14" max="14" width="12.421875" style="13" customWidth="1"/>
    <col min="15" max="15" width="14.00390625" style="13" customWidth="1"/>
    <col min="16" max="16384" width="10.28125" style="20" customWidth="1"/>
  </cols>
  <sheetData>
    <row r="1" spans="1:15" ht="12.75">
      <c r="A1" s="12" t="s">
        <v>27</v>
      </c>
      <c r="O1" s="14" t="s">
        <v>28</v>
      </c>
    </row>
    <row r="2" ht="12.75">
      <c r="A2" s="12" t="s">
        <v>29</v>
      </c>
    </row>
    <row r="3" ht="13.5" thickBot="1">
      <c r="A3" s="12"/>
    </row>
    <row r="4" spans="1:15" ht="24" customHeight="1">
      <c r="A4" s="401" t="s">
        <v>839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3"/>
    </row>
    <row r="5" spans="1:15" ht="22.5" customHeight="1" thickBot="1">
      <c r="A5" s="491" t="s">
        <v>353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3"/>
    </row>
    <row r="6" spans="1:15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2.75" customHeight="1">
      <c r="A8" s="434" t="s">
        <v>226</v>
      </c>
      <c r="B8" s="443" t="s">
        <v>357</v>
      </c>
      <c r="C8" s="444"/>
      <c r="D8" s="444"/>
      <c r="E8" s="444"/>
      <c r="F8" s="444"/>
      <c r="G8" s="444"/>
      <c r="H8" s="444"/>
      <c r="I8" s="445"/>
      <c r="J8" s="485" t="s">
        <v>105</v>
      </c>
      <c r="K8" s="485" t="s">
        <v>354</v>
      </c>
      <c r="L8" s="238"/>
      <c r="M8" s="485" t="s">
        <v>96</v>
      </c>
      <c r="N8" s="485" t="s">
        <v>355</v>
      </c>
      <c r="O8" s="485" t="s">
        <v>100</v>
      </c>
    </row>
    <row r="9" spans="1:15" ht="12.75" customHeight="1">
      <c r="A9" s="435"/>
      <c r="B9" s="421" t="s">
        <v>230</v>
      </c>
      <c r="C9" s="421" t="s">
        <v>273</v>
      </c>
      <c r="D9" s="488" t="s">
        <v>124</v>
      </c>
      <c r="E9" s="489"/>
      <c r="F9" s="489"/>
      <c r="G9" s="489"/>
      <c r="H9" s="489"/>
      <c r="I9" s="490"/>
      <c r="J9" s="486"/>
      <c r="K9" s="486"/>
      <c r="L9" s="250"/>
      <c r="M9" s="486"/>
      <c r="N9" s="486"/>
      <c r="O9" s="486"/>
    </row>
    <row r="10" spans="1:15" ht="14.25" customHeight="1">
      <c r="A10" s="435"/>
      <c r="B10" s="438"/>
      <c r="C10" s="438"/>
      <c r="D10" s="421" t="s">
        <v>230</v>
      </c>
      <c r="E10" s="488" t="s">
        <v>163</v>
      </c>
      <c r="F10" s="489"/>
      <c r="G10" s="489"/>
      <c r="H10" s="490"/>
      <c r="I10" s="421" t="s">
        <v>164</v>
      </c>
      <c r="J10" s="486"/>
      <c r="K10" s="486"/>
      <c r="L10" s="250"/>
      <c r="M10" s="486"/>
      <c r="N10" s="486"/>
      <c r="O10" s="486"/>
    </row>
    <row r="11" spans="1:15" ht="27" customHeight="1">
      <c r="A11" s="436"/>
      <c r="B11" s="440"/>
      <c r="C11" s="440"/>
      <c r="D11" s="440"/>
      <c r="E11" s="239" t="s">
        <v>230</v>
      </c>
      <c r="F11" s="239" t="s">
        <v>242</v>
      </c>
      <c r="G11" s="239" t="s">
        <v>243</v>
      </c>
      <c r="H11" s="239" t="s">
        <v>244</v>
      </c>
      <c r="I11" s="440"/>
      <c r="J11" s="487"/>
      <c r="K11" s="487"/>
      <c r="L11" s="250"/>
      <c r="M11" s="487"/>
      <c r="N11" s="487"/>
      <c r="O11" s="487"/>
    </row>
    <row r="12" spans="1:12" ht="12.75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</row>
    <row r="13" spans="12:15" ht="13.5" thickBot="1">
      <c r="L13" s="20"/>
      <c r="M13" s="80"/>
      <c r="N13" s="80"/>
      <c r="O13" s="80"/>
    </row>
    <row r="14" spans="1:15" ht="12.75">
      <c r="A14" s="203" t="s">
        <v>199</v>
      </c>
      <c r="B14" s="240">
        <v>10.957187861381001</v>
      </c>
      <c r="C14" s="240">
        <v>9.303193657045195</v>
      </c>
      <c r="D14" s="240">
        <v>21.598278214691604</v>
      </c>
      <c r="E14" s="240">
        <v>3.9166057818349698</v>
      </c>
      <c r="F14" s="240">
        <v>5.819930608025703</v>
      </c>
      <c r="G14" s="240">
        <v>0.008243771829508084</v>
      </c>
      <c r="H14" s="240">
        <v>0.2196923263522388</v>
      </c>
      <c r="I14" s="240">
        <v>27.055617385648233</v>
      </c>
      <c r="J14" s="240">
        <v>8.861309032813725</v>
      </c>
      <c r="K14" s="240">
        <v>11.952832927186519</v>
      </c>
      <c r="L14" s="229"/>
      <c r="M14" s="240">
        <v>4.672315746584421</v>
      </c>
      <c r="N14" s="240">
        <v>-35.62375385776606</v>
      </c>
      <c r="O14" s="240">
        <v>-36.020401793710334</v>
      </c>
    </row>
    <row r="15" spans="1:15" ht="12.75">
      <c r="A15" s="206" t="s">
        <v>200</v>
      </c>
      <c r="B15" s="241">
        <v>4.448069953357869</v>
      </c>
      <c r="C15" s="241">
        <v>-1.148872886356045</v>
      </c>
      <c r="D15" s="241">
        <v>10.97924430936581</v>
      </c>
      <c r="E15" s="241">
        <v>6.057484083375608</v>
      </c>
      <c r="F15" s="241">
        <v>5.134243961772844</v>
      </c>
      <c r="G15" s="241">
        <v>10.29693220830492</v>
      </c>
      <c r="H15" s="241">
        <v>8.604333216455329</v>
      </c>
      <c r="I15" s="241">
        <v>13.35991505856966</v>
      </c>
      <c r="J15" s="241">
        <v>4.692472800454595</v>
      </c>
      <c r="K15" s="241">
        <v>-4.756529144694921</v>
      </c>
      <c r="L15" s="229"/>
      <c r="M15" s="241">
        <v>13.18214249827201</v>
      </c>
      <c r="N15" s="241">
        <v>-6.17234374017126</v>
      </c>
      <c r="O15" s="241">
        <v>-11.011753442981531</v>
      </c>
    </row>
    <row r="16" spans="1:15" ht="12.75">
      <c r="A16" s="206" t="s">
        <v>201</v>
      </c>
      <c r="B16" s="241">
        <v>139.97897303702644</v>
      </c>
      <c r="C16" s="241">
        <v>218.63512311597995</v>
      </c>
      <c r="D16" s="241">
        <v>11.624129024733264</v>
      </c>
      <c r="E16" s="241">
        <v>7.275319615278475</v>
      </c>
      <c r="F16" s="241">
        <v>7.193068692529536</v>
      </c>
      <c r="G16" s="241">
        <v>8.705270690249268</v>
      </c>
      <c r="H16" s="241">
        <v>97.94471383829111</v>
      </c>
      <c r="I16" s="241">
        <v>17.43280696763223</v>
      </c>
      <c r="J16" s="241">
        <v>139.32328219134652</v>
      </c>
      <c r="K16" s="241">
        <v>71.58098685354726</v>
      </c>
      <c r="L16" s="229"/>
      <c r="M16" s="241">
        <v>212.71558962011935</v>
      </c>
      <c r="N16" s="241">
        <v>100.93086157167606</v>
      </c>
      <c r="O16" s="241">
        <v>66.61802266819666</v>
      </c>
    </row>
    <row r="17" spans="1:15" ht="12.75">
      <c r="A17" s="206" t="s">
        <v>202</v>
      </c>
      <c r="B17" s="241">
        <v>8.688953109549225</v>
      </c>
      <c r="C17" s="241">
        <v>8.333761309540066</v>
      </c>
      <c r="D17" s="241">
        <v>9.280850605052526</v>
      </c>
      <c r="E17" s="241">
        <v>6.676567228307317</v>
      </c>
      <c r="F17" s="241">
        <v>5.929688746336481</v>
      </c>
      <c r="G17" s="241">
        <v>12.411850166569383</v>
      </c>
      <c r="H17" s="241">
        <v>-2.0777103065753977</v>
      </c>
      <c r="I17" s="241">
        <v>11.02290712645142</v>
      </c>
      <c r="J17" s="241">
        <v>9.737023736308226</v>
      </c>
      <c r="K17" s="241">
        <v>8.455011603424323</v>
      </c>
      <c r="L17" s="229"/>
      <c r="M17" s="241">
        <v>4.240889574821138</v>
      </c>
      <c r="N17" s="241">
        <v>32.00506398354228</v>
      </c>
      <c r="O17" s="241">
        <v>16.62729228526434</v>
      </c>
    </row>
    <row r="18" spans="1:15" ht="12.75">
      <c r="A18" s="206" t="s">
        <v>203</v>
      </c>
      <c r="B18" s="241">
        <v>9.34535240557084</v>
      </c>
      <c r="C18" s="241">
        <v>8.893257543729206</v>
      </c>
      <c r="D18" s="241">
        <v>10.262068328170116</v>
      </c>
      <c r="E18" s="241">
        <v>7.861634510296822</v>
      </c>
      <c r="F18" s="241">
        <v>7.996591888910798</v>
      </c>
      <c r="G18" s="241">
        <v>9.147746265863166</v>
      </c>
      <c r="H18" s="241">
        <v>2.743477003550665</v>
      </c>
      <c r="I18" s="241">
        <v>11.832709594922331</v>
      </c>
      <c r="J18" s="241">
        <v>9.600500601262606</v>
      </c>
      <c r="K18" s="241">
        <v>8.791478143675757</v>
      </c>
      <c r="L18" s="229"/>
      <c r="M18" s="241">
        <v>9.102582116951051</v>
      </c>
      <c r="N18" s="241">
        <v>27.662107223164977</v>
      </c>
      <c r="O18" s="241">
        <v>8.17761475551768</v>
      </c>
    </row>
    <row r="19" spans="1:15" ht="12.75">
      <c r="A19" s="209" t="s">
        <v>204</v>
      </c>
      <c r="B19" s="242">
        <v>26.058449591771392</v>
      </c>
      <c r="C19" s="242">
        <v>26.495435113273636</v>
      </c>
      <c r="D19" s="242">
        <v>11.381092738009247</v>
      </c>
      <c r="E19" s="242">
        <v>11.381092738009247</v>
      </c>
      <c r="F19" s="242">
        <v>11.381092738009247</v>
      </c>
      <c r="G19" s="242" t="s">
        <v>382</v>
      </c>
      <c r="H19" s="242" t="s">
        <v>382</v>
      </c>
      <c r="I19" s="242" t="s">
        <v>382</v>
      </c>
      <c r="J19" s="242">
        <v>61.6057740927507</v>
      </c>
      <c r="K19" s="242">
        <v>30.017225075574473</v>
      </c>
      <c r="L19" s="229"/>
      <c r="M19" s="242">
        <v>206.5488633465029</v>
      </c>
      <c r="N19" s="242" t="s">
        <v>382</v>
      </c>
      <c r="O19" s="242" t="s">
        <v>382</v>
      </c>
    </row>
    <row r="20" spans="1:15" ht="12.75">
      <c r="A20" s="209" t="s">
        <v>205</v>
      </c>
      <c r="B20" s="242">
        <v>7.382681151070547</v>
      </c>
      <c r="C20" s="242">
        <v>8.761748250337531</v>
      </c>
      <c r="D20" s="242">
        <v>5.906965071740511</v>
      </c>
      <c r="E20" s="242">
        <v>6.7007301471690095</v>
      </c>
      <c r="F20" s="242">
        <v>7.305034584148462</v>
      </c>
      <c r="G20" s="242">
        <v>-1.923215662324218</v>
      </c>
      <c r="H20" s="242">
        <v>14.432321423327043</v>
      </c>
      <c r="I20" s="242">
        <v>5.700622333588989</v>
      </c>
      <c r="J20" s="242">
        <v>5.757618001947518</v>
      </c>
      <c r="K20" s="242">
        <v>10.10340570813617</v>
      </c>
      <c r="L20" s="229"/>
      <c r="M20" s="242">
        <v>14.306834292950764</v>
      </c>
      <c r="N20" s="242">
        <v>-11.44789641192806</v>
      </c>
      <c r="O20" s="242">
        <v>-2.037369869938699</v>
      </c>
    </row>
    <row r="21" spans="1:15" ht="12.75">
      <c r="A21" s="209" t="s">
        <v>206</v>
      </c>
      <c r="B21" s="242">
        <v>28.45032961385876</v>
      </c>
      <c r="C21" s="242">
        <v>29.207248957304756</v>
      </c>
      <c r="D21" s="242" t="s">
        <v>382</v>
      </c>
      <c r="E21" s="242" t="s">
        <v>382</v>
      </c>
      <c r="F21" s="242" t="s">
        <v>382</v>
      </c>
      <c r="G21" s="242" t="s">
        <v>382</v>
      </c>
      <c r="H21" s="242" t="s">
        <v>382</v>
      </c>
      <c r="I21" s="242" t="s">
        <v>382</v>
      </c>
      <c r="J21" s="242">
        <v>38.54994675814507</v>
      </c>
      <c r="K21" s="242">
        <v>105.25630885357371</v>
      </c>
      <c r="L21" s="229"/>
      <c r="M21" s="242">
        <v>257.51876465322454</v>
      </c>
      <c r="N21" s="242" t="s">
        <v>382</v>
      </c>
      <c r="O21" s="242" t="s">
        <v>382</v>
      </c>
    </row>
    <row r="22" spans="1:15" ht="12.75">
      <c r="A22" s="209" t="s">
        <v>207</v>
      </c>
      <c r="B22" s="242">
        <v>7.131404375465755</v>
      </c>
      <c r="C22" s="242">
        <v>4.2056759827278745</v>
      </c>
      <c r="D22" s="242">
        <v>8.205171950236757</v>
      </c>
      <c r="E22" s="242">
        <v>7.489367767211985</v>
      </c>
      <c r="F22" s="242">
        <v>8.243284816764707</v>
      </c>
      <c r="G22" s="242">
        <v>-6.311560235949331</v>
      </c>
      <c r="H22" s="242">
        <v>-3.9848616206719423</v>
      </c>
      <c r="I22" s="242">
        <v>9.660597295173456</v>
      </c>
      <c r="J22" s="242">
        <v>7.885120998411166</v>
      </c>
      <c r="K22" s="242">
        <v>31.390081194316256</v>
      </c>
      <c r="L22" s="229"/>
      <c r="M22" s="242">
        <v>-12.17176831852983</v>
      </c>
      <c r="N22" s="242">
        <v>4.4677771611176365</v>
      </c>
      <c r="O22" s="242">
        <v>11.218932363621237</v>
      </c>
    </row>
    <row r="23" spans="1:15" ht="12.75">
      <c r="A23" s="209" t="s">
        <v>208</v>
      </c>
      <c r="B23" s="242">
        <v>5.069460235662149</v>
      </c>
      <c r="C23" s="242">
        <v>5.5278849966483135</v>
      </c>
      <c r="D23" s="242">
        <v>-0.166288245834878</v>
      </c>
      <c r="E23" s="242">
        <v>-20.316194650647557</v>
      </c>
      <c r="F23" s="242">
        <v>-22.31067314337184</v>
      </c>
      <c r="G23" s="242">
        <v>2.7493393872437766</v>
      </c>
      <c r="H23" s="242">
        <v>-16.328680333673105</v>
      </c>
      <c r="I23" s="242">
        <v>27.148500389053876</v>
      </c>
      <c r="J23" s="242">
        <v>5.224332002573262</v>
      </c>
      <c r="K23" s="242">
        <v>11.552571445528326</v>
      </c>
      <c r="L23" s="229"/>
      <c r="M23" s="242">
        <v>-17.78405487221818</v>
      </c>
      <c r="N23" s="242">
        <v>89.98972503994811</v>
      </c>
      <c r="O23" s="242">
        <v>32.377475232448894</v>
      </c>
    </row>
    <row r="24" spans="1:15" ht="12.75">
      <c r="A24" s="212" t="s">
        <v>209</v>
      </c>
      <c r="B24" s="241">
        <v>22.965027746121724</v>
      </c>
      <c r="C24" s="241">
        <v>26.470019737890983</v>
      </c>
      <c r="D24" s="241">
        <v>16.16007829740427</v>
      </c>
      <c r="E24" s="241">
        <v>10.677010012407884</v>
      </c>
      <c r="F24" s="241">
        <v>3.8451073488130483</v>
      </c>
      <c r="G24" s="241">
        <v>32.50313762602279</v>
      </c>
      <c r="H24" s="241">
        <v>10.742776850684255</v>
      </c>
      <c r="I24" s="241">
        <v>19.636846618866844</v>
      </c>
      <c r="J24" s="241">
        <v>23.061946777002397</v>
      </c>
      <c r="K24" s="241">
        <v>24.6154288357306</v>
      </c>
      <c r="L24" s="229"/>
      <c r="M24" s="241">
        <v>40.97839882901746</v>
      </c>
      <c r="N24" s="241">
        <v>20.918208086937206</v>
      </c>
      <c r="O24" s="241">
        <v>6.488300516334</v>
      </c>
    </row>
    <row r="25" spans="1:15" ht="12.75">
      <c r="A25" s="206" t="s">
        <v>210</v>
      </c>
      <c r="B25" s="241">
        <v>23.39370081937815</v>
      </c>
      <c r="C25" s="241" t="s">
        <v>382</v>
      </c>
      <c r="D25" s="241">
        <v>23.934449377081314</v>
      </c>
      <c r="E25" s="241">
        <v>26.274873182306415</v>
      </c>
      <c r="F25" s="241">
        <v>26.629370560540266</v>
      </c>
      <c r="G25" s="241">
        <v>-23.099328157989596</v>
      </c>
      <c r="H25" s="241">
        <v>-72.93932623242732</v>
      </c>
      <c r="I25" s="241">
        <v>-7.4483174398615954</v>
      </c>
      <c r="J25" s="241">
        <v>23.934449377081314</v>
      </c>
      <c r="K25" s="241">
        <v>31.128073941518487</v>
      </c>
      <c r="L25" s="229"/>
      <c r="M25" s="241">
        <v>136.88428855361576</v>
      </c>
      <c r="N25" s="241">
        <v>-3.3720507114143206</v>
      </c>
      <c r="O25" s="241">
        <v>-7.979566934374915</v>
      </c>
    </row>
    <row r="26" spans="1:15" ht="12.75">
      <c r="A26" s="206" t="s">
        <v>211</v>
      </c>
      <c r="B26" s="241">
        <v>82.91839826895348</v>
      </c>
      <c r="C26" s="241">
        <v>83.04534014509383</v>
      </c>
      <c r="D26" s="241" t="s">
        <v>382</v>
      </c>
      <c r="E26" s="241" t="s">
        <v>382</v>
      </c>
      <c r="F26" s="241" t="s">
        <v>382</v>
      </c>
      <c r="G26" s="241" t="s">
        <v>382</v>
      </c>
      <c r="H26" s="241" t="s">
        <v>382</v>
      </c>
      <c r="I26" s="241" t="s">
        <v>382</v>
      </c>
      <c r="J26" s="241">
        <v>83.04534014509383</v>
      </c>
      <c r="K26" s="241">
        <v>91.49558865470979</v>
      </c>
      <c r="L26" s="229"/>
      <c r="M26" s="241">
        <v>72.69693387085512</v>
      </c>
      <c r="N26" s="241">
        <v>23633.109380376198</v>
      </c>
      <c r="O26" s="241">
        <v>719.7268436853731</v>
      </c>
    </row>
    <row r="27" spans="1:15" ht="12.75">
      <c r="A27" s="206" t="s">
        <v>212</v>
      </c>
      <c r="B27" s="241">
        <v>-1.2519730463529388</v>
      </c>
      <c r="C27" s="241">
        <v>23.19229806076799</v>
      </c>
      <c r="D27" s="241">
        <v>-1.5031093393082395</v>
      </c>
      <c r="E27" s="241">
        <v>0.995241568624472</v>
      </c>
      <c r="F27" s="241">
        <v>1.290342061978711</v>
      </c>
      <c r="G27" s="241">
        <v>-32.838144860164455</v>
      </c>
      <c r="H27" s="241" t="s">
        <v>382</v>
      </c>
      <c r="I27" s="241">
        <v>-9.629736897509533</v>
      </c>
      <c r="J27" s="241">
        <v>-1.3841679493169168</v>
      </c>
      <c r="K27" s="241">
        <v>-3.1987692418342872</v>
      </c>
      <c r="L27" s="230"/>
      <c r="M27" s="241">
        <v>-76.76848375427103</v>
      </c>
      <c r="N27" s="241">
        <v>-14.469796093988663</v>
      </c>
      <c r="O27" s="241">
        <v>-0.7438367802571566</v>
      </c>
    </row>
    <row r="28" spans="1:15" ht="12.75">
      <c r="A28" s="206" t="s">
        <v>213</v>
      </c>
      <c r="B28" s="241">
        <v>7.567577936508774</v>
      </c>
      <c r="C28" s="241">
        <v>9.084085957623333</v>
      </c>
      <c r="D28" s="241">
        <v>5.437175672379468</v>
      </c>
      <c r="E28" s="241">
        <v>10.178664328855348</v>
      </c>
      <c r="F28" s="241">
        <v>10.77604701909809</v>
      </c>
      <c r="G28" s="241">
        <v>12.647169852464103</v>
      </c>
      <c r="H28" s="241">
        <v>-6.798689979104278</v>
      </c>
      <c r="I28" s="241">
        <v>2.6696035776089477</v>
      </c>
      <c r="J28" s="241">
        <v>7.582431678313362</v>
      </c>
      <c r="K28" s="241">
        <v>3.908521802919207</v>
      </c>
      <c r="L28" s="230"/>
      <c r="M28" s="241">
        <v>7.70578563344384</v>
      </c>
      <c r="N28" s="241">
        <v>7.708122839554199</v>
      </c>
      <c r="O28" s="241">
        <v>7.958009069664795</v>
      </c>
    </row>
    <row r="29" spans="1:15" ht="12.75">
      <c r="A29" s="209" t="s">
        <v>214</v>
      </c>
      <c r="B29" s="242">
        <v>11.28016089207331</v>
      </c>
      <c r="C29" s="242">
        <v>11.707206192832142</v>
      </c>
      <c r="D29" s="242">
        <v>9.506829720567112</v>
      </c>
      <c r="E29" s="242">
        <v>9.858886132563871</v>
      </c>
      <c r="F29" s="242">
        <v>8.213243063782926</v>
      </c>
      <c r="G29" s="242">
        <v>15.024650530650185</v>
      </c>
      <c r="H29" s="242">
        <v>11.199271723524218</v>
      </c>
      <c r="I29" s="242">
        <v>9.357517168769336</v>
      </c>
      <c r="J29" s="242">
        <v>10.515445524969946</v>
      </c>
      <c r="K29" s="242">
        <v>5.793440574127007</v>
      </c>
      <c r="L29" s="229"/>
      <c r="M29" s="242">
        <v>18.60531853666252</v>
      </c>
      <c r="N29" s="242">
        <v>14.310380878448958</v>
      </c>
      <c r="O29" s="242">
        <v>8.984752990179201</v>
      </c>
    </row>
    <row r="30" spans="1:15" ht="12.75">
      <c r="A30" s="209" t="s">
        <v>215</v>
      </c>
      <c r="B30" s="242">
        <v>29.26513882724089</v>
      </c>
      <c r="C30" s="242">
        <v>28.069567826149356</v>
      </c>
      <c r="D30" s="242">
        <v>36.070695494006785</v>
      </c>
      <c r="E30" s="242">
        <v>48.492657504147154</v>
      </c>
      <c r="F30" s="242">
        <v>34.07886985616524</v>
      </c>
      <c r="G30" s="242">
        <v>41.49870724844917</v>
      </c>
      <c r="H30" s="242">
        <v>141.6702300160634</v>
      </c>
      <c r="I30" s="242">
        <v>27.21398714267711</v>
      </c>
      <c r="J30" s="242">
        <v>28.863181958909067</v>
      </c>
      <c r="K30" s="242">
        <v>80.81724841439326</v>
      </c>
      <c r="L30" s="229"/>
      <c r="M30" s="242">
        <v>10.480284075200942</v>
      </c>
      <c r="N30" s="242">
        <v>-24.424276031357163</v>
      </c>
      <c r="O30" s="242">
        <v>64.96628910635216</v>
      </c>
    </row>
    <row r="31" spans="1:15" ht="12.75">
      <c r="A31" s="209" t="s">
        <v>216</v>
      </c>
      <c r="B31" s="242" t="s">
        <v>382</v>
      </c>
      <c r="C31" s="242" t="s">
        <v>382</v>
      </c>
      <c r="D31" s="242" t="s">
        <v>382</v>
      </c>
      <c r="E31" s="242" t="s">
        <v>382</v>
      </c>
      <c r="F31" s="242" t="s">
        <v>382</v>
      </c>
      <c r="G31" s="242" t="s">
        <v>382</v>
      </c>
      <c r="H31" s="242" t="s">
        <v>382</v>
      </c>
      <c r="I31" s="242" t="s">
        <v>382</v>
      </c>
      <c r="J31" s="242" t="s">
        <v>382</v>
      </c>
      <c r="K31" s="242" t="s">
        <v>382</v>
      </c>
      <c r="L31" s="229"/>
      <c r="M31" s="242" t="s">
        <v>382</v>
      </c>
      <c r="N31" s="242" t="s">
        <v>382</v>
      </c>
      <c r="O31" s="242" t="s">
        <v>382</v>
      </c>
    </row>
    <row r="32" spans="1:15" ht="12.75">
      <c r="A32" s="206" t="s">
        <v>218</v>
      </c>
      <c r="B32" s="241">
        <v>-15.459921920096164</v>
      </c>
      <c r="C32" s="241">
        <v>-14.308602591439056</v>
      </c>
      <c r="D32" s="241">
        <v>-19.78766361489681</v>
      </c>
      <c r="E32" s="241">
        <v>-19.78766361489681</v>
      </c>
      <c r="F32" s="241">
        <v>-19.28633651248991</v>
      </c>
      <c r="G32" s="241" t="s">
        <v>382</v>
      </c>
      <c r="H32" s="241">
        <v>-100</v>
      </c>
      <c r="I32" s="241" t="s">
        <v>382</v>
      </c>
      <c r="J32" s="241">
        <v>-15.024651213156915</v>
      </c>
      <c r="K32" s="241">
        <v>16.60367384671759</v>
      </c>
      <c r="L32" s="229"/>
      <c r="M32" s="241">
        <v>-12.631039202196515</v>
      </c>
      <c r="N32" s="241">
        <v>62405.66363212064</v>
      </c>
      <c r="O32" s="241">
        <v>214.34490303496975</v>
      </c>
    </row>
    <row r="33" spans="1:15" ht="12.75">
      <c r="A33" s="206" t="s">
        <v>219</v>
      </c>
      <c r="B33" s="241">
        <v>3.671663918626189</v>
      </c>
      <c r="C33" s="241">
        <v>3.6702300246944874</v>
      </c>
      <c r="D33" s="241" t="s">
        <v>382</v>
      </c>
      <c r="E33" s="241" t="s">
        <v>382</v>
      </c>
      <c r="F33" s="241" t="s">
        <v>382</v>
      </c>
      <c r="G33" s="241" t="s">
        <v>382</v>
      </c>
      <c r="H33" s="241" t="s">
        <v>382</v>
      </c>
      <c r="I33" s="241" t="s">
        <v>382</v>
      </c>
      <c r="J33" s="241">
        <v>-63.19998756227581</v>
      </c>
      <c r="K33" s="241">
        <v>-63.221828564994276</v>
      </c>
      <c r="L33" s="229"/>
      <c r="M33" s="241" t="s">
        <v>382</v>
      </c>
      <c r="N33" s="241" t="s">
        <v>382</v>
      </c>
      <c r="O33" s="241" t="s">
        <v>382</v>
      </c>
    </row>
    <row r="34" spans="1:15" ht="12.75">
      <c r="A34" s="206" t="s">
        <v>220</v>
      </c>
      <c r="B34" s="241">
        <v>27.996772059105336</v>
      </c>
      <c r="C34" s="241">
        <v>27.980391429387442</v>
      </c>
      <c r="D34" s="241" t="s">
        <v>382</v>
      </c>
      <c r="E34" s="241" t="s">
        <v>382</v>
      </c>
      <c r="F34" s="241" t="s">
        <v>382</v>
      </c>
      <c r="G34" s="241" t="s">
        <v>382</v>
      </c>
      <c r="H34" s="241" t="s">
        <v>382</v>
      </c>
      <c r="I34" s="241" t="s">
        <v>382</v>
      </c>
      <c r="J34" s="241">
        <v>27.844446918201093</v>
      </c>
      <c r="K34" s="241">
        <v>26.953757327147223</v>
      </c>
      <c r="L34" s="229"/>
      <c r="M34" s="241">
        <v>271.7979293829914</v>
      </c>
      <c r="N34" s="241">
        <v>16.170032526456435</v>
      </c>
      <c r="O34" s="241">
        <v>46.87730667032453</v>
      </c>
    </row>
    <row r="35" spans="1:15" ht="12.75">
      <c r="A35" s="212" t="s">
        <v>221</v>
      </c>
      <c r="B35" s="241">
        <v>9.941209170150799</v>
      </c>
      <c r="C35" s="241">
        <v>7.008479654032707</v>
      </c>
      <c r="D35" s="241">
        <v>13.062897768592862</v>
      </c>
      <c r="E35" s="241">
        <v>9.532912662176173</v>
      </c>
      <c r="F35" s="241">
        <v>9.143260695966514</v>
      </c>
      <c r="G35" s="241">
        <v>21.93056376993432</v>
      </c>
      <c r="H35" s="241">
        <v>-3.845905908340863</v>
      </c>
      <c r="I35" s="241">
        <v>14.02759156895188</v>
      </c>
      <c r="J35" s="241">
        <v>9.58610307935761</v>
      </c>
      <c r="K35" s="241">
        <v>2.6344478677959637</v>
      </c>
      <c r="L35" s="229"/>
      <c r="M35" s="241">
        <v>7.238621752285068</v>
      </c>
      <c r="N35" s="241">
        <v>-12.862993387383447</v>
      </c>
      <c r="O35" s="241">
        <v>-8.87563004553833</v>
      </c>
    </row>
    <row r="36" spans="1:15" ht="13.5" thickBot="1">
      <c r="A36" s="213" t="s">
        <v>222</v>
      </c>
      <c r="B36" s="243">
        <v>172.55117126425117</v>
      </c>
      <c r="C36" s="243">
        <v>172.53832117522077</v>
      </c>
      <c r="D36" s="243" t="s">
        <v>382</v>
      </c>
      <c r="E36" s="243" t="s">
        <v>382</v>
      </c>
      <c r="F36" s="243" t="s">
        <v>382</v>
      </c>
      <c r="G36" s="243" t="s">
        <v>382</v>
      </c>
      <c r="H36" s="243" t="s">
        <v>382</v>
      </c>
      <c r="I36" s="243" t="s">
        <v>382</v>
      </c>
      <c r="J36" s="243">
        <v>45.16975154909595</v>
      </c>
      <c r="K36" s="243">
        <v>156.21756284019938</v>
      </c>
      <c r="L36" s="229"/>
      <c r="M36" s="243">
        <v>0.20277417055025726</v>
      </c>
      <c r="N36" s="243" t="s">
        <v>382</v>
      </c>
      <c r="O36" s="243" t="s">
        <v>382</v>
      </c>
    </row>
    <row r="37" spans="1:15" ht="13.5" thickBot="1">
      <c r="A37" s="216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0"/>
      <c r="M37" s="244"/>
      <c r="N37" s="244"/>
      <c r="O37" s="244"/>
    </row>
    <row r="38" spans="1:15" ht="13.5" thickBot="1">
      <c r="A38" s="217" t="s">
        <v>0</v>
      </c>
      <c r="B38" s="245">
        <v>11.346450565850352</v>
      </c>
      <c r="C38" s="245">
        <v>11.908604009343083</v>
      </c>
      <c r="D38" s="245">
        <v>10.526677401254393</v>
      </c>
      <c r="E38" s="245">
        <v>11.461034704685758</v>
      </c>
      <c r="F38" s="245">
        <v>9.978126430969581</v>
      </c>
      <c r="G38" s="245">
        <v>14.000808773613048</v>
      </c>
      <c r="H38" s="245">
        <v>19.6295952432044</v>
      </c>
      <c r="I38" s="245">
        <v>10.016691242202258</v>
      </c>
      <c r="J38" s="245">
        <v>11.200535159664259</v>
      </c>
      <c r="K38" s="245">
        <v>13.060745813748763</v>
      </c>
      <c r="L38" s="246"/>
      <c r="M38" s="245">
        <v>10.005043753255283</v>
      </c>
      <c r="N38" s="245">
        <v>3.137450864133018</v>
      </c>
      <c r="O38" s="245">
        <v>6.9592898349582155</v>
      </c>
    </row>
    <row r="39" spans="1:15" ht="12.75">
      <c r="A39" s="88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</row>
    <row r="40" ht="12.75">
      <c r="A40" s="13" t="s">
        <v>114</v>
      </c>
    </row>
    <row r="41" spans="1:15" ht="12.75">
      <c r="A41" s="221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ht="12.75">
      <c r="A42" s="13" t="s">
        <v>356</v>
      </c>
    </row>
    <row r="43" ht="12.75">
      <c r="A43" s="222" t="s">
        <v>245</v>
      </c>
    </row>
    <row r="44" ht="12.75">
      <c r="A44" s="13" t="s">
        <v>123</v>
      </c>
    </row>
  </sheetData>
  <sheetProtection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36">
    <cfRule type="cellIs" priority="2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48"/>
  <sheetViews>
    <sheetView showGridLines="0" zoomScale="75" zoomScaleNormal="75" zoomScalePageLayoutView="0" workbookViewId="0" topLeftCell="A1">
      <selection activeCell="A4" sqref="A4:K4"/>
    </sheetView>
  </sheetViews>
  <sheetFormatPr defaultColWidth="10.28125" defaultRowHeight="12.75"/>
  <cols>
    <col min="1" max="1" width="41.8515625" style="13" customWidth="1"/>
    <col min="2" max="2" width="13.57421875" style="13" customWidth="1"/>
    <col min="3" max="3" width="14.57421875" style="13" customWidth="1"/>
    <col min="4" max="4" width="12.421875" style="13" customWidth="1"/>
    <col min="5" max="5" width="12.140625" style="13" customWidth="1"/>
    <col min="6" max="6" width="0.5625" style="13" customWidth="1"/>
    <col min="7" max="7" width="18.421875" style="13" customWidth="1"/>
    <col min="8" max="8" width="14.7109375" style="13" customWidth="1"/>
    <col min="9" max="9" width="0.71875" style="13" customWidth="1"/>
    <col min="10" max="10" width="17.421875" style="13" customWidth="1"/>
    <col min="11" max="11" width="14.28125" style="13" customWidth="1"/>
    <col min="12" max="16384" width="10.28125" style="13" customWidth="1"/>
  </cols>
  <sheetData>
    <row r="1" spans="1:11" ht="12.75">
      <c r="A1" s="12" t="s">
        <v>27</v>
      </c>
      <c r="C1" s="237"/>
      <c r="H1" s="14"/>
      <c r="I1" s="14"/>
      <c r="J1" s="14"/>
      <c r="K1" s="14" t="s">
        <v>28</v>
      </c>
    </row>
    <row r="2" spans="1:3" ht="12.75">
      <c r="A2" s="12" t="s">
        <v>29</v>
      </c>
      <c r="C2" s="237"/>
    </row>
    <row r="3" spans="1:3" ht="13.5" thickBot="1">
      <c r="A3" s="12"/>
      <c r="C3" s="237"/>
    </row>
    <row r="4" spans="1:11" ht="24" customHeight="1">
      <c r="A4" s="401" t="s">
        <v>838</v>
      </c>
      <c r="B4" s="402"/>
      <c r="C4" s="402"/>
      <c r="D4" s="402"/>
      <c r="E4" s="402"/>
      <c r="F4" s="402"/>
      <c r="G4" s="402"/>
      <c r="H4" s="402"/>
      <c r="I4" s="402"/>
      <c r="J4" s="402"/>
      <c r="K4" s="403"/>
    </row>
    <row r="5" spans="1:11" ht="22.5" customHeight="1" thickBot="1">
      <c r="A5" s="430" t="s">
        <v>353</v>
      </c>
      <c r="B5" s="431"/>
      <c r="C5" s="431"/>
      <c r="D5" s="431"/>
      <c r="E5" s="431"/>
      <c r="F5" s="431"/>
      <c r="G5" s="431"/>
      <c r="H5" s="431"/>
      <c r="I5" s="431"/>
      <c r="J5" s="431"/>
      <c r="K5" s="466"/>
    </row>
    <row r="6" spans="1:3" ht="12.75">
      <c r="A6" s="80"/>
      <c r="B6" s="80"/>
      <c r="C6" s="80"/>
    </row>
    <row r="7" spans="1:11" ht="15.75" customHeight="1">
      <c r="A7" s="434" t="s">
        <v>358</v>
      </c>
      <c r="B7" s="455" t="s">
        <v>359</v>
      </c>
      <c r="C7" s="494"/>
      <c r="D7" s="455" t="s">
        <v>360</v>
      </c>
      <c r="E7" s="494"/>
      <c r="G7" s="497" t="s">
        <v>361</v>
      </c>
      <c r="H7" s="497"/>
      <c r="I7" s="201"/>
      <c r="J7" s="497" t="s">
        <v>268</v>
      </c>
      <c r="K7" s="497"/>
    </row>
    <row r="8" spans="1:11" ht="19.5" customHeight="1">
      <c r="A8" s="435"/>
      <c r="B8" s="495"/>
      <c r="C8" s="496"/>
      <c r="D8" s="495"/>
      <c r="E8" s="496"/>
      <c r="G8" s="497" t="s">
        <v>362</v>
      </c>
      <c r="H8" s="497"/>
      <c r="I8" s="201"/>
      <c r="J8" s="497" t="s">
        <v>363</v>
      </c>
      <c r="K8" s="497"/>
    </row>
    <row r="9" spans="1:11" ht="12.75" customHeight="1">
      <c r="A9" s="435"/>
      <c r="B9" s="421" t="s">
        <v>364</v>
      </c>
      <c r="C9" s="421" t="s">
        <v>365</v>
      </c>
      <c r="D9" s="421" t="s">
        <v>364</v>
      </c>
      <c r="E9" s="421" t="s">
        <v>365</v>
      </c>
      <c r="G9" s="421" t="s">
        <v>366</v>
      </c>
      <c r="H9" s="421" t="s">
        <v>281</v>
      </c>
      <c r="I9" s="227"/>
      <c r="J9" s="421" t="s">
        <v>367</v>
      </c>
      <c r="K9" s="421" t="s">
        <v>281</v>
      </c>
    </row>
    <row r="10" spans="1:11" ht="14.25" customHeight="1">
      <c r="A10" s="435"/>
      <c r="B10" s="438" t="s">
        <v>280</v>
      </c>
      <c r="C10" s="438" t="s">
        <v>280</v>
      </c>
      <c r="D10" s="438" t="s">
        <v>280</v>
      </c>
      <c r="E10" s="438" t="s">
        <v>280</v>
      </c>
      <c r="G10" s="438"/>
      <c r="H10" s="438"/>
      <c r="I10" s="227"/>
      <c r="J10" s="438"/>
      <c r="K10" s="438"/>
    </row>
    <row r="11" spans="1:11" ht="27" customHeight="1">
      <c r="A11" s="436"/>
      <c r="B11" s="440"/>
      <c r="C11" s="440"/>
      <c r="D11" s="440"/>
      <c r="E11" s="440"/>
      <c r="G11" s="440"/>
      <c r="H11" s="440"/>
      <c r="I11" s="227"/>
      <c r="J11" s="440"/>
      <c r="K11" s="440"/>
    </row>
    <row r="12" spans="1:5" ht="12.75">
      <c r="A12" s="201"/>
      <c r="B12" s="201"/>
      <c r="C12" s="201"/>
      <c r="D12" s="201"/>
      <c r="E12" s="201"/>
    </row>
    <row r="13" ht="13.5" thickBot="1"/>
    <row r="14" spans="1:11" ht="12.75">
      <c r="A14" s="203" t="s">
        <v>199</v>
      </c>
      <c r="B14" s="240">
        <v>16.74727772491807</v>
      </c>
      <c r="C14" s="240">
        <v>13.81400429925644</v>
      </c>
      <c r="D14" s="240">
        <v>1.2595030463913146</v>
      </c>
      <c r="E14" s="240">
        <v>1.0389020104377187</v>
      </c>
      <c r="G14" s="240">
        <v>54.80804350472789</v>
      </c>
      <c r="H14" s="240">
        <v>1.7896213490387756</v>
      </c>
      <c r="J14" s="240">
        <v>52.50874144625352</v>
      </c>
      <c r="K14" s="240">
        <v>1.6218267481820456</v>
      </c>
    </row>
    <row r="15" spans="1:11" ht="12.75">
      <c r="A15" s="206" t="s">
        <v>200</v>
      </c>
      <c r="B15" s="241">
        <v>8.100232833663448</v>
      </c>
      <c r="C15" s="241">
        <v>6.905416470351446</v>
      </c>
      <c r="D15" s="241">
        <v>0.5514798051820042</v>
      </c>
      <c r="E15" s="241">
        <v>0.4701343539093932</v>
      </c>
      <c r="G15" s="241">
        <v>59.137979889918334</v>
      </c>
      <c r="H15" s="241">
        <v>1.906545260276204</v>
      </c>
      <c r="J15" s="241">
        <v>54.60025457876942</v>
      </c>
      <c r="K15" s="241">
        <v>1.864273861911979</v>
      </c>
    </row>
    <row r="16" spans="1:11" ht="12.75">
      <c r="A16" s="206" t="s">
        <v>201</v>
      </c>
      <c r="B16" s="241">
        <v>13.17180442414341</v>
      </c>
      <c r="C16" s="241">
        <v>10.930147980229103</v>
      </c>
      <c r="D16" s="241">
        <v>1.66786925050394</v>
      </c>
      <c r="E16" s="241">
        <v>1.384021287642783</v>
      </c>
      <c r="G16" s="241">
        <v>36.62906946936683</v>
      </c>
      <c r="H16" s="241">
        <v>1.3637873373648528</v>
      </c>
      <c r="J16" s="241">
        <v>35.102542437975266</v>
      </c>
      <c r="K16" s="241">
        <v>1.308525746747297</v>
      </c>
    </row>
    <row r="17" spans="1:11" ht="12.75">
      <c r="A17" s="206" t="s">
        <v>202</v>
      </c>
      <c r="B17" s="241">
        <v>26.20091103053197</v>
      </c>
      <c r="C17" s="241">
        <v>22.806163930085738</v>
      </c>
      <c r="D17" s="241">
        <v>2.309351982975069</v>
      </c>
      <c r="E17" s="241">
        <v>2.0101384961242186</v>
      </c>
      <c r="G17" s="241">
        <v>42.50295984244386</v>
      </c>
      <c r="H17" s="241">
        <v>2.3768863428824156</v>
      </c>
      <c r="J17" s="241">
        <v>41.0318603488294</v>
      </c>
      <c r="K17" s="241">
        <v>2.3222400583822953</v>
      </c>
    </row>
    <row r="18" spans="1:11" ht="12.75">
      <c r="A18" s="206" t="s">
        <v>203</v>
      </c>
      <c r="B18" s="241">
        <v>21.195046397436908</v>
      </c>
      <c r="C18" s="241">
        <v>17.49881360510843</v>
      </c>
      <c r="D18" s="241">
        <v>1.6692437543405152</v>
      </c>
      <c r="E18" s="241">
        <v>1.3781420795676296</v>
      </c>
      <c r="G18" s="241">
        <v>48.10370131101265</v>
      </c>
      <c r="H18" s="241">
        <v>2.3717446632542543</v>
      </c>
      <c r="J18" s="241">
        <v>43.78340670758486</v>
      </c>
      <c r="K18" s="241">
        <v>2.2642710882269004</v>
      </c>
    </row>
    <row r="19" spans="1:11" ht="12.75">
      <c r="A19" s="209" t="s">
        <v>204</v>
      </c>
      <c r="B19" s="242">
        <v>1.8890719384953323</v>
      </c>
      <c r="C19" s="242">
        <v>1.8744279699798645</v>
      </c>
      <c r="D19" s="242">
        <v>1.2490015249437223</v>
      </c>
      <c r="E19" s="242">
        <v>1.2393193425798177</v>
      </c>
      <c r="G19" s="242">
        <v>70.14613778705638</v>
      </c>
      <c r="H19" s="242">
        <v>3.253213274272021</v>
      </c>
      <c r="J19" s="242">
        <v>70.14613778705638</v>
      </c>
      <c r="K19" s="242">
        <v>3.253213274272021</v>
      </c>
    </row>
    <row r="20" spans="1:11" ht="12.75">
      <c r="A20" s="209" t="s">
        <v>368</v>
      </c>
      <c r="B20" s="242">
        <v>18.11874917146603</v>
      </c>
      <c r="C20" s="242">
        <v>9.985123212207805</v>
      </c>
      <c r="D20" s="242">
        <v>0.843195447526018</v>
      </c>
      <c r="E20" s="242">
        <v>0.46467945197779664</v>
      </c>
      <c r="G20" s="242">
        <v>57.66844579807561</v>
      </c>
      <c r="H20" s="242">
        <v>2.4249209347181293</v>
      </c>
      <c r="J20" s="242">
        <v>57.88541968468025</v>
      </c>
      <c r="K20" s="242">
        <v>2.3852265659347083</v>
      </c>
    </row>
    <row r="21" spans="1:11" ht="12.75">
      <c r="A21" s="209" t="s">
        <v>206</v>
      </c>
      <c r="B21" s="242">
        <v>-1.4267515923566878</v>
      </c>
      <c r="C21" s="242">
        <v>-0.7360226468506723</v>
      </c>
      <c r="D21" s="242">
        <v>-0.3995433789954338</v>
      </c>
      <c r="E21" s="242">
        <v>-0.2061136478944698</v>
      </c>
      <c r="G21" s="242">
        <v>63.33161423414131</v>
      </c>
      <c r="H21" s="242">
        <v>1.9469812278031455</v>
      </c>
      <c r="J21" s="242">
        <v>63.56107660455487</v>
      </c>
      <c r="K21" s="242">
        <v>1.9469812278031455</v>
      </c>
    </row>
    <row r="22" spans="1:11" ht="12.75">
      <c r="A22" s="209" t="s">
        <v>207</v>
      </c>
      <c r="B22" s="242">
        <v>21.396106556389384</v>
      </c>
      <c r="C22" s="242">
        <v>17.45350086997595</v>
      </c>
      <c r="D22" s="242">
        <v>1.7723840745749206</v>
      </c>
      <c r="E22" s="242">
        <v>1.4457914063008428</v>
      </c>
      <c r="G22" s="242">
        <v>47.9383737725171</v>
      </c>
      <c r="H22" s="242">
        <v>4.21392378732509</v>
      </c>
      <c r="J22" s="242">
        <v>41.70896785109983</v>
      </c>
      <c r="K22" s="242">
        <v>3.70047859001401</v>
      </c>
    </row>
    <row r="23" spans="1:11" ht="12.75">
      <c r="A23" s="209" t="s">
        <v>208</v>
      </c>
      <c r="B23" s="242">
        <v>5.145741735873636</v>
      </c>
      <c r="C23" s="242">
        <v>4.7687426290259705</v>
      </c>
      <c r="D23" s="242">
        <v>0.3193414730498213</v>
      </c>
      <c r="E23" s="242">
        <v>0.29594514725292226</v>
      </c>
      <c r="G23" s="242">
        <v>71.90707930955821</v>
      </c>
      <c r="H23" s="242">
        <v>2.316726229302367</v>
      </c>
      <c r="J23" s="242">
        <v>69.21286738485793</v>
      </c>
      <c r="K23" s="242">
        <v>2.2586641432933083</v>
      </c>
    </row>
    <row r="24" spans="1:11" ht="12.75">
      <c r="A24" s="212" t="s">
        <v>209</v>
      </c>
      <c r="B24" s="241">
        <v>13.733365097977593</v>
      </c>
      <c r="C24" s="241">
        <v>11.439552276212732</v>
      </c>
      <c r="D24" s="241">
        <v>1.2581764779241995</v>
      </c>
      <c r="E24" s="241">
        <v>1.048029779244319</v>
      </c>
      <c r="G24" s="241">
        <v>51.045776931080766</v>
      </c>
      <c r="H24" s="241">
        <v>2.0959357242525276</v>
      </c>
      <c r="J24" s="241">
        <v>47.90125576252102</v>
      </c>
      <c r="K24" s="241">
        <v>1.957963746185841</v>
      </c>
    </row>
    <row r="25" spans="1:11" ht="12.75">
      <c r="A25" s="206" t="s">
        <v>210</v>
      </c>
      <c r="B25" s="241">
        <v>20.24587804777764</v>
      </c>
      <c r="C25" s="241">
        <v>16.269067883721885</v>
      </c>
      <c r="D25" s="241">
        <v>3.1399616878760748</v>
      </c>
      <c r="E25" s="241">
        <v>2.523192608974016</v>
      </c>
      <c r="G25" s="241">
        <v>73.43395064105032</v>
      </c>
      <c r="H25" s="241">
        <v>9.73005512150453</v>
      </c>
      <c r="J25" s="241">
        <v>65.47225664326037</v>
      </c>
      <c r="K25" s="241">
        <v>9.70352741918616</v>
      </c>
    </row>
    <row r="26" spans="1:11" ht="12.75">
      <c r="A26" s="206" t="s">
        <v>211</v>
      </c>
      <c r="B26" s="241">
        <v>2.951804659268874</v>
      </c>
      <c r="C26" s="241">
        <v>3.2674600708091868</v>
      </c>
      <c r="D26" s="241">
        <v>0.3406236210948968</v>
      </c>
      <c r="E26" s="241">
        <v>0.3770486904027326</v>
      </c>
      <c r="G26" s="241">
        <v>79.62402866316133</v>
      </c>
      <c r="H26" s="241">
        <v>2.4065860463153896</v>
      </c>
      <c r="J26" s="241">
        <v>79.62402866316133</v>
      </c>
      <c r="K26" s="241">
        <v>2.4065860463153896</v>
      </c>
    </row>
    <row r="27" spans="1:11" ht="12.75">
      <c r="A27" s="206" t="s">
        <v>212</v>
      </c>
      <c r="B27" s="241">
        <v>26.224199348911732</v>
      </c>
      <c r="C27" s="241">
        <v>21.359785924903274</v>
      </c>
      <c r="D27" s="241">
        <v>4.191319887112767</v>
      </c>
      <c r="E27" s="241">
        <v>3.4138581064147404</v>
      </c>
      <c r="G27" s="241">
        <v>59.44953571645324</v>
      </c>
      <c r="H27" s="241">
        <v>10.673618602421191</v>
      </c>
      <c r="J27" s="241">
        <v>54.82688163013967</v>
      </c>
      <c r="K27" s="241">
        <v>10.671984134767305</v>
      </c>
    </row>
    <row r="28" spans="1:11" ht="12.75">
      <c r="A28" s="206" t="s">
        <v>213</v>
      </c>
      <c r="B28" s="241">
        <v>19.156302173947324</v>
      </c>
      <c r="C28" s="241">
        <v>16.00540117051149</v>
      </c>
      <c r="D28" s="241">
        <v>1.6478790521954088</v>
      </c>
      <c r="E28" s="241">
        <v>1.376829675757561</v>
      </c>
      <c r="G28" s="241">
        <v>43.020462018314795</v>
      </c>
      <c r="H28" s="241">
        <v>2.2933817062301514</v>
      </c>
      <c r="J28" s="241">
        <v>39.66068929371037</v>
      </c>
      <c r="K28" s="241">
        <v>2.1383347259636003</v>
      </c>
    </row>
    <row r="29" spans="1:11" ht="12.75">
      <c r="A29" s="209" t="s">
        <v>214</v>
      </c>
      <c r="B29" s="242">
        <v>12.196309046987539</v>
      </c>
      <c r="C29" s="242">
        <v>10.215089773300647</v>
      </c>
      <c r="D29" s="242">
        <v>0.8351278997889325</v>
      </c>
      <c r="E29" s="242">
        <v>0.699466243079425</v>
      </c>
      <c r="G29" s="242">
        <v>58.67368421052631</v>
      </c>
      <c r="H29" s="242">
        <v>2.045106354290185</v>
      </c>
      <c r="J29" s="242">
        <v>54.91102704217459</v>
      </c>
      <c r="K29" s="242">
        <v>1.7973564321993263</v>
      </c>
    </row>
    <row r="30" spans="1:11" ht="12.75">
      <c r="A30" s="209" t="s">
        <v>215</v>
      </c>
      <c r="B30" s="242">
        <v>10.991091153656718</v>
      </c>
      <c r="C30" s="242">
        <v>8.307856855510398</v>
      </c>
      <c r="D30" s="242">
        <v>1.0980581918584988</v>
      </c>
      <c r="E30" s="242">
        <v>0.8299913220122771</v>
      </c>
      <c r="G30" s="242">
        <v>52.506089716379215</v>
      </c>
      <c r="H30" s="242">
        <v>1.8508768880608644</v>
      </c>
      <c r="J30" s="242">
        <v>49.89114919860096</v>
      </c>
      <c r="K30" s="242">
        <v>1.7567994899869341</v>
      </c>
    </row>
    <row r="31" spans="1:11" ht="12.75">
      <c r="A31" s="209" t="s">
        <v>216</v>
      </c>
      <c r="B31" s="242">
        <v>16.068152846438455</v>
      </c>
      <c r="C31" s="242">
        <v>13.094549637782546</v>
      </c>
      <c r="D31" s="242">
        <v>1.997954879776699</v>
      </c>
      <c r="E31" s="242">
        <v>1.628209514641553</v>
      </c>
      <c r="G31" s="242">
        <v>24.14786083685943</v>
      </c>
      <c r="H31" s="242">
        <v>0.6354176935760415</v>
      </c>
      <c r="J31" s="242">
        <v>24.14786083685943</v>
      </c>
      <c r="K31" s="242">
        <v>0.6354176935760415</v>
      </c>
    </row>
    <row r="32" spans="1:11" ht="12.75">
      <c r="A32" s="206" t="s">
        <v>218</v>
      </c>
      <c r="B32" s="241">
        <v>2.2075555857960434</v>
      </c>
      <c r="C32" s="241">
        <v>1.1627467434775047</v>
      </c>
      <c r="D32" s="241">
        <v>0.15369181422659858</v>
      </c>
      <c r="E32" s="241">
        <v>0.08095137338373581</v>
      </c>
      <c r="G32" s="241">
        <v>80.42064755838642</v>
      </c>
      <c r="H32" s="241">
        <v>1.2759578631784942</v>
      </c>
      <c r="J32" s="241">
        <v>80.42986425339367</v>
      </c>
      <c r="K32" s="241">
        <v>1.2723787387376007</v>
      </c>
    </row>
    <row r="33" spans="1:11" ht="12.75">
      <c r="A33" s="206" t="s">
        <v>219</v>
      </c>
      <c r="B33" s="241">
        <v>-0.34447174266712205</v>
      </c>
      <c r="C33" s="241">
        <v>-1.306642281886589</v>
      </c>
      <c r="D33" s="241">
        <v>-0.1694201964046072</v>
      </c>
      <c r="E33" s="241">
        <v>-0.6426407876413566</v>
      </c>
      <c r="G33" s="241">
        <v>103.82763201594155</v>
      </c>
      <c r="H33" s="241">
        <v>4.517269842301947</v>
      </c>
      <c r="J33" s="241">
        <v>103.87394957983193</v>
      </c>
      <c r="K33" s="241">
        <v>4.465251700975159</v>
      </c>
    </row>
    <row r="34" spans="1:11" ht="12.75">
      <c r="A34" s="206" t="s">
        <v>220</v>
      </c>
      <c r="B34" s="241">
        <v>-0.8950944231022849</v>
      </c>
      <c r="C34" s="241">
        <v>0.2348346585325386</v>
      </c>
      <c r="D34" s="241">
        <v>-0.07288094495825972</v>
      </c>
      <c r="E34" s="241">
        <v>0.019120856281824795</v>
      </c>
      <c r="G34" s="241">
        <v>82.50094410876133</v>
      </c>
      <c r="H34" s="241">
        <v>2.421559458242405</v>
      </c>
      <c r="J34" s="241">
        <v>76.716743517279</v>
      </c>
      <c r="K34" s="241">
        <v>2.1438913713672108</v>
      </c>
    </row>
    <row r="35" spans="1:11" ht="12.75">
      <c r="A35" s="212" t="s">
        <v>221</v>
      </c>
      <c r="B35" s="241">
        <v>12.920409404396827</v>
      </c>
      <c r="C35" s="241">
        <v>10.812002639649082</v>
      </c>
      <c r="D35" s="241">
        <v>1.1956369825569537</v>
      </c>
      <c r="E35" s="241">
        <v>1.000527909515677</v>
      </c>
      <c r="G35" s="241">
        <v>58.52793104088874</v>
      </c>
      <c r="H35" s="241">
        <v>2.414340670135677</v>
      </c>
      <c r="J35" s="241">
        <v>49.17630243930813</v>
      </c>
      <c r="K35" s="241">
        <v>2.267568222318589</v>
      </c>
    </row>
    <row r="36" spans="1:11" ht="13.5" thickBot="1">
      <c r="A36" s="213" t="s">
        <v>222</v>
      </c>
      <c r="B36" s="243">
        <v>2.263863442596187</v>
      </c>
      <c r="C36" s="243">
        <v>1.2746325152224256</v>
      </c>
      <c r="D36" s="243">
        <v>0.5403860642747654</v>
      </c>
      <c r="E36" s="243">
        <v>0.30425582892393316</v>
      </c>
      <c r="G36" s="243">
        <v>61.673799334284354</v>
      </c>
      <c r="H36" s="243">
        <v>1.4976083875307071</v>
      </c>
      <c r="J36" s="243">
        <v>61.673799334284354</v>
      </c>
      <c r="K36" s="243">
        <v>1.4976083875307071</v>
      </c>
    </row>
    <row r="37" spans="1:11" ht="13.5" thickBot="1">
      <c r="A37" s="216"/>
      <c r="B37" s="244"/>
      <c r="C37" s="244"/>
      <c r="D37" s="244"/>
      <c r="E37" s="244"/>
      <c r="G37" s="244"/>
      <c r="H37" s="244"/>
      <c r="J37" s="244"/>
      <c r="K37" s="244"/>
    </row>
    <row r="38" spans="1:11" ht="13.5" thickBot="1">
      <c r="A38" s="217" t="s">
        <v>0</v>
      </c>
      <c r="B38" s="245">
        <v>17.09318867583026</v>
      </c>
      <c r="C38" s="245">
        <v>13.83183122504173</v>
      </c>
      <c r="D38" s="245">
        <v>1.395792924802326</v>
      </c>
      <c r="E38" s="245">
        <v>1.1294775086799527</v>
      </c>
      <c r="G38" s="245">
        <v>49.75106080621272</v>
      </c>
      <c r="H38" s="245">
        <v>2.265797753940741</v>
      </c>
      <c r="J38" s="245">
        <v>46.83867037213223</v>
      </c>
      <c r="K38" s="245">
        <v>2.164427611855878</v>
      </c>
    </row>
    <row r="39" spans="1:8" ht="12.75">
      <c r="A39" s="88"/>
      <c r="B39" s="231"/>
      <c r="C39" s="231"/>
      <c r="D39" s="231"/>
      <c r="E39" s="231"/>
      <c r="G39" s="231"/>
      <c r="H39" s="231"/>
    </row>
    <row r="40" spans="1:8" ht="12.75">
      <c r="A40" s="13" t="s">
        <v>114</v>
      </c>
      <c r="H40" s="247"/>
    </row>
    <row r="41" spans="1:8" ht="12.75">
      <c r="A41" s="221"/>
      <c r="H41" s="247"/>
    </row>
    <row r="42" spans="1:8" ht="12.75">
      <c r="A42" s="13" t="s">
        <v>369</v>
      </c>
      <c r="B42" s="248"/>
      <c r="C42" s="248"/>
      <c r="G42" s="249"/>
      <c r="H42" s="249"/>
    </row>
    <row r="43" spans="1:8" ht="12.75">
      <c r="A43" s="13" t="s">
        <v>370</v>
      </c>
      <c r="G43" s="249"/>
      <c r="H43" s="249"/>
    </row>
    <row r="44" spans="1:8" ht="12.75">
      <c r="A44" s="13" t="s">
        <v>371</v>
      </c>
      <c r="G44" s="249"/>
      <c r="H44" s="249"/>
    </row>
    <row r="45" spans="1:8" ht="12.75">
      <c r="A45" s="13" t="s">
        <v>372</v>
      </c>
      <c r="G45" s="249"/>
      <c r="H45" s="249"/>
    </row>
    <row r="46" spans="1:8" ht="12.75">
      <c r="A46" s="13" t="s">
        <v>373</v>
      </c>
      <c r="G46" s="249"/>
      <c r="H46" s="249"/>
    </row>
    <row r="47" ht="12.75">
      <c r="A47" s="222" t="s">
        <v>374</v>
      </c>
    </row>
    <row r="48" ht="12.75">
      <c r="A48" s="13" t="s">
        <v>123</v>
      </c>
    </row>
  </sheetData>
  <sheetProtection/>
  <mergeCells count="17">
    <mergeCell ref="A4:K4"/>
    <mergeCell ref="A5:K5"/>
    <mergeCell ref="A7:A11"/>
    <mergeCell ref="B7:C8"/>
    <mergeCell ref="D7:E8"/>
    <mergeCell ref="G7:H7"/>
    <mergeCell ref="J7:K7"/>
    <mergeCell ref="G8:H8"/>
    <mergeCell ref="J8:K8"/>
    <mergeCell ref="B9:B11"/>
    <mergeCell ref="K9:K11"/>
    <mergeCell ref="C9:C11"/>
    <mergeCell ref="D9:D11"/>
    <mergeCell ref="E9:E11"/>
    <mergeCell ref="G9:G11"/>
    <mergeCell ref="H9:H11"/>
    <mergeCell ref="J9:J11"/>
  </mergeCells>
  <conditionalFormatting sqref="A14:A36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30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8"/>
  <sheetViews>
    <sheetView showGridLines="0" zoomScale="75" zoomScaleNormal="75" zoomScalePageLayoutView="0" workbookViewId="0" topLeftCell="A1">
      <selection activeCell="A4" sqref="A4:O4"/>
    </sheetView>
  </sheetViews>
  <sheetFormatPr defaultColWidth="10.28125" defaultRowHeight="12.75"/>
  <cols>
    <col min="1" max="1" width="34.00390625" style="249" customWidth="1"/>
    <col min="2" max="2" width="16.140625" style="249" customWidth="1"/>
    <col min="3" max="3" width="12.140625" style="249" customWidth="1"/>
    <col min="4" max="4" width="15.00390625" style="249" customWidth="1"/>
    <col min="5" max="7" width="13.57421875" style="249" customWidth="1"/>
    <col min="8" max="9" width="15.7109375" style="249" customWidth="1"/>
    <col min="10" max="12" width="13.57421875" style="249" customWidth="1"/>
    <col min="13" max="13" width="14.28125" style="249" bestFit="1" customWidth="1"/>
    <col min="14" max="14" width="13.57421875" style="249" customWidth="1"/>
    <col min="15" max="15" width="17.00390625" style="249" customWidth="1"/>
    <col min="16" max="16384" width="10.28125" style="249" customWidth="1"/>
  </cols>
  <sheetData>
    <row r="1" spans="1:15" ht="12.75">
      <c r="A1" s="12" t="s">
        <v>27</v>
      </c>
      <c r="B1" s="12"/>
      <c r="C1" s="12"/>
      <c r="O1" s="14" t="s">
        <v>28</v>
      </c>
    </row>
    <row r="2" spans="1:3" ht="12.75">
      <c r="A2" s="12" t="s">
        <v>29</v>
      </c>
      <c r="B2" s="12"/>
      <c r="C2" s="12"/>
    </row>
    <row r="3" ht="13.5" thickBot="1"/>
    <row r="4" spans="1:15" ht="25.5" customHeight="1">
      <c r="A4" s="401" t="s">
        <v>837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3"/>
    </row>
    <row r="5" spans="1:15" ht="16.5" customHeight="1" thickBot="1">
      <c r="A5" s="500" t="s">
        <v>375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2"/>
    </row>
    <row r="6" spans="1:14" ht="12.75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5" ht="12.75" customHeight="1">
      <c r="A7" s="434" t="s">
        <v>376</v>
      </c>
      <c r="B7" s="455" t="s">
        <v>377</v>
      </c>
      <c r="C7" s="467"/>
      <c r="D7" s="467"/>
      <c r="E7" s="467"/>
      <c r="F7" s="467"/>
      <c r="G7" s="456"/>
      <c r="H7" s="421" t="s">
        <v>378</v>
      </c>
      <c r="I7" s="455" t="s">
        <v>379</v>
      </c>
      <c r="J7" s="467"/>
      <c r="K7" s="467"/>
      <c r="L7" s="467"/>
      <c r="M7" s="467"/>
      <c r="N7" s="456"/>
      <c r="O7" s="421" t="s">
        <v>380</v>
      </c>
    </row>
    <row r="8" spans="1:15" ht="12.75">
      <c r="A8" s="435"/>
      <c r="B8" s="503"/>
      <c r="C8" s="504"/>
      <c r="D8" s="504"/>
      <c r="E8" s="504"/>
      <c r="F8" s="504"/>
      <c r="G8" s="505"/>
      <c r="H8" s="438"/>
      <c r="I8" s="503"/>
      <c r="J8" s="504"/>
      <c r="K8" s="504"/>
      <c r="L8" s="504"/>
      <c r="M8" s="504"/>
      <c r="N8" s="505"/>
      <c r="O8" s="438"/>
    </row>
    <row r="9" spans="1:15" ht="13.5" customHeight="1">
      <c r="A9" s="435"/>
      <c r="B9" s="232"/>
      <c r="C9" s="497" t="s">
        <v>45</v>
      </c>
      <c r="D9" s="497"/>
      <c r="E9" s="497"/>
      <c r="F9" s="497"/>
      <c r="G9" s="497"/>
      <c r="H9" s="438"/>
      <c r="I9" s="233"/>
      <c r="J9" s="499" t="s">
        <v>45</v>
      </c>
      <c r="K9" s="499"/>
      <c r="L9" s="499"/>
      <c r="M9" s="499"/>
      <c r="N9" s="499"/>
      <c r="O9" s="438"/>
    </row>
    <row r="10" spans="1:15" ht="12.75">
      <c r="A10" s="435"/>
      <c r="B10" s="233" t="s">
        <v>105</v>
      </c>
      <c r="C10" s="438" t="s">
        <v>230</v>
      </c>
      <c r="D10" s="252" t="s">
        <v>261</v>
      </c>
      <c r="E10" s="498" t="s">
        <v>124</v>
      </c>
      <c r="F10" s="498"/>
      <c r="G10" s="498"/>
      <c r="H10" s="438"/>
      <c r="I10" s="233" t="s">
        <v>105</v>
      </c>
      <c r="J10" s="438" t="s">
        <v>230</v>
      </c>
      <c r="K10" s="252" t="s">
        <v>261</v>
      </c>
      <c r="L10" s="498" t="s">
        <v>124</v>
      </c>
      <c r="M10" s="498"/>
      <c r="N10" s="498"/>
      <c r="O10" s="438"/>
    </row>
    <row r="11" spans="1:15" ht="12.75" customHeight="1">
      <c r="A11" s="436"/>
      <c r="B11" s="234"/>
      <c r="C11" s="440"/>
      <c r="D11" s="253" t="s">
        <v>381</v>
      </c>
      <c r="E11" s="254" t="s">
        <v>230</v>
      </c>
      <c r="F11" s="254" t="s">
        <v>163</v>
      </c>
      <c r="G11" s="254" t="s">
        <v>164</v>
      </c>
      <c r="H11" s="440"/>
      <c r="I11" s="234"/>
      <c r="J11" s="440"/>
      <c r="K11" s="253" t="s">
        <v>381</v>
      </c>
      <c r="L11" s="254" t="s">
        <v>230</v>
      </c>
      <c r="M11" s="254" t="s">
        <v>163</v>
      </c>
      <c r="N11" s="254" t="s">
        <v>164</v>
      </c>
      <c r="O11" s="440"/>
    </row>
    <row r="12" spans="1:14" ht="12.75" customHeight="1">
      <c r="A12" s="255"/>
      <c r="B12" s="201"/>
      <c r="C12" s="201"/>
      <c r="D12" s="255"/>
      <c r="E12" s="255"/>
      <c r="F12" s="255"/>
      <c r="G12" s="255"/>
      <c r="I12" s="201"/>
      <c r="J12" s="201"/>
      <c r="K12" s="255"/>
      <c r="L12" s="255"/>
      <c r="M12" s="255"/>
      <c r="N12" s="255"/>
    </row>
    <row r="13" spans="1:14" ht="13.5" thickBot="1">
      <c r="A13" s="256"/>
      <c r="B13" s="13"/>
      <c r="C13" s="13"/>
      <c r="D13" s="251"/>
      <c r="E13" s="251"/>
      <c r="F13" s="251"/>
      <c r="G13" s="251"/>
      <c r="I13" s="13"/>
      <c r="J13" s="13"/>
      <c r="K13" s="251"/>
      <c r="L13" s="251"/>
      <c r="M13" s="251"/>
      <c r="N13" s="251"/>
    </row>
    <row r="14" spans="1:15" ht="12.75">
      <c r="A14" s="203" t="s">
        <v>199</v>
      </c>
      <c r="B14" s="240">
        <v>1.1563938869529304</v>
      </c>
      <c r="C14" s="240">
        <v>1.1571954681465946</v>
      </c>
      <c r="D14" s="240">
        <v>1.32699987647957</v>
      </c>
      <c r="E14" s="240">
        <v>0.1836173698157153</v>
      </c>
      <c r="F14" s="240">
        <v>0.6450717161684448</v>
      </c>
      <c r="G14" s="240">
        <v>0.06713037851827887</v>
      </c>
      <c r="H14" s="240">
        <v>1.1563938869529304</v>
      </c>
      <c r="I14" s="240">
        <v>1.8134743139546685</v>
      </c>
      <c r="J14" s="240">
        <v>1.8153308099537098</v>
      </c>
      <c r="K14" s="240">
        <v>1.9952491564756054</v>
      </c>
      <c r="L14" s="240">
        <v>0.7837641776072913</v>
      </c>
      <c r="M14" s="240">
        <v>1.245287452073521</v>
      </c>
      <c r="N14" s="240">
        <v>0.6672597864768683</v>
      </c>
      <c r="O14" s="240">
        <v>1.8134743139546685</v>
      </c>
    </row>
    <row r="15" spans="1:15" ht="12.75">
      <c r="A15" s="206" t="s">
        <v>200</v>
      </c>
      <c r="B15" s="241">
        <v>1.7320572589312004</v>
      </c>
      <c r="C15" s="241">
        <v>1.7478077952134345</v>
      </c>
      <c r="D15" s="241">
        <v>1.394982494943362</v>
      </c>
      <c r="E15" s="241">
        <v>2.136107102561161</v>
      </c>
      <c r="F15" s="241">
        <v>5.706220021318174</v>
      </c>
      <c r="G15" s="241">
        <v>0.5204743644392485</v>
      </c>
      <c r="H15" s="241">
        <v>1.7320572589312004</v>
      </c>
      <c r="I15" s="241">
        <v>1.8603839664448216</v>
      </c>
      <c r="J15" s="241">
        <v>1.877413291672202</v>
      </c>
      <c r="K15" s="241">
        <v>1.5117003348041806</v>
      </c>
      <c r="L15" s="241">
        <v>2.2798960153636205</v>
      </c>
      <c r="M15" s="241">
        <v>6.0724410789364605</v>
      </c>
      <c r="N15" s="241">
        <v>0.5636029722729111</v>
      </c>
      <c r="O15" s="241">
        <v>1.8603839664448216</v>
      </c>
    </row>
    <row r="16" spans="1:15" ht="12.75">
      <c r="A16" s="206" t="s">
        <v>201</v>
      </c>
      <c r="B16" s="241">
        <v>1.7775111556698742</v>
      </c>
      <c r="C16" s="241">
        <v>1.8728572629187301</v>
      </c>
      <c r="D16" s="241">
        <v>1.379617030926666</v>
      </c>
      <c r="E16" s="241">
        <v>4.087835149972154</v>
      </c>
      <c r="F16" s="241">
        <v>7.047208187964156</v>
      </c>
      <c r="G16" s="241">
        <v>0.47692226167134755</v>
      </c>
      <c r="H16" s="241">
        <v>1.7775111556698742</v>
      </c>
      <c r="I16" s="241">
        <v>1.7775111556698742</v>
      </c>
      <c r="J16" s="241">
        <v>1.8728572629187301</v>
      </c>
      <c r="K16" s="241">
        <v>1.379617030926666</v>
      </c>
      <c r="L16" s="241">
        <v>4.087835149972154</v>
      </c>
      <c r="M16" s="241">
        <v>7.047208187964156</v>
      </c>
      <c r="N16" s="241">
        <v>0.47692226167134755</v>
      </c>
      <c r="O16" s="241">
        <v>1.7775111556698742</v>
      </c>
    </row>
    <row r="17" spans="1:15" ht="12.75">
      <c r="A17" s="206" t="s">
        <v>202</v>
      </c>
      <c r="B17" s="241">
        <v>2.1857945416354907</v>
      </c>
      <c r="C17" s="241">
        <v>2.2351884790926864</v>
      </c>
      <c r="D17" s="241">
        <v>2.056232015283842</v>
      </c>
      <c r="E17" s="241">
        <v>2.541547983289274</v>
      </c>
      <c r="F17" s="241">
        <v>5.918204505712782</v>
      </c>
      <c r="G17" s="241">
        <v>0.37126020054423275</v>
      </c>
      <c r="H17" s="241">
        <v>2.1857945416354907</v>
      </c>
      <c r="I17" s="241">
        <v>2.687886068367632</v>
      </c>
      <c r="J17" s="241">
        <v>2.750259997344916</v>
      </c>
      <c r="K17" s="241">
        <v>2.872176776417167</v>
      </c>
      <c r="L17" s="241">
        <v>2.541547983289274</v>
      </c>
      <c r="M17" s="241">
        <v>5.918204505712782</v>
      </c>
      <c r="N17" s="241">
        <v>0.37126020054423275</v>
      </c>
      <c r="O17" s="241">
        <v>2.687886068367632</v>
      </c>
    </row>
    <row r="18" spans="1:15" ht="12.75">
      <c r="A18" s="206" t="s">
        <v>203</v>
      </c>
      <c r="B18" s="241">
        <v>2.5468249732998576</v>
      </c>
      <c r="C18" s="241">
        <v>2.5603912511240337</v>
      </c>
      <c r="D18" s="241">
        <v>2.747441362048555</v>
      </c>
      <c r="E18" s="241">
        <v>2.1671605708053696</v>
      </c>
      <c r="F18" s="241">
        <v>4.9847426614965284</v>
      </c>
      <c r="G18" s="241">
        <v>0.389036770510161</v>
      </c>
      <c r="H18" s="241">
        <v>2.5468249732998576</v>
      </c>
      <c r="I18" s="241">
        <v>2.768663734880679</v>
      </c>
      <c r="J18" s="241">
        <v>2.783539990562943</v>
      </c>
      <c r="K18" s="241">
        <v>3.0446142684111432</v>
      </c>
      <c r="L18" s="241">
        <v>2.2346901909850208</v>
      </c>
      <c r="M18" s="241">
        <v>4.9847426614965284</v>
      </c>
      <c r="N18" s="241">
        <v>0.4991830815266279</v>
      </c>
      <c r="O18" s="241">
        <v>2.768663734880679</v>
      </c>
    </row>
    <row r="19" spans="1:15" ht="12.75">
      <c r="A19" s="209" t="s">
        <v>204</v>
      </c>
      <c r="B19" s="242">
        <v>0.7937755422823012</v>
      </c>
      <c r="C19" s="242">
        <v>1.5850897056261977</v>
      </c>
      <c r="D19" s="242">
        <v>1.605787894829716</v>
      </c>
      <c r="E19" s="242">
        <v>0</v>
      </c>
      <c r="F19" s="242">
        <v>0</v>
      </c>
      <c r="G19" s="242" t="s">
        <v>382</v>
      </c>
      <c r="H19" s="242">
        <v>0.7937755422823012</v>
      </c>
      <c r="I19" s="242">
        <v>0.7937755422823012</v>
      </c>
      <c r="J19" s="242">
        <v>1.5850897056261977</v>
      </c>
      <c r="K19" s="242">
        <v>1.605787894829716</v>
      </c>
      <c r="L19" s="242">
        <v>0</v>
      </c>
      <c r="M19" s="242">
        <v>0</v>
      </c>
      <c r="N19" s="242" t="s">
        <v>382</v>
      </c>
      <c r="O19" s="242">
        <v>0.7937755422823012</v>
      </c>
    </row>
    <row r="20" spans="1:15" ht="12.75">
      <c r="A20" s="209" t="s">
        <v>205</v>
      </c>
      <c r="B20" s="242">
        <v>2.6846588440792547</v>
      </c>
      <c r="C20" s="242">
        <v>2.732902891305757</v>
      </c>
      <c r="D20" s="242">
        <v>2.378271144492059</v>
      </c>
      <c r="E20" s="242">
        <v>3.16675389487151</v>
      </c>
      <c r="F20" s="242">
        <v>9.100302573179983</v>
      </c>
      <c r="G20" s="242">
        <v>1.6097074786308896</v>
      </c>
      <c r="H20" s="242">
        <v>2.6846588440792547</v>
      </c>
      <c r="I20" s="242">
        <v>4.5335259120017835</v>
      </c>
      <c r="J20" s="242">
        <v>4.619443858320706</v>
      </c>
      <c r="K20" s="242">
        <v>3.3453558906188867</v>
      </c>
      <c r="L20" s="242">
        <v>6.178143406189653</v>
      </c>
      <c r="M20" s="242">
        <v>9.100302573179983</v>
      </c>
      <c r="N20" s="242">
        <v>5.411327845161162</v>
      </c>
      <c r="O20" s="242">
        <v>4.5335259120017835</v>
      </c>
    </row>
    <row r="21" spans="1:15" ht="12.75">
      <c r="A21" s="209" t="s">
        <v>206</v>
      </c>
      <c r="B21" s="242">
        <v>1.1135857461024499</v>
      </c>
      <c r="C21" s="242">
        <v>1.5212786443289044</v>
      </c>
      <c r="D21" s="242">
        <v>1.5212786443289044</v>
      </c>
      <c r="E21" s="242" t="s">
        <v>382</v>
      </c>
      <c r="F21" s="242" t="s">
        <v>382</v>
      </c>
      <c r="G21" s="242" t="s">
        <v>382</v>
      </c>
      <c r="H21" s="242">
        <v>1.1135857461024499</v>
      </c>
      <c r="I21" s="242">
        <v>1.1135857461024499</v>
      </c>
      <c r="J21" s="242">
        <v>1.5212786443289044</v>
      </c>
      <c r="K21" s="242">
        <v>1.5212786443289044</v>
      </c>
      <c r="L21" s="242" t="s">
        <v>382</v>
      </c>
      <c r="M21" s="242" t="s">
        <v>382</v>
      </c>
      <c r="N21" s="242" t="s">
        <v>382</v>
      </c>
      <c r="O21" s="242">
        <v>1.1135857461024499</v>
      </c>
    </row>
    <row r="22" spans="1:15" ht="12.75">
      <c r="A22" s="209" t="s">
        <v>207</v>
      </c>
      <c r="B22" s="242">
        <v>3.7839205832738068</v>
      </c>
      <c r="C22" s="242">
        <v>3.7839205832738068</v>
      </c>
      <c r="D22" s="242">
        <v>1.2772947723666273</v>
      </c>
      <c r="E22" s="242">
        <v>3.9938965883613933</v>
      </c>
      <c r="F22" s="242">
        <v>5.756327152032997</v>
      </c>
      <c r="G22" s="242">
        <v>0.48134575082092146</v>
      </c>
      <c r="H22" s="242">
        <v>3.7839205832738068</v>
      </c>
      <c r="I22" s="242">
        <v>4.0862334494502655</v>
      </c>
      <c r="J22" s="242">
        <v>4.0862334494502655</v>
      </c>
      <c r="K22" s="242">
        <v>1.2772947723666273</v>
      </c>
      <c r="L22" s="242">
        <v>4.32153371620072</v>
      </c>
      <c r="M22" s="242">
        <v>6.248356971851677</v>
      </c>
      <c r="N22" s="242">
        <v>0.48134575082092146</v>
      </c>
      <c r="O22" s="242">
        <v>4.0862334494502655</v>
      </c>
    </row>
    <row r="23" spans="1:15" ht="12.75">
      <c r="A23" s="209" t="s">
        <v>208</v>
      </c>
      <c r="B23" s="242">
        <v>2.5325159553347474</v>
      </c>
      <c r="C23" s="242">
        <v>2.5325159553347474</v>
      </c>
      <c r="D23" s="242">
        <v>2.5203973531164707</v>
      </c>
      <c r="E23" s="242">
        <v>2.7599978116964823</v>
      </c>
      <c r="F23" s="242">
        <v>5.091710338256313</v>
      </c>
      <c r="G23" s="242">
        <v>0.7791156531417586</v>
      </c>
      <c r="H23" s="242">
        <v>2.5325159553347474</v>
      </c>
      <c r="I23" s="242">
        <v>2.5921452575335606</v>
      </c>
      <c r="J23" s="242">
        <v>2.5921452575335606</v>
      </c>
      <c r="K23" s="242">
        <v>2.580288848961225</v>
      </c>
      <c r="L23" s="242">
        <v>2.81470539963893</v>
      </c>
      <c r="M23" s="242">
        <v>5.210814673654121</v>
      </c>
      <c r="N23" s="242">
        <v>0.7791156531417586</v>
      </c>
      <c r="O23" s="242">
        <v>2.5921452575335606</v>
      </c>
    </row>
    <row r="24" spans="1:15" ht="12.75">
      <c r="A24" s="212" t="s">
        <v>209</v>
      </c>
      <c r="B24" s="241">
        <v>1.6549856518200967</v>
      </c>
      <c r="C24" s="241">
        <v>1.6560469598390204</v>
      </c>
      <c r="D24" s="241">
        <v>1.636750446949209</v>
      </c>
      <c r="E24" s="241">
        <v>1.69731440457949</v>
      </c>
      <c r="F24" s="241">
        <v>4.095629178939221</v>
      </c>
      <c r="G24" s="241">
        <v>0.29045486162648904</v>
      </c>
      <c r="H24" s="241">
        <v>1.6549856518200967</v>
      </c>
      <c r="I24" s="241">
        <v>1.6549856518200967</v>
      </c>
      <c r="J24" s="241">
        <v>1.6560469598390204</v>
      </c>
      <c r="K24" s="241">
        <v>1.636750446949209</v>
      </c>
      <c r="L24" s="241">
        <v>1.69731440457949</v>
      </c>
      <c r="M24" s="241">
        <v>4.095629178939221</v>
      </c>
      <c r="N24" s="241">
        <v>0.29045486162648904</v>
      </c>
      <c r="O24" s="241">
        <v>1.6549856518200967</v>
      </c>
    </row>
    <row r="25" spans="1:15" ht="12.75">
      <c r="A25" s="206" t="s">
        <v>210</v>
      </c>
      <c r="B25" s="241">
        <v>7.397311221276938</v>
      </c>
      <c r="C25" s="241">
        <v>7.397311221276938</v>
      </c>
      <c r="D25" s="241" t="s">
        <v>382</v>
      </c>
      <c r="E25" s="241">
        <v>7.397311221276938</v>
      </c>
      <c r="F25" s="241">
        <v>7.666146645865835</v>
      </c>
      <c r="G25" s="241">
        <v>2.4790018755606296</v>
      </c>
      <c r="H25" s="241">
        <v>7.397311221276938</v>
      </c>
      <c r="I25" s="241">
        <v>8.21003072527714</v>
      </c>
      <c r="J25" s="241">
        <v>8.21003072527714</v>
      </c>
      <c r="K25" s="241" t="s">
        <v>382</v>
      </c>
      <c r="L25" s="241">
        <v>8.21003072527714</v>
      </c>
      <c r="M25" s="241">
        <v>8.523289503008693</v>
      </c>
      <c r="N25" s="241">
        <v>2.4790018755606296</v>
      </c>
      <c r="O25" s="241">
        <v>8.21003072527714</v>
      </c>
    </row>
    <row r="26" spans="1:15" ht="12.75">
      <c r="A26" s="206" t="s">
        <v>211</v>
      </c>
      <c r="B26" s="241">
        <v>1.5483172741237257</v>
      </c>
      <c r="C26" s="241">
        <v>1.5483172741237257</v>
      </c>
      <c r="D26" s="241">
        <v>1.5483172741237257</v>
      </c>
      <c r="E26" s="241" t="s">
        <v>382</v>
      </c>
      <c r="F26" s="241" t="s">
        <v>382</v>
      </c>
      <c r="G26" s="241" t="s">
        <v>382</v>
      </c>
      <c r="H26" s="241">
        <v>1.5483172741237257</v>
      </c>
      <c r="I26" s="241">
        <v>1.5483172741237257</v>
      </c>
      <c r="J26" s="241">
        <v>1.5483172741237257</v>
      </c>
      <c r="K26" s="241">
        <v>1.5483172741237257</v>
      </c>
      <c r="L26" s="241" t="s">
        <v>382</v>
      </c>
      <c r="M26" s="241" t="s">
        <v>382</v>
      </c>
      <c r="N26" s="241" t="s">
        <v>382</v>
      </c>
      <c r="O26" s="241">
        <v>1.5483172741237257</v>
      </c>
    </row>
    <row r="27" spans="1:15" ht="12.75">
      <c r="A27" s="206" t="s">
        <v>212</v>
      </c>
      <c r="B27" s="241">
        <v>6.6654343807763405</v>
      </c>
      <c r="C27" s="241">
        <v>6.6654343807763405</v>
      </c>
      <c r="D27" s="241">
        <v>0.7680491551459293</v>
      </c>
      <c r="E27" s="241">
        <v>6.701131577234563</v>
      </c>
      <c r="F27" s="241">
        <v>8.222629273295276</v>
      </c>
      <c r="G27" s="241">
        <v>1.1701325288223252</v>
      </c>
      <c r="H27" s="241">
        <v>6.6654343807763405</v>
      </c>
      <c r="I27" s="241">
        <v>6.6654343807763405</v>
      </c>
      <c r="J27" s="241">
        <v>6.6654343807763405</v>
      </c>
      <c r="K27" s="241">
        <v>0.7680491551459293</v>
      </c>
      <c r="L27" s="241">
        <v>6.701131577234563</v>
      </c>
      <c r="M27" s="241">
        <v>8.222629273295276</v>
      </c>
      <c r="N27" s="241">
        <v>1.1701325288223252</v>
      </c>
      <c r="O27" s="241">
        <v>6.6654343807763405</v>
      </c>
    </row>
    <row r="28" spans="1:15" ht="12.75">
      <c r="A28" s="206" t="s">
        <v>213</v>
      </c>
      <c r="B28" s="241">
        <v>2.865381491374962</v>
      </c>
      <c r="C28" s="241">
        <v>2.885442023485991</v>
      </c>
      <c r="D28" s="241">
        <v>2.447563456207245</v>
      </c>
      <c r="E28" s="241">
        <v>3.4486843410815737</v>
      </c>
      <c r="F28" s="241">
        <v>7.688726173180066</v>
      </c>
      <c r="G28" s="241">
        <v>0.7927949355971896</v>
      </c>
      <c r="H28" s="241">
        <v>2.865381491374962</v>
      </c>
      <c r="I28" s="241">
        <v>2.865381491374962</v>
      </c>
      <c r="J28" s="241">
        <v>2.885442023485991</v>
      </c>
      <c r="K28" s="241">
        <v>2.447563456207245</v>
      </c>
      <c r="L28" s="241">
        <v>3.4486843410815737</v>
      </c>
      <c r="M28" s="241">
        <v>7.688726173180066</v>
      </c>
      <c r="N28" s="241">
        <v>0.7927949355971896</v>
      </c>
      <c r="O28" s="241">
        <v>2.865381491374962</v>
      </c>
    </row>
    <row r="29" spans="1:15" ht="12.75">
      <c r="A29" s="209" t="s">
        <v>214</v>
      </c>
      <c r="B29" s="242">
        <v>1.3299357636179179</v>
      </c>
      <c r="C29" s="242">
        <v>1.3265232567657879</v>
      </c>
      <c r="D29" s="242">
        <v>1.4876133772044358</v>
      </c>
      <c r="E29" s="242">
        <v>0.7811746552222972</v>
      </c>
      <c r="F29" s="242">
        <v>2.3765971755211837</v>
      </c>
      <c r="G29" s="242">
        <v>0.1014291772202675</v>
      </c>
      <c r="H29" s="242">
        <v>1.3299357636179179</v>
      </c>
      <c r="I29" s="242">
        <v>1.3299357636179179</v>
      </c>
      <c r="J29" s="242">
        <v>1.3265232567657879</v>
      </c>
      <c r="K29" s="242">
        <v>1.4876133772044358</v>
      </c>
      <c r="L29" s="242">
        <v>0.7811746552222972</v>
      </c>
      <c r="M29" s="242">
        <v>2.3765971755211837</v>
      </c>
      <c r="N29" s="242">
        <v>0.1014291772202675</v>
      </c>
      <c r="O29" s="242">
        <v>1.3299357636179179</v>
      </c>
    </row>
    <row r="30" spans="1:15" ht="12.75">
      <c r="A30" s="209" t="s">
        <v>215</v>
      </c>
      <c r="B30" s="242">
        <v>2.327908107562594</v>
      </c>
      <c r="C30" s="242">
        <v>2.347754329499466</v>
      </c>
      <c r="D30" s="242">
        <v>2.2517307336753833</v>
      </c>
      <c r="E30" s="242">
        <v>2.6074155261380807</v>
      </c>
      <c r="F30" s="242">
        <v>5.063416280560527</v>
      </c>
      <c r="G30" s="242">
        <v>0.5634161539183128</v>
      </c>
      <c r="H30" s="242">
        <v>2.327908107562594</v>
      </c>
      <c r="I30" s="242">
        <v>2.3584899890211046</v>
      </c>
      <c r="J30" s="242">
        <v>2.3786408554146896</v>
      </c>
      <c r="K30" s="242">
        <v>2.2940392021807474</v>
      </c>
      <c r="L30" s="242">
        <v>2.6074155261380807</v>
      </c>
      <c r="M30" s="242">
        <v>5.063416280560527</v>
      </c>
      <c r="N30" s="242">
        <v>0.5634161539183128</v>
      </c>
      <c r="O30" s="242">
        <v>2.3584899890211046</v>
      </c>
    </row>
    <row r="31" spans="1:15" ht="12.75">
      <c r="A31" s="209" t="s">
        <v>216</v>
      </c>
      <c r="B31" s="242" t="s">
        <v>382</v>
      </c>
      <c r="C31" s="242" t="s">
        <v>382</v>
      </c>
      <c r="D31" s="242" t="s">
        <v>382</v>
      </c>
      <c r="E31" s="242" t="s">
        <v>382</v>
      </c>
      <c r="F31" s="242" t="s">
        <v>382</v>
      </c>
      <c r="G31" s="242" t="s">
        <v>382</v>
      </c>
      <c r="H31" s="242" t="s">
        <v>382</v>
      </c>
      <c r="I31" s="242" t="s">
        <v>382</v>
      </c>
      <c r="J31" s="242" t="s">
        <v>382</v>
      </c>
      <c r="K31" s="242" t="s">
        <v>382</v>
      </c>
      <c r="L31" s="242" t="s">
        <v>382</v>
      </c>
      <c r="M31" s="242" t="s">
        <v>382</v>
      </c>
      <c r="N31" s="242" t="s">
        <v>382</v>
      </c>
      <c r="O31" s="242" t="s">
        <v>382</v>
      </c>
    </row>
    <row r="32" spans="1:15" ht="12.75">
      <c r="A32" s="206" t="s">
        <v>218</v>
      </c>
      <c r="B32" s="241">
        <v>4.627832337170642</v>
      </c>
      <c r="C32" s="241">
        <v>4.861021279348037</v>
      </c>
      <c r="D32" s="241">
        <v>4.863212049635178</v>
      </c>
      <c r="E32" s="241">
        <v>0.7575757575757576</v>
      </c>
      <c r="F32" s="241">
        <v>0.7575757575757576</v>
      </c>
      <c r="G32" s="241" t="s">
        <v>382</v>
      </c>
      <c r="H32" s="241">
        <v>4.627832337170642</v>
      </c>
      <c r="I32" s="241">
        <v>4.627832337170642</v>
      </c>
      <c r="J32" s="241">
        <v>4.861021279348037</v>
      </c>
      <c r="K32" s="241">
        <v>4.863212049635178</v>
      </c>
      <c r="L32" s="241">
        <v>0.7575757575757576</v>
      </c>
      <c r="M32" s="241">
        <v>0.7575757575757576</v>
      </c>
      <c r="N32" s="241" t="s">
        <v>382</v>
      </c>
      <c r="O32" s="241">
        <v>4.627832337170642</v>
      </c>
    </row>
    <row r="33" spans="1:15" ht="12.75">
      <c r="A33" s="206" t="s">
        <v>219</v>
      </c>
      <c r="B33" s="241">
        <v>1.7486713526487225</v>
      </c>
      <c r="C33" s="241">
        <v>1.7486713526487225</v>
      </c>
      <c r="D33" s="241">
        <v>1.7486713526487225</v>
      </c>
      <c r="E33" s="241" t="s">
        <v>382</v>
      </c>
      <c r="F33" s="241" t="s">
        <v>382</v>
      </c>
      <c r="G33" s="241" t="s">
        <v>382</v>
      </c>
      <c r="H33" s="241">
        <v>1.7486713526487225</v>
      </c>
      <c r="I33" s="241">
        <v>1.7486713526487225</v>
      </c>
      <c r="J33" s="241">
        <v>1.7486713526487225</v>
      </c>
      <c r="K33" s="241">
        <v>1.7486713526487225</v>
      </c>
      <c r="L33" s="241" t="s">
        <v>382</v>
      </c>
      <c r="M33" s="241" t="s">
        <v>382</v>
      </c>
      <c r="N33" s="241" t="s">
        <v>382</v>
      </c>
      <c r="O33" s="241">
        <v>1.7486713526487225</v>
      </c>
    </row>
    <row r="34" spans="1:15" ht="12.75">
      <c r="A34" s="206" t="s">
        <v>220</v>
      </c>
      <c r="B34" s="241">
        <v>1.5791304255123513</v>
      </c>
      <c r="C34" s="241">
        <v>1.5791304255123513</v>
      </c>
      <c r="D34" s="241">
        <v>1.5791304255123513</v>
      </c>
      <c r="E34" s="241" t="s">
        <v>382</v>
      </c>
      <c r="F34" s="241" t="s">
        <v>382</v>
      </c>
      <c r="G34" s="241" t="s">
        <v>382</v>
      </c>
      <c r="H34" s="241">
        <v>1.5791304255123513</v>
      </c>
      <c r="I34" s="241">
        <v>1.5976535587736354</v>
      </c>
      <c r="J34" s="241">
        <v>1.5976535587736354</v>
      </c>
      <c r="K34" s="241">
        <v>1.5976535587736354</v>
      </c>
      <c r="L34" s="241" t="s">
        <v>382</v>
      </c>
      <c r="M34" s="241" t="s">
        <v>382</v>
      </c>
      <c r="N34" s="241" t="s">
        <v>382</v>
      </c>
      <c r="O34" s="241">
        <v>1.5976535587736354</v>
      </c>
    </row>
    <row r="35" spans="1:15" ht="12.75">
      <c r="A35" s="212" t="s">
        <v>221</v>
      </c>
      <c r="B35" s="241">
        <v>2.0373912069240223</v>
      </c>
      <c r="C35" s="241">
        <v>2.0642013213081496</v>
      </c>
      <c r="D35" s="241">
        <v>2.2501613789920376</v>
      </c>
      <c r="E35" s="241">
        <v>1.8555333320136564</v>
      </c>
      <c r="F35" s="241">
        <v>7.383164496462003</v>
      </c>
      <c r="G35" s="241">
        <v>0.40445667391764484</v>
      </c>
      <c r="H35" s="241">
        <v>2.0373912069240223</v>
      </c>
      <c r="I35" s="241">
        <v>2.24329976153117</v>
      </c>
      <c r="J35" s="241">
        <v>2.27307339687065</v>
      </c>
      <c r="K35" s="241">
        <v>2.3976255956981922</v>
      </c>
      <c r="L35" s="241">
        <v>2.133311895313517</v>
      </c>
      <c r="M35" s="241">
        <v>7.745901480091239</v>
      </c>
      <c r="N35" s="241">
        <v>0.6599325225498622</v>
      </c>
      <c r="O35" s="241">
        <v>2.24329976153117</v>
      </c>
    </row>
    <row r="36" spans="1:15" ht="13.5" thickBot="1">
      <c r="A36" s="213" t="s">
        <v>222</v>
      </c>
      <c r="B36" s="243">
        <v>2.504346663100174</v>
      </c>
      <c r="C36" s="243">
        <v>2.5393807713199346</v>
      </c>
      <c r="D36" s="243">
        <v>2.5393807713199346</v>
      </c>
      <c r="E36" s="243" t="s">
        <v>382</v>
      </c>
      <c r="F36" s="243" t="s">
        <v>382</v>
      </c>
      <c r="G36" s="243" t="s">
        <v>382</v>
      </c>
      <c r="H36" s="243">
        <v>2.504346663100174</v>
      </c>
      <c r="I36" s="243">
        <v>2.504346663100174</v>
      </c>
      <c r="J36" s="243">
        <v>2.5393807713199346</v>
      </c>
      <c r="K36" s="243">
        <v>2.5393807713199346</v>
      </c>
      <c r="L36" s="243" t="s">
        <v>382</v>
      </c>
      <c r="M36" s="243" t="s">
        <v>382</v>
      </c>
      <c r="N36" s="243" t="s">
        <v>382</v>
      </c>
      <c r="O36" s="243">
        <v>2.504346663100174</v>
      </c>
    </row>
    <row r="37" spans="1:15" ht="13.5" thickBot="1">
      <c r="A37" s="216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</row>
    <row r="38" spans="1:15" ht="13.5" thickBot="1">
      <c r="A38" s="217" t="s">
        <v>0</v>
      </c>
      <c r="B38" s="245">
        <v>2.357395069679542</v>
      </c>
      <c r="C38" s="245">
        <v>2.3844722024082428</v>
      </c>
      <c r="D38" s="245">
        <v>2.1797703006491385</v>
      </c>
      <c r="E38" s="245">
        <v>2.726644225055099</v>
      </c>
      <c r="F38" s="245">
        <v>6.348218204603505</v>
      </c>
      <c r="G38" s="245">
        <v>0.7239840704920816</v>
      </c>
      <c r="H38" s="245">
        <v>2.357395069679542</v>
      </c>
      <c r="I38" s="245">
        <v>2.771607956246809</v>
      </c>
      <c r="J38" s="245">
        <v>2.8040312818886055</v>
      </c>
      <c r="K38" s="245">
        <v>2.5292388682298306</v>
      </c>
      <c r="L38" s="245">
        <v>3.2633639758285273</v>
      </c>
      <c r="M38" s="245">
        <v>6.428372132667692</v>
      </c>
      <c r="N38" s="245">
        <v>1.513175864150327</v>
      </c>
      <c r="O38" s="245">
        <v>2.771607956246809</v>
      </c>
    </row>
    <row r="39" spans="1:15" ht="12.75">
      <c r="A39" s="257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</row>
    <row r="40" ht="12.75">
      <c r="A40" s="221"/>
    </row>
    <row r="41" spans="1:15" ht="12.75">
      <c r="A41" s="22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221" t="s">
        <v>114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4" ht="12.75">
      <c r="A43" s="221" t="s">
        <v>383</v>
      </c>
      <c r="I43" s="256"/>
      <c r="J43" s="256"/>
      <c r="K43" s="256"/>
      <c r="L43" s="256"/>
      <c r="M43" s="256"/>
      <c r="N43" s="256"/>
    </row>
    <row r="44" spans="1:14" ht="12.75">
      <c r="A44" s="221" t="s">
        <v>384</v>
      </c>
      <c r="I44" s="256"/>
      <c r="J44" s="256"/>
      <c r="K44" s="256"/>
      <c r="L44" s="256"/>
      <c r="M44" s="256"/>
      <c r="N44" s="256"/>
    </row>
    <row r="45" ht="12.75">
      <c r="A45" s="13" t="s">
        <v>385</v>
      </c>
    </row>
    <row r="46" ht="12.75">
      <c r="A46" s="13" t="s">
        <v>386</v>
      </c>
    </row>
    <row r="47" ht="12.75">
      <c r="A47" s="222" t="s">
        <v>387</v>
      </c>
    </row>
    <row r="48" ht="12.75">
      <c r="A48" s="13" t="s">
        <v>123</v>
      </c>
    </row>
  </sheetData>
  <sheetProtection/>
  <mergeCells count="13"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  <mergeCell ref="L10:N10"/>
    <mergeCell ref="C9:G9"/>
    <mergeCell ref="J9:N9"/>
  </mergeCells>
  <conditionalFormatting sqref="A14:A36">
    <cfRule type="cellIs" priority="4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5"/>
  <sheetViews>
    <sheetView showGridLines="0" zoomScale="75" zoomScaleNormal="75" zoomScalePageLayoutView="0" workbookViewId="0" topLeftCell="A1">
      <selection activeCell="A4" sqref="A4:M4"/>
    </sheetView>
  </sheetViews>
  <sheetFormatPr defaultColWidth="10.28125" defaultRowHeight="12.75"/>
  <cols>
    <col min="1" max="1" width="35.7109375" style="249" customWidth="1"/>
    <col min="2" max="2" width="19.57421875" style="249" customWidth="1"/>
    <col min="3" max="3" width="13.57421875" style="249" customWidth="1"/>
    <col min="4" max="4" width="15.421875" style="249" customWidth="1"/>
    <col min="5" max="5" width="13.57421875" style="249" customWidth="1"/>
    <col min="6" max="6" width="14.28125" style="249" bestFit="1" customWidth="1"/>
    <col min="7" max="7" width="13.57421875" style="249" customWidth="1"/>
    <col min="8" max="8" width="17.8515625" style="249" customWidth="1"/>
    <col min="9" max="9" width="13.57421875" style="249" customWidth="1"/>
    <col min="10" max="10" width="14.8515625" style="249" customWidth="1"/>
    <col min="11" max="11" width="15.00390625" style="249" customWidth="1"/>
    <col min="12" max="13" width="13.57421875" style="249" customWidth="1"/>
    <col min="14" max="16384" width="10.28125" style="249" customWidth="1"/>
  </cols>
  <sheetData>
    <row r="1" spans="1:13" ht="12.75">
      <c r="A1" s="12" t="s">
        <v>27</v>
      </c>
      <c r="M1" s="14" t="s">
        <v>28</v>
      </c>
    </row>
    <row r="2" ht="12.75">
      <c r="A2" s="12" t="s">
        <v>29</v>
      </c>
    </row>
    <row r="3" ht="13.5" thickBot="1"/>
    <row r="4" spans="1:13" ht="25.5" customHeight="1">
      <c r="A4" s="401" t="s">
        <v>836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1:13" ht="16.5" customHeight="1" thickBot="1">
      <c r="A5" s="500" t="s">
        <v>375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2"/>
    </row>
    <row r="6" spans="1:7" ht="12.75">
      <c r="A6" s="251"/>
      <c r="B6" s="251"/>
      <c r="C6" s="251"/>
      <c r="D6" s="251"/>
      <c r="E6" s="251"/>
      <c r="F6" s="251"/>
      <c r="G6" s="251"/>
    </row>
    <row r="7" spans="1:13" ht="15.75">
      <c r="A7" s="434" t="s">
        <v>188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3"/>
    </row>
    <row r="8" spans="1:13" ht="12.75">
      <c r="A8" s="435"/>
      <c r="B8" s="449" t="s">
        <v>388</v>
      </c>
      <c r="C8" s="450"/>
      <c r="D8" s="450"/>
      <c r="E8" s="450"/>
      <c r="F8" s="450"/>
      <c r="G8" s="451"/>
      <c r="H8" s="449" t="s">
        <v>389</v>
      </c>
      <c r="I8" s="450"/>
      <c r="J8" s="450"/>
      <c r="K8" s="450"/>
      <c r="L8" s="450"/>
      <c r="M8" s="451"/>
    </row>
    <row r="9" spans="1:13" ht="12.75" customHeight="1">
      <c r="A9" s="435"/>
      <c r="B9" s="232"/>
      <c r="C9" s="497" t="s">
        <v>45</v>
      </c>
      <c r="D9" s="497"/>
      <c r="E9" s="497"/>
      <c r="F9" s="497"/>
      <c r="G9" s="497"/>
      <c r="H9" s="232"/>
      <c r="I9" s="497" t="s">
        <v>45</v>
      </c>
      <c r="J9" s="497"/>
      <c r="K9" s="497"/>
      <c r="L9" s="497"/>
      <c r="M9" s="497"/>
    </row>
    <row r="10" spans="1:13" ht="12.75">
      <c r="A10" s="435"/>
      <c r="B10" s="233" t="s">
        <v>105</v>
      </c>
      <c r="C10" s="438" t="s">
        <v>230</v>
      </c>
      <c r="D10" s="252" t="s">
        <v>261</v>
      </c>
      <c r="E10" s="498" t="s">
        <v>124</v>
      </c>
      <c r="F10" s="498"/>
      <c r="G10" s="498"/>
      <c r="H10" s="233" t="s">
        <v>105</v>
      </c>
      <c r="I10" s="258" t="s">
        <v>230</v>
      </c>
      <c r="J10" s="252" t="s">
        <v>261</v>
      </c>
      <c r="K10" s="498" t="s">
        <v>124</v>
      </c>
      <c r="L10" s="498"/>
      <c r="M10" s="498"/>
    </row>
    <row r="11" spans="1:13" ht="12.75" customHeight="1">
      <c r="A11" s="436"/>
      <c r="B11" s="234"/>
      <c r="C11" s="440"/>
      <c r="D11" s="253" t="s">
        <v>381</v>
      </c>
      <c r="E11" s="254" t="s">
        <v>230</v>
      </c>
      <c r="F11" s="254" t="s">
        <v>163</v>
      </c>
      <c r="G11" s="254" t="s">
        <v>164</v>
      </c>
      <c r="H11" s="234"/>
      <c r="I11" s="224"/>
      <c r="J11" s="253" t="s">
        <v>381</v>
      </c>
      <c r="K11" s="254" t="s">
        <v>230</v>
      </c>
      <c r="L11" s="254" t="s">
        <v>163</v>
      </c>
      <c r="M11" s="254" t="s">
        <v>164</v>
      </c>
    </row>
    <row r="12" spans="1:13" ht="12.75" customHeight="1">
      <c r="A12" s="255"/>
      <c r="B12" s="255"/>
      <c r="C12" s="255"/>
      <c r="D12" s="255"/>
      <c r="E12" s="255"/>
      <c r="F12" s="255"/>
      <c r="G12" s="255"/>
      <c r="H12" s="201"/>
      <c r="I12" s="201"/>
      <c r="J12" s="255"/>
      <c r="K12" s="255"/>
      <c r="L12" s="255"/>
      <c r="M12" s="255"/>
    </row>
    <row r="13" spans="1:13" ht="13.5" thickBot="1">
      <c r="A13" s="256"/>
      <c r="B13" s="251"/>
      <c r="C13" s="251"/>
      <c r="D13" s="251"/>
      <c r="E13" s="251"/>
      <c r="F13" s="251"/>
      <c r="G13" s="251"/>
      <c r="H13" s="13"/>
      <c r="I13" s="13"/>
      <c r="J13" s="251"/>
      <c r="K13" s="251"/>
      <c r="L13" s="251"/>
      <c r="M13" s="251"/>
    </row>
    <row r="14" spans="1:13" ht="12.75">
      <c r="A14" s="203" t="s">
        <v>199</v>
      </c>
      <c r="B14" s="240">
        <v>0.29694419932664434</v>
      </c>
      <c r="C14" s="240">
        <v>0.29742088604942163</v>
      </c>
      <c r="D14" s="240">
        <v>0.2758602343167429</v>
      </c>
      <c r="E14" s="240">
        <v>0.4210450997157146</v>
      </c>
      <c r="F14" s="240">
        <v>0.23045472866585928</v>
      </c>
      <c r="G14" s="240">
        <v>0.4691570051554535</v>
      </c>
      <c r="H14" s="240">
        <v>1.0323315359665917</v>
      </c>
      <c r="I14" s="240">
        <v>1.033988900539628</v>
      </c>
      <c r="J14" s="240">
        <v>1.108943141931732</v>
      </c>
      <c r="K14" s="240">
        <v>0.6042367609293234</v>
      </c>
      <c r="L14" s="240">
        <v>1.1395554985955807</v>
      </c>
      <c r="M14" s="240">
        <v>0.46910384988676807</v>
      </c>
    </row>
    <row r="15" spans="1:13" ht="12.75">
      <c r="A15" s="206" t="s">
        <v>200</v>
      </c>
      <c r="B15" s="241">
        <v>1.4002542624890013</v>
      </c>
      <c r="C15" s="241">
        <v>1.4142820160906842</v>
      </c>
      <c r="D15" s="241">
        <v>0.6712576250378424</v>
      </c>
      <c r="E15" s="241">
        <v>2.2379943362786086</v>
      </c>
      <c r="F15" s="241">
        <v>2.3936021245495263</v>
      </c>
      <c r="G15" s="241">
        <v>2.166633338429336</v>
      </c>
      <c r="H15" s="241">
        <v>3.0479495378730244</v>
      </c>
      <c r="I15" s="241">
        <v>3.0783226710260077</v>
      </c>
      <c r="J15" s="241">
        <v>2.588406691473573</v>
      </c>
      <c r="K15" s="241">
        <v>3.617496124214249</v>
      </c>
      <c r="L15" s="241">
        <v>4.539919760762716</v>
      </c>
      <c r="M15" s="241">
        <v>3.200058956388184</v>
      </c>
    </row>
    <row r="16" spans="1:13" ht="12.75">
      <c r="A16" s="206" t="s">
        <v>201</v>
      </c>
      <c r="B16" s="241">
        <v>0.5732802608216254</v>
      </c>
      <c r="C16" s="241">
        <v>0.6065971885478263</v>
      </c>
      <c r="D16" s="241">
        <v>0.3565554889850989</v>
      </c>
      <c r="E16" s="241">
        <v>1.7360879394075428</v>
      </c>
      <c r="F16" s="241">
        <v>3.0016612255884394</v>
      </c>
      <c r="G16" s="241">
        <v>0.21288297533495704</v>
      </c>
      <c r="H16" s="241">
        <v>0.9999698680494492</v>
      </c>
      <c r="I16" s="241">
        <v>1.0579288879357562</v>
      </c>
      <c r="J16" s="241">
        <v>0.6872395611871758</v>
      </c>
      <c r="K16" s="241">
        <v>2.7225714058397648</v>
      </c>
      <c r="L16" s="241">
        <v>4.777277530871347</v>
      </c>
      <c r="M16" s="241">
        <v>0.21549820712557186</v>
      </c>
    </row>
    <row r="17" spans="1:13" ht="12.75">
      <c r="A17" s="206" t="s">
        <v>202</v>
      </c>
      <c r="B17" s="241">
        <v>1.1070328542301018</v>
      </c>
      <c r="C17" s="241">
        <v>1.1356371243771552</v>
      </c>
      <c r="D17" s="241">
        <v>1.1484287466329832</v>
      </c>
      <c r="E17" s="241">
        <v>1.1137211950611448</v>
      </c>
      <c r="F17" s="241">
        <v>1.7101822246667033</v>
      </c>
      <c r="G17" s="241">
        <v>0.7303560937992234</v>
      </c>
      <c r="H17" s="241">
        <v>3.1857610672752985</v>
      </c>
      <c r="I17" s="241">
        <v>3.2681188634870657</v>
      </c>
      <c r="J17" s="241">
        <v>3.141486272735308</v>
      </c>
      <c r="K17" s="241">
        <v>3.484903979219333</v>
      </c>
      <c r="L17" s="241">
        <v>6.633889615129959</v>
      </c>
      <c r="M17" s="241">
        <v>1.4609477348479376</v>
      </c>
    </row>
    <row r="18" spans="1:13" ht="12.75">
      <c r="A18" s="206" t="s">
        <v>203</v>
      </c>
      <c r="B18" s="241">
        <v>2.5132807320607893</v>
      </c>
      <c r="C18" s="241">
        <v>2.5241035132509135</v>
      </c>
      <c r="D18" s="241">
        <v>2.7661322870151337</v>
      </c>
      <c r="E18" s="241">
        <v>2.0683302426735812</v>
      </c>
      <c r="F18" s="241">
        <v>1.850078622804962</v>
      </c>
      <c r="G18" s="241">
        <v>2.2060648431283556</v>
      </c>
      <c r="H18" s="241">
        <v>5.405503857616938</v>
      </c>
      <c r="I18" s="241">
        <v>5.437423844524668</v>
      </c>
      <c r="J18" s="241">
        <v>4.768514790760465</v>
      </c>
      <c r="K18" s="241">
        <v>6.843654297866402</v>
      </c>
      <c r="L18" s="241">
        <v>9.674054379539749</v>
      </c>
      <c r="M18" s="241">
        <v>5.057441301195087</v>
      </c>
    </row>
    <row r="19" spans="1:13" ht="12.75">
      <c r="A19" s="209" t="s">
        <v>204</v>
      </c>
      <c r="B19" s="242">
        <v>0.08971347922501426</v>
      </c>
      <c r="C19" s="242">
        <v>0.19881258652955802</v>
      </c>
      <c r="D19" s="242">
        <v>0.20140408553080844</v>
      </c>
      <c r="E19" s="242">
        <v>0</v>
      </c>
      <c r="F19" s="242">
        <v>0</v>
      </c>
      <c r="G19" s="242" t="s">
        <v>382</v>
      </c>
      <c r="H19" s="242">
        <v>0.09430996541967936</v>
      </c>
      <c r="I19" s="242">
        <v>0.20902281832433375</v>
      </c>
      <c r="J19" s="242">
        <v>0.21175224986765487</v>
      </c>
      <c r="K19" s="242">
        <v>0</v>
      </c>
      <c r="L19" s="242">
        <v>0</v>
      </c>
      <c r="M19" s="242" t="s">
        <v>382</v>
      </c>
    </row>
    <row r="20" spans="1:13" ht="12.75">
      <c r="A20" s="209" t="s">
        <v>205</v>
      </c>
      <c r="B20" s="242">
        <v>3.75906620781159</v>
      </c>
      <c r="C20" s="242">
        <v>3.8209272180007856</v>
      </c>
      <c r="D20" s="242">
        <v>1.0281055151388898</v>
      </c>
      <c r="E20" s="242">
        <v>6.955194000988965</v>
      </c>
      <c r="F20" s="242">
        <v>1.9576486268836784</v>
      </c>
      <c r="G20" s="242">
        <v>8.266619842583959</v>
      </c>
      <c r="H20" s="242">
        <v>8.33841044968748</v>
      </c>
      <c r="I20" s="242">
        <v>8.50832014158636</v>
      </c>
      <c r="J20" s="242">
        <v>2.2504854313792575</v>
      </c>
      <c r="K20" s="242">
        <v>16.164058505580716</v>
      </c>
      <c r="L20" s="242">
        <v>9.533017099308529</v>
      </c>
      <c r="M20" s="242">
        <v>17.904136798917087</v>
      </c>
    </row>
    <row r="21" spans="1:13" ht="12.75">
      <c r="A21" s="209" t="s">
        <v>206</v>
      </c>
      <c r="B21" s="242">
        <v>0</v>
      </c>
      <c r="C21" s="242">
        <v>0</v>
      </c>
      <c r="D21" s="242">
        <v>0</v>
      </c>
      <c r="E21" s="242" t="s">
        <v>382</v>
      </c>
      <c r="F21" s="242" t="s">
        <v>382</v>
      </c>
      <c r="G21" s="242" t="s">
        <v>382</v>
      </c>
      <c r="H21" s="242">
        <v>3.2687409146073114</v>
      </c>
      <c r="I21" s="242">
        <v>4.719815135759677</v>
      </c>
      <c r="J21" s="242">
        <v>4.719815135759677</v>
      </c>
      <c r="K21" s="242" t="s">
        <v>382</v>
      </c>
      <c r="L21" s="242" t="s">
        <v>382</v>
      </c>
      <c r="M21" s="242" t="s">
        <v>382</v>
      </c>
    </row>
    <row r="22" spans="1:13" ht="12.75">
      <c r="A22" s="209" t="s">
        <v>207</v>
      </c>
      <c r="B22" s="242">
        <v>4.101403312312668</v>
      </c>
      <c r="C22" s="242">
        <v>4.101403312312668</v>
      </c>
      <c r="D22" s="242">
        <v>3.9661937904017632</v>
      </c>
      <c r="E22" s="242">
        <v>4.1127295624464315</v>
      </c>
      <c r="F22" s="242">
        <v>2.9950191160521595</v>
      </c>
      <c r="G22" s="242">
        <v>6.340336804710948</v>
      </c>
      <c r="H22" s="242">
        <v>8.310148815667754</v>
      </c>
      <c r="I22" s="242">
        <v>8.310148815667754</v>
      </c>
      <c r="J22" s="242">
        <v>6.871465927631137</v>
      </c>
      <c r="K22" s="242">
        <v>8.430664962953601</v>
      </c>
      <c r="L22" s="242">
        <v>6.926936383355896</v>
      </c>
      <c r="M22" s="242">
        <v>11.427618823476672</v>
      </c>
    </row>
    <row r="23" spans="1:13" ht="12.75">
      <c r="A23" s="209" t="s">
        <v>208</v>
      </c>
      <c r="B23" s="242">
        <v>1.7403457459757483</v>
      </c>
      <c r="C23" s="242">
        <v>1.7403457459757483</v>
      </c>
      <c r="D23" s="242">
        <v>1.5349015588838488</v>
      </c>
      <c r="E23" s="242">
        <v>5.5967701410497925</v>
      </c>
      <c r="F23" s="242">
        <v>4.084174483110606</v>
      </c>
      <c r="G23" s="242">
        <v>6.881820732036473</v>
      </c>
      <c r="H23" s="242">
        <v>8.570155741776068</v>
      </c>
      <c r="I23" s="242">
        <v>8.570155741776068</v>
      </c>
      <c r="J23" s="242">
        <v>8.691261524741307</v>
      </c>
      <c r="K23" s="242">
        <v>6.296843372175721</v>
      </c>
      <c r="L23" s="242">
        <v>5.60981419723678</v>
      </c>
      <c r="M23" s="242">
        <v>6.880501871901244</v>
      </c>
    </row>
    <row r="24" spans="1:13" ht="12.75">
      <c r="A24" s="212" t="s">
        <v>209</v>
      </c>
      <c r="B24" s="241">
        <v>1.0618010616557183</v>
      </c>
      <c r="C24" s="241">
        <v>1.0625194866300254</v>
      </c>
      <c r="D24" s="241">
        <v>0.8629363401425962</v>
      </c>
      <c r="E24" s="241">
        <v>1.4893619995199952</v>
      </c>
      <c r="F24" s="241">
        <v>1.8604310264232229</v>
      </c>
      <c r="G24" s="241">
        <v>1.2716916258177537</v>
      </c>
      <c r="H24" s="241">
        <v>3.0835348308394366</v>
      </c>
      <c r="I24" s="241">
        <v>3.085621130602815</v>
      </c>
      <c r="J24" s="241">
        <v>2.8452073292522506</v>
      </c>
      <c r="K24" s="241">
        <v>3.599769117792727</v>
      </c>
      <c r="L24" s="241">
        <v>4.816023311927683</v>
      </c>
      <c r="M24" s="241">
        <v>2.8863103016403815</v>
      </c>
    </row>
    <row r="25" spans="1:13" ht="12.75">
      <c r="A25" s="206" t="s">
        <v>210</v>
      </c>
      <c r="B25" s="241">
        <v>2.4717033956491883</v>
      </c>
      <c r="C25" s="241">
        <v>2.4717033956491883</v>
      </c>
      <c r="D25" s="241" t="s">
        <v>382</v>
      </c>
      <c r="E25" s="241">
        <v>2.4717033956491883</v>
      </c>
      <c r="F25" s="241">
        <v>1.9536920871144103</v>
      </c>
      <c r="G25" s="241">
        <v>11.949166647847944</v>
      </c>
      <c r="H25" s="241">
        <v>5.745669088342567</v>
      </c>
      <c r="I25" s="241">
        <v>5.745669088342567</v>
      </c>
      <c r="J25" s="241" t="s">
        <v>382</v>
      </c>
      <c r="K25" s="241">
        <v>5.745669088342567</v>
      </c>
      <c r="L25" s="241">
        <v>5.406730554936483</v>
      </c>
      <c r="M25" s="241">
        <v>11.94650574900106</v>
      </c>
    </row>
    <row r="26" spans="1:13" ht="12.75">
      <c r="A26" s="206" t="s">
        <v>211</v>
      </c>
      <c r="B26" s="241">
        <v>0.4646549723755375</v>
      </c>
      <c r="C26" s="241">
        <v>0.4646549723755375</v>
      </c>
      <c r="D26" s="241">
        <v>0.4646549723755375</v>
      </c>
      <c r="E26" s="241" t="s">
        <v>382</v>
      </c>
      <c r="F26" s="241" t="s">
        <v>382</v>
      </c>
      <c r="G26" s="241" t="s">
        <v>382</v>
      </c>
      <c r="H26" s="241">
        <v>1.486931527254108</v>
      </c>
      <c r="I26" s="241">
        <v>1.486931527254108</v>
      </c>
      <c r="J26" s="241">
        <v>1.486931527254108</v>
      </c>
      <c r="K26" s="241" t="s">
        <v>382</v>
      </c>
      <c r="L26" s="241" t="s">
        <v>382</v>
      </c>
      <c r="M26" s="241" t="s">
        <v>382</v>
      </c>
    </row>
    <row r="27" spans="1:13" ht="12.75">
      <c r="A27" s="206" t="s">
        <v>212</v>
      </c>
      <c r="B27" s="241">
        <v>4.239245088990793</v>
      </c>
      <c r="C27" s="241">
        <v>4.239245088990793</v>
      </c>
      <c r="D27" s="241">
        <v>0.7134987789244245</v>
      </c>
      <c r="E27" s="241">
        <v>4.260590106452949</v>
      </c>
      <c r="F27" s="241">
        <v>2.8753546658605167</v>
      </c>
      <c r="G27" s="241">
        <v>9.296281309100609</v>
      </c>
      <c r="H27" s="241">
        <v>8.486598890942698</v>
      </c>
      <c r="I27" s="241">
        <v>8.486598890942698</v>
      </c>
      <c r="J27" s="241">
        <v>5.299539170506913</v>
      </c>
      <c r="K27" s="241">
        <v>8.5058903383574</v>
      </c>
      <c r="L27" s="241">
        <v>8.248712157588045</v>
      </c>
      <c r="M27" s="241">
        <v>9.440793017993752</v>
      </c>
    </row>
    <row r="28" spans="1:13" ht="12.75">
      <c r="A28" s="206" t="s">
        <v>213</v>
      </c>
      <c r="B28" s="241">
        <v>3.0216516449356767</v>
      </c>
      <c r="C28" s="241">
        <v>3.0431764845001172</v>
      </c>
      <c r="D28" s="241">
        <v>3.3503559770937543</v>
      </c>
      <c r="E28" s="241">
        <v>2.648113045661374</v>
      </c>
      <c r="F28" s="241">
        <v>2.2640286515938906</v>
      </c>
      <c r="G28" s="241">
        <v>2.888696838269945</v>
      </c>
      <c r="H28" s="241">
        <v>7.185607795573828</v>
      </c>
      <c r="I28" s="241">
        <v>7.236790310847706</v>
      </c>
      <c r="J28" s="241">
        <v>6.976653880941806</v>
      </c>
      <c r="K28" s="241">
        <v>7.571403275765825</v>
      </c>
      <c r="L28" s="241">
        <v>10.325135429281467</v>
      </c>
      <c r="M28" s="241">
        <v>5.8465127341920375</v>
      </c>
    </row>
    <row r="29" spans="1:13" ht="12.75">
      <c r="A29" s="209" t="s">
        <v>214</v>
      </c>
      <c r="B29" s="242">
        <v>1.5846772954084376</v>
      </c>
      <c r="C29" s="242">
        <v>1.5877798724112764</v>
      </c>
      <c r="D29" s="242">
        <v>1.7422773508831715</v>
      </c>
      <c r="E29" s="242">
        <v>1.0644600344657957</v>
      </c>
      <c r="F29" s="242">
        <v>1.20306160648874</v>
      </c>
      <c r="G29" s="242">
        <v>1.0054074074085637</v>
      </c>
      <c r="H29" s="242">
        <v>2.987699001092555</v>
      </c>
      <c r="I29" s="242">
        <v>2.978919795282305</v>
      </c>
      <c r="J29" s="242">
        <v>3.2880378443652063</v>
      </c>
      <c r="K29" s="242">
        <v>1.9324428585205902</v>
      </c>
      <c r="L29" s="242">
        <v>3.9627886124187404</v>
      </c>
      <c r="M29" s="242">
        <v>1.0673940533085777</v>
      </c>
    </row>
    <row r="30" spans="1:13" ht="12.75">
      <c r="A30" s="209" t="s">
        <v>215</v>
      </c>
      <c r="B30" s="242">
        <v>1.1467053866922337</v>
      </c>
      <c r="C30" s="242">
        <v>1.1477650574947464</v>
      </c>
      <c r="D30" s="242">
        <v>0.9106547477633441</v>
      </c>
      <c r="E30" s="242">
        <v>1.8438116560217008</v>
      </c>
      <c r="F30" s="242">
        <v>1.8215927238159373</v>
      </c>
      <c r="G30" s="242">
        <v>1.8512119978523658</v>
      </c>
      <c r="H30" s="242">
        <v>2.827317877250444</v>
      </c>
      <c r="I30" s="242">
        <v>2.8554824857568715</v>
      </c>
      <c r="J30" s="242">
        <v>3.0947375457618973</v>
      </c>
      <c r="K30" s="242">
        <v>2.208503431810973</v>
      </c>
      <c r="L30" s="242">
        <v>2.6050357728020916</v>
      </c>
      <c r="M30" s="242">
        <v>1.8784905624780877</v>
      </c>
    </row>
    <row r="31" spans="1:13" ht="12.75">
      <c r="A31" s="209" t="s">
        <v>216</v>
      </c>
      <c r="B31" s="242" t="s">
        <v>382</v>
      </c>
      <c r="C31" s="242" t="s">
        <v>382</v>
      </c>
      <c r="D31" s="242" t="s">
        <v>382</v>
      </c>
      <c r="E31" s="242" t="s">
        <v>382</v>
      </c>
      <c r="F31" s="242" t="s">
        <v>382</v>
      </c>
      <c r="G31" s="242" t="s">
        <v>382</v>
      </c>
      <c r="H31" s="242" t="s">
        <v>382</v>
      </c>
      <c r="I31" s="242" t="s">
        <v>382</v>
      </c>
      <c r="J31" s="242" t="s">
        <v>382</v>
      </c>
      <c r="K31" s="242" t="s">
        <v>382</v>
      </c>
      <c r="L31" s="242" t="s">
        <v>382</v>
      </c>
      <c r="M31" s="242" t="s">
        <v>382</v>
      </c>
    </row>
    <row r="32" spans="1:13" ht="12.75">
      <c r="A32" s="206" t="s">
        <v>218</v>
      </c>
      <c r="B32" s="241">
        <v>2.1107142081231</v>
      </c>
      <c r="C32" s="241">
        <v>2.2198349075588486</v>
      </c>
      <c r="D32" s="241">
        <v>2.2210168055168853</v>
      </c>
      <c r="E32" s="241">
        <v>0</v>
      </c>
      <c r="F32" s="241">
        <v>0</v>
      </c>
      <c r="G32" s="241" t="s">
        <v>382</v>
      </c>
      <c r="H32" s="241">
        <v>5.293179328503066</v>
      </c>
      <c r="I32" s="241">
        <v>5.566829441821357</v>
      </c>
      <c r="J32" s="241">
        <v>5.569801491643882</v>
      </c>
      <c r="K32" s="241">
        <v>0</v>
      </c>
      <c r="L32" s="241">
        <v>0</v>
      </c>
      <c r="M32" s="241" t="s">
        <v>382</v>
      </c>
    </row>
    <row r="33" spans="1:13" ht="12.75">
      <c r="A33" s="206" t="s">
        <v>219</v>
      </c>
      <c r="B33" s="241">
        <v>0</v>
      </c>
      <c r="C33" s="241">
        <v>0</v>
      </c>
      <c r="D33" s="241">
        <v>0</v>
      </c>
      <c r="E33" s="241" t="s">
        <v>382</v>
      </c>
      <c r="F33" s="241" t="s">
        <v>382</v>
      </c>
      <c r="G33" s="241" t="s">
        <v>382</v>
      </c>
      <c r="H33" s="241">
        <v>0</v>
      </c>
      <c r="I33" s="241">
        <v>0</v>
      </c>
      <c r="J33" s="241">
        <v>0</v>
      </c>
      <c r="K33" s="241" t="s">
        <v>382</v>
      </c>
      <c r="L33" s="241" t="s">
        <v>382</v>
      </c>
      <c r="M33" s="241" t="s">
        <v>382</v>
      </c>
    </row>
    <row r="34" spans="1:13" ht="12.75">
      <c r="A34" s="206" t="s">
        <v>220</v>
      </c>
      <c r="B34" s="241">
        <v>1.8414306797397337</v>
      </c>
      <c r="C34" s="241">
        <v>1.8414306797397337</v>
      </c>
      <c r="D34" s="241">
        <v>1.8414306797397337</v>
      </c>
      <c r="E34" s="241" t="s">
        <v>382</v>
      </c>
      <c r="F34" s="241" t="s">
        <v>382</v>
      </c>
      <c r="G34" s="241" t="s">
        <v>382</v>
      </c>
      <c r="H34" s="241">
        <v>6.644607702691719</v>
      </c>
      <c r="I34" s="241">
        <v>6.644607702691719</v>
      </c>
      <c r="J34" s="241">
        <v>6.644607702691719</v>
      </c>
      <c r="K34" s="241" t="s">
        <v>382</v>
      </c>
      <c r="L34" s="241" t="s">
        <v>382</v>
      </c>
      <c r="M34" s="241" t="s">
        <v>382</v>
      </c>
    </row>
    <row r="35" spans="1:13" ht="12.75">
      <c r="A35" s="212" t="s">
        <v>221</v>
      </c>
      <c r="B35" s="241">
        <v>3.083919942748041</v>
      </c>
      <c r="C35" s="241">
        <v>3.1282288587246057</v>
      </c>
      <c r="D35" s="241">
        <v>2.479387959085515</v>
      </c>
      <c r="E35" s="241">
        <v>3.8791463405722886</v>
      </c>
      <c r="F35" s="241">
        <v>2.199290039993161</v>
      </c>
      <c r="G35" s="241">
        <v>4.3284316521227755</v>
      </c>
      <c r="H35" s="241">
        <v>7.620380593024895</v>
      </c>
      <c r="I35" s="241">
        <v>7.730056257633768</v>
      </c>
      <c r="J35" s="241">
        <v>6.637005813963954</v>
      </c>
      <c r="K35" s="241">
        <v>8.95658114216437</v>
      </c>
      <c r="L35" s="241">
        <v>6.836436123707494</v>
      </c>
      <c r="M35" s="241">
        <v>9.513147392070508</v>
      </c>
    </row>
    <row r="36" spans="1:13" ht="13.5" thickBot="1">
      <c r="A36" s="213" t="s">
        <v>222</v>
      </c>
      <c r="B36" s="243">
        <v>0</v>
      </c>
      <c r="C36" s="243">
        <v>0</v>
      </c>
      <c r="D36" s="243">
        <v>0</v>
      </c>
      <c r="E36" s="243" t="s">
        <v>382</v>
      </c>
      <c r="F36" s="243" t="s">
        <v>382</v>
      </c>
      <c r="G36" s="243" t="s">
        <v>382</v>
      </c>
      <c r="H36" s="243">
        <v>0</v>
      </c>
      <c r="I36" s="243">
        <v>0</v>
      </c>
      <c r="J36" s="243">
        <v>0</v>
      </c>
      <c r="K36" s="243" t="s">
        <v>382</v>
      </c>
      <c r="L36" s="243" t="s">
        <v>382</v>
      </c>
      <c r="M36" s="243" t="s">
        <v>382</v>
      </c>
    </row>
    <row r="37" spans="1:13" ht="13.5" thickBot="1">
      <c r="A37" s="216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</row>
    <row r="38" spans="1:13" ht="13.5" thickBot="1">
      <c r="A38" s="217" t="s">
        <v>0</v>
      </c>
      <c r="B38" s="245">
        <v>2.172111587171686</v>
      </c>
      <c r="C38" s="245">
        <v>2.197463203346281</v>
      </c>
      <c r="D38" s="245">
        <v>1.727196113592763</v>
      </c>
      <c r="E38" s="245">
        <v>2.9528916302514534</v>
      </c>
      <c r="F38" s="245">
        <v>2.0508318480194254</v>
      </c>
      <c r="G38" s="245">
        <v>3.423414180158858</v>
      </c>
      <c r="H38" s="245">
        <v>5.079408389218944</v>
      </c>
      <c r="I38" s="245">
        <v>5.144535097935092</v>
      </c>
      <c r="J38" s="245">
        <v>3.982140989853275</v>
      </c>
      <c r="K38" s="245">
        <v>7.087549499155496</v>
      </c>
      <c r="L38" s="245">
        <v>7.389006458523019</v>
      </c>
      <c r="M38" s="245">
        <v>6.920849648689832</v>
      </c>
    </row>
    <row r="39" spans="1:13" ht="12.75">
      <c r="A39" s="257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</row>
    <row r="40" ht="12.75">
      <c r="A40" s="221" t="s">
        <v>114</v>
      </c>
    </row>
    <row r="41" spans="1:13" ht="12.75">
      <c r="A41" s="221" t="s">
        <v>390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21" t="s">
        <v>391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9" ht="12.75">
      <c r="A43" s="221" t="s">
        <v>392</v>
      </c>
      <c r="B43" s="256"/>
      <c r="C43" s="256"/>
      <c r="D43" s="256"/>
      <c r="E43" s="256"/>
      <c r="F43" s="256"/>
      <c r="G43" s="256"/>
      <c r="H43" s="256"/>
      <c r="I43" s="256"/>
    </row>
    <row r="44" spans="1:9" ht="12.75">
      <c r="A44" s="222" t="s">
        <v>225</v>
      </c>
      <c r="B44" s="256"/>
      <c r="C44" s="256"/>
      <c r="D44" s="256"/>
      <c r="E44" s="256"/>
      <c r="F44" s="256"/>
      <c r="G44" s="256"/>
      <c r="H44" s="256"/>
      <c r="I44" s="256"/>
    </row>
    <row r="45" ht="12.75">
      <c r="A45" s="13" t="s">
        <v>123</v>
      </c>
    </row>
  </sheetData>
  <sheetProtection/>
  <mergeCells count="11">
    <mergeCell ref="C9:G9"/>
    <mergeCell ref="I9:M9"/>
    <mergeCell ref="A4:M4"/>
    <mergeCell ref="A5:M5"/>
    <mergeCell ref="A7:A11"/>
    <mergeCell ref="B7:M7"/>
    <mergeCell ref="B8:G8"/>
    <mergeCell ref="H8:M8"/>
    <mergeCell ref="C10:C11"/>
    <mergeCell ref="E10:G10"/>
    <mergeCell ref="K10:M10"/>
  </mergeCells>
  <conditionalFormatting sqref="A14:A36">
    <cfRule type="cellIs" priority="4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30"/>
  <sheetViews>
    <sheetView showGridLines="0" zoomScale="90" zoomScaleNormal="90" zoomScalePageLayoutView="0" workbookViewId="0" topLeftCell="A1">
      <selection activeCell="B7" sqref="B7:H7"/>
    </sheetView>
  </sheetViews>
  <sheetFormatPr defaultColWidth="10.2812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1484375" style="13" customWidth="1"/>
    <col min="6" max="6" width="17.00390625" style="13" bestFit="1" customWidth="1"/>
    <col min="7" max="7" width="15.421875" style="13" customWidth="1"/>
    <col min="8" max="8" width="18.28125" style="13" customWidth="1"/>
    <col min="9" max="16384" width="10.28125" style="13" customWidth="1"/>
  </cols>
  <sheetData>
    <row r="1" spans="1:8" ht="12.75">
      <c r="A1" s="12" t="s">
        <v>27</v>
      </c>
      <c r="H1" s="14" t="s">
        <v>28</v>
      </c>
    </row>
    <row r="2" ht="13.5" thickBot="1">
      <c r="A2" s="15" t="s">
        <v>29</v>
      </c>
    </row>
    <row r="3" spans="1:8" ht="18">
      <c r="A3" s="12"/>
      <c r="B3" s="401" t="s">
        <v>30</v>
      </c>
      <c r="C3" s="402"/>
      <c r="D3" s="402"/>
      <c r="E3" s="402"/>
      <c r="F3" s="402"/>
      <c r="G3" s="402"/>
      <c r="H3" s="403"/>
    </row>
    <row r="4" spans="2:8" ht="18">
      <c r="B4" s="404" t="s">
        <v>850</v>
      </c>
      <c r="C4" s="405"/>
      <c r="D4" s="405"/>
      <c r="E4" s="405"/>
      <c r="F4" s="405"/>
      <c r="G4" s="405"/>
      <c r="H4" s="406"/>
    </row>
    <row r="5" spans="2:8" ht="18.75" thickBot="1">
      <c r="B5" s="407" t="s">
        <v>851</v>
      </c>
      <c r="C5" s="408"/>
      <c r="D5" s="408"/>
      <c r="E5" s="408"/>
      <c r="F5" s="408"/>
      <c r="G5" s="408"/>
      <c r="H5" s="409"/>
    </row>
    <row r="6" spans="2:8" ht="6" customHeight="1">
      <c r="B6" s="16"/>
      <c r="C6" s="16"/>
      <c r="D6" s="17"/>
      <c r="E6" s="17"/>
      <c r="F6" s="18"/>
      <c r="G6" s="18"/>
      <c r="H6" s="19"/>
    </row>
    <row r="7" spans="2:8" ht="16.5" customHeight="1">
      <c r="B7" s="410" t="s">
        <v>31</v>
      </c>
      <c r="C7" s="411"/>
      <c r="D7" s="411"/>
      <c r="E7" s="411"/>
      <c r="F7" s="411"/>
      <c r="G7" s="411"/>
      <c r="H7" s="412"/>
    </row>
    <row r="8" spans="2:8" ht="3.75" customHeight="1">
      <c r="B8" s="20"/>
      <c r="C8" s="20"/>
      <c r="D8" s="20"/>
      <c r="E8" s="20"/>
      <c r="F8" s="20"/>
      <c r="G8" s="20"/>
      <c r="H8" s="20"/>
    </row>
    <row r="9" spans="2:8" ht="15">
      <c r="B9" s="21"/>
      <c r="C9" s="22"/>
      <c r="D9" s="23" t="s">
        <v>32</v>
      </c>
      <c r="E9" s="24"/>
      <c r="F9" s="413" t="s">
        <v>33</v>
      </c>
      <c r="G9" s="414"/>
      <c r="H9" s="415"/>
    </row>
    <row r="10" spans="2:8" ht="15">
      <c r="B10" s="25"/>
      <c r="C10" s="22"/>
      <c r="D10" s="26" t="s">
        <v>34</v>
      </c>
      <c r="E10" s="24"/>
      <c r="F10" s="27" t="s">
        <v>35</v>
      </c>
      <c r="G10" s="28">
        <v>41274</v>
      </c>
      <c r="H10" s="27" t="s">
        <v>36</v>
      </c>
    </row>
    <row r="11" spans="2:8" ht="5.25" customHeight="1">
      <c r="B11" s="29"/>
      <c r="C11" s="29"/>
      <c r="D11" s="30"/>
      <c r="E11" s="30"/>
      <c r="F11" s="31"/>
      <c r="G11" s="31"/>
      <c r="H11" s="31"/>
    </row>
    <row r="12" spans="2:8" ht="12.75">
      <c r="B12" s="32" t="s">
        <v>37</v>
      </c>
      <c r="C12" s="33"/>
      <c r="D12" s="34">
        <v>2116197</v>
      </c>
      <c r="E12" s="30"/>
      <c r="F12" s="35">
        <v>0.2100207686423161</v>
      </c>
      <c r="G12" s="35">
        <v>-20.10229768258933</v>
      </c>
      <c r="H12" s="35">
        <v>5.291375784839825</v>
      </c>
    </row>
    <row r="13" spans="2:8" ht="12.75">
      <c r="B13" s="36" t="s">
        <v>38</v>
      </c>
      <c r="C13" s="33"/>
      <c r="D13" s="37">
        <v>276508</v>
      </c>
      <c r="E13" s="38"/>
      <c r="F13" s="39">
        <v>-17.839842741158996</v>
      </c>
      <c r="G13" s="39">
        <v>200.6176689986685</v>
      </c>
      <c r="H13" s="39">
        <v>-12.436066144611747</v>
      </c>
    </row>
    <row r="14" spans="2:8" ht="12.75">
      <c r="B14" s="43" t="s">
        <v>39</v>
      </c>
      <c r="C14" s="33"/>
      <c r="D14" s="44">
        <v>276431</v>
      </c>
      <c r="E14" s="45"/>
      <c r="F14" s="46">
        <v>-17.895242732051543</v>
      </c>
      <c r="G14" s="46">
        <v>200.29301570001596</v>
      </c>
      <c r="H14" s="46">
        <v>-12.6535539429803</v>
      </c>
    </row>
    <row r="15" spans="2:8" ht="12.75">
      <c r="B15" s="43" t="s">
        <v>40</v>
      </c>
      <c r="C15" s="33"/>
      <c r="D15" s="44">
        <v>0</v>
      </c>
      <c r="E15" s="45"/>
      <c r="F15" s="46" t="s">
        <v>382</v>
      </c>
      <c r="G15" s="46" t="s">
        <v>382</v>
      </c>
      <c r="H15" s="46" t="s">
        <v>382</v>
      </c>
    </row>
    <row r="16" spans="2:8" ht="6.75" customHeight="1">
      <c r="B16" s="49"/>
      <c r="C16" s="33"/>
      <c r="D16" s="37"/>
      <c r="E16" s="30"/>
      <c r="F16" s="39"/>
      <c r="G16" s="39"/>
      <c r="H16" s="39"/>
    </row>
    <row r="17" spans="2:8" ht="12.75">
      <c r="B17" s="50" t="s">
        <v>41</v>
      </c>
      <c r="C17" s="33"/>
      <c r="D17" s="42">
        <v>1152723</v>
      </c>
      <c r="E17" s="38"/>
      <c r="F17" s="41">
        <v>-1.2702167859987235</v>
      </c>
      <c r="G17" s="41">
        <v>9.839110175471767</v>
      </c>
      <c r="H17" s="41">
        <v>1.770674851497911</v>
      </c>
    </row>
    <row r="18" spans="2:8" ht="12.75">
      <c r="B18" s="51" t="s">
        <v>39</v>
      </c>
      <c r="C18" s="33"/>
      <c r="D18" s="48">
        <v>522267</v>
      </c>
      <c r="E18" s="38"/>
      <c r="F18" s="47">
        <v>-12.374760642271543</v>
      </c>
      <c r="G18" s="47">
        <v>34.022957209272974</v>
      </c>
      <c r="H18" s="47">
        <v>-2.2240417335762763</v>
      </c>
    </row>
    <row r="19" spans="2:8" ht="12.75">
      <c r="B19" s="51" t="s">
        <v>40</v>
      </c>
      <c r="C19" s="33"/>
      <c r="D19" s="48">
        <v>499592</v>
      </c>
      <c r="E19" s="38"/>
      <c r="F19" s="47">
        <v>11.631931532628602</v>
      </c>
      <c r="G19" s="47">
        <v>-7.884258732862548</v>
      </c>
      <c r="H19" s="47">
        <v>-1.376810973380227</v>
      </c>
    </row>
    <row r="20" spans="2:8" ht="6.75" customHeight="1">
      <c r="B20" s="50"/>
      <c r="C20" s="33"/>
      <c r="D20" s="42"/>
      <c r="E20" s="38"/>
      <c r="F20" s="41"/>
      <c r="G20" s="41"/>
      <c r="H20" s="41"/>
    </row>
    <row r="21" spans="2:8" ht="12.75">
      <c r="B21" s="52" t="s">
        <v>42</v>
      </c>
      <c r="C21" s="33"/>
      <c r="D21" s="48">
        <v>3709</v>
      </c>
      <c r="E21" s="38"/>
      <c r="F21" s="47">
        <v>7.232572950120231</v>
      </c>
      <c r="G21" s="47">
        <v>6.962062366299793</v>
      </c>
      <c r="H21" s="47">
        <v>-2.375823489071527</v>
      </c>
    </row>
    <row r="22" spans="2:8" ht="6.75" customHeight="1">
      <c r="B22" s="50"/>
      <c r="C22" s="33"/>
      <c r="D22" s="42"/>
      <c r="E22" s="38"/>
      <c r="F22" s="41"/>
      <c r="G22" s="41"/>
      <c r="H22" s="41"/>
    </row>
    <row r="23" spans="2:8" ht="12.75">
      <c r="B23" s="50" t="s">
        <v>43</v>
      </c>
      <c r="C23" s="33"/>
      <c r="D23" s="42">
        <v>690675</v>
      </c>
      <c r="E23" s="38"/>
      <c r="F23" s="41">
        <v>13.661264075724922</v>
      </c>
      <c r="G23" s="41">
        <v>-54.17460059261605</v>
      </c>
      <c r="H23" s="41">
        <v>23.026637470189428</v>
      </c>
    </row>
    <row r="24" spans="2:8" ht="3" customHeight="1">
      <c r="B24" s="50"/>
      <c r="C24" s="33"/>
      <c r="D24" s="48"/>
      <c r="E24" s="38"/>
      <c r="F24" s="41"/>
      <c r="G24" s="41"/>
      <c r="H24" s="41"/>
    </row>
    <row r="25" spans="2:8" ht="8.25" customHeight="1">
      <c r="B25" s="53"/>
      <c r="C25" s="29"/>
      <c r="D25" s="54"/>
      <c r="E25" s="30"/>
      <c r="F25" s="55"/>
      <c r="G25" s="55"/>
      <c r="H25" s="55"/>
    </row>
    <row r="26" spans="2:8" ht="12.75">
      <c r="B26" s="56" t="s">
        <v>44</v>
      </c>
      <c r="C26" s="33"/>
      <c r="D26" s="34">
        <v>108093683</v>
      </c>
      <c r="E26" s="38"/>
      <c r="F26" s="35">
        <v>-0.23578137831021806</v>
      </c>
      <c r="G26" s="35">
        <v>8.599661699598249</v>
      </c>
      <c r="H26" s="35">
        <v>11.346450565850352</v>
      </c>
    </row>
    <row r="27" spans="2:8" ht="16.5" customHeight="1">
      <c r="B27" s="32" t="s">
        <v>46</v>
      </c>
      <c r="C27" s="33"/>
      <c r="D27" s="34">
        <v>69284915</v>
      </c>
      <c r="E27" s="38"/>
      <c r="F27" s="35">
        <v>-0.6595563812013983</v>
      </c>
      <c r="G27" s="35">
        <v>9.221490259984378</v>
      </c>
      <c r="H27" s="35">
        <v>11.908604009343083</v>
      </c>
    </row>
    <row r="28" spans="2:8" ht="12.75">
      <c r="B28" s="57" t="s">
        <v>47</v>
      </c>
      <c r="C28" s="20"/>
      <c r="D28" s="44">
        <v>50775690</v>
      </c>
      <c r="E28" s="45"/>
      <c r="F28" s="46">
        <v>-0.06196102685375182</v>
      </c>
      <c r="G28" s="46">
        <v>8.202924738850449</v>
      </c>
      <c r="H28" s="46">
        <v>12.069831190041969</v>
      </c>
    </row>
    <row r="29" spans="2:8" ht="12.75">
      <c r="B29" s="57" t="s">
        <v>48</v>
      </c>
      <c r="C29" s="20"/>
      <c r="D29" s="44">
        <v>7529262</v>
      </c>
      <c r="E29" s="45"/>
      <c r="F29" s="46">
        <v>-7.7818046816774515</v>
      </c>
      <c r="G29" s="46">
        <v>11.387468554366498</v>
      </c>
      <c r="H29" s="46">
        <v>8.617701206866624</v>
      </c>
    </row>
    <row r="30" spans="2:8" ht="12.75">
      <c r="B30" s="57" t="s">
        <v>49</v>
      </c>
      <c r="C30" s="20"/>
      <c r="D30" s="44">
        <v>2254888</v>
      </c>
      <c r="E30" s="45"/>
      <c r="F30" s="46">
        <v>5.502661327325908</v>
      </c>
      <c r="G30" s="46">
        <v>-9.195596676554707</v>
      </c>
      <c r="H30" s="46">
        <v>-2.269925936139139</v>
      </c>
    </row>
    <row r="31" spans="2:8" ht="8.25" customHeight="1">
      <c r="B31" s="57"/>
      <c r="C31" s="20"/>
      <c r="D31" s="44"/>
      <c r="E31" s="45"/>
      <c r="F31" s="46"/>
      <c r="G31" s="46"/>
      <c r="H31" s="46"/>
    </row>
    <row r="32" spans="2:8" ht="12.75">
      <c r="B32" s="52" t="s">
        <v>50</v>
      </c>
      <c r="C32" s="33"/>
      <c r="D32" s="42">
        <v>41449192</v>
      </c>
      <c r="E32" s="38"/>
      <c r="F32" s="41">
        <v>0.5890697998574446</v>
      </c>
      <c r="G32" s="41">
        <v>7.8505375350185425</v>
      </c>
      <c r="H32" s="41">
        <v>10.526677401254393</v>
      </c>
    </row>
    <row r="33" spans="2:8" ht="12.75">
      <c r="B33" s="58" t="s">
        <v>51</v>
      </c>
      <c r="C33" s="20"/>
      <c r="D33" s="48">
        <v>14759102</v>
      </c>
      <c r="E33" s="45"/>
      <c r="F33" s="47">
        <v>0.34890280923669525</v>
      </c>
      <c r="G33" s="47">
        <v>8.304444432560842</v>
      </c>
      <c r="H33" s="47">
        <v>11.461034704685758</v>
      </c>
    </row>
    <row r="34" spans="2:8" ht="12.75">
      <c r="B34" s="58" t="s">
        <v>52</v>
      </c>
      <c r="C34" s="20"/>
      <c r="D34" s="48">
        <v>10717444</v>
      </c>
      <c r="E34" s="45"/>
      <c r="F34" s="47">
        <v>0.3001197206622397</v>
      </c>
      <c r="G34" s="47">
        <v>7.68024340323803</v>
      </c>
      <c r="H34" s="47">
        <v>9.978126430969581</v>
      </c>
    </row>
    <row r="35" spans="2:8" ht="12.75">
      <c r="B35" s="58" t="s">
        <v>53</v>
      </c>
      <c r="C35" s="20"/>
      <c r="D35" s="48">
        <v>2857660</v>
      </c>
      <c r="E35" s="45"/>
      <c r="F35" s="47">
        <v>0.3347349034132474</v>
      </c>
      <c r="G35" s="47">
        <v>6.595525129341673</v>
      </c>
      <c r="H35" s="47">
        <v>14.000808773613048</v>
      </c>
    </row>
    <row r="36" spans="2:8" ht="12.75">
      <c r="B36" s="58" t="s">
        <v>54</v>
      </c>
      <c r="C36" s="20"/>
      <c r="D36" s="48">
        <v>1183998</v>
      </c>
      <c r="E36" s="45"/>
      <c r="F36" s="47">
        <v>0.8271663674805918</v>
      </c>
      <c r="G36" s="47">
        <v>19.168566115705655</v>
      </c>
      <c r="H36" s="47">
        <v>19.6295952432044</v>
      </c>
    </row>
    <row r="37" spans="2:8" ht="12.75">
      <c r="B37" s="58" t="s">
        <v>55</v>
      </c>
      <c r="C37" s="20"/>
      <c r="D37" s="48">
        <v>26690090</v>
      </c>
      <c r="E37" s="45"/>
      <c r="F37" s="47">
        <v>0.7223717575364663</v>
      </c>
      <c r="G37" s="47">
        <v>7.60116571459144</v>
      </c>
      <c r="H37" s="47">
        <v>10.016691242202258</v>
      </c>
    </row>
    <row r="38" spans="2:8" ht="6.75" customHeight="1">
      <c r="B38" s="58"/>
      <c r="C38" s="20"/>
      <c r="D38" s="48"/>
      <c r="E38" s="45"/>
      <c r="F38" s="47"/>
      <c r="G38" s="47"/>
      <c r="H38" s="47"/>
    </row>
    <row r="39" spans="2:8" ht="12.75">
      <c r="B39" s="59" t="s">
        <v>56</v>
      </c>
      <c r="C39" s="20"/>
      <c r="D39" s="60">
        <v>2640424</v>
      </c>
      <c r="E39" s="45"/>
      <c r="F39" s="61">
        <v>1.4677735074461795</v>
      </c>
      <c r="G39" s="61">
        <v>13.166505601758715</v>
      </c>
      <c r="H39" s="61">
        <v>13.085863803852881</v>
      </c>
    </row>
    <row r="40" spans="2:8" ht="12.75">
      <c r="B40" s="56" t="s">
        <v>57</v>
      </c>
      <c r="C40" s="20"/>
      <c r="D40" s="34">
        <v>110734107</v>
      </c>
      <c r="E40" s="45"/>
      <c r="F40" s="35">
        <v>-0.19582657789034563</v>
      </c>
      <c r="G40" s="35">
        <v>8.704263004270786</v>
      </c>
      <c r="H40" s="35">
        <v>11.387303420174067</v>
      </c>
    </row>
    <row r="41" spans="2:8" ht="12.75" customHeight="1">
      <c r="B41" s="56" t="s">
        <v>58</v>
      </c>
      <c r="C41" s="20"/>
      <c r="D41" s="62">
        <v>16953822</v>
      </c>
      <c r="E41" s="38"/>
      <c r="F41" s="63">
        <v>-2.0588239839686606</v>
      </c>
      <c r="G41" s="63">
        <v>-0.6963474275545445</v>
      </c>
      <c r="H41" s="63">
        <v>-6.64151613634012</v>
      </c>
    </row>
    <row r="42" spans="2:8" ht="12.75" customHeight="1">
      <c r="B42" s="49" t="s">
        <v>59</v>
      </c>
      <c r="C42" s="20"/>
      <c r="D42" s="37">
        <v>5430282</v>
      </c>
      <c r="E42" s="38"/>
      <c r="F42" s="39">
        <v>-10.54830929189733</v>
      </c>
      <c r="G42" s="39">
        <v>-8.70603032347217</v>
      </c>
      <c r="H42" s="39">
        <v>-15.223337936345905</v>
      </c>
    </row>
    <row r="43" spans="2:8" ht="12.75" customHeight="1">
      <c r="B43" s="49" t="s">
        <v>60</v>
      </c>
      <c r="C43" s="20"/>
      <c r="D43" s="37">
        <v>11523540</v>
      </c>
      <c r="E43" s="38"/>
      <c r="F43" s="39">
        <v>2.5264489649031274</v>
      </c>
      <c r="G43" s="39">
        <v>3.5862969084194063</v>
      </c>
      <c r="H43" s="39">
        <v>-1.9650184866105147</v>
      </c>
    </row>
    <row r="44" spans="2:8" ht="12.75" customHeight="1">
      <c r="B44" s="57" t="s">
        <v>61</v>
      </c>
      <c r="C44" s="20"/>
      <c r="D44" s="44">
        <v>11249631</v>
      </c>
      <c r="E44" s="45"/>
      <c r="F44" s="46">
        <v>2.583664802575525</v>
      </c>
      <c r="G44" s="46">
        <v>2.7546153531814443</v>
      </c>
      <c r="H44" s="46">
        <v>-2.8264898187325693</v>
      </c>
    </row>
    <row r="45" spans="2:8" ht="12.75">
      <c r="B45" s="66" t="s">
        <v>62</v>
      </c>
      <c r="C45" s="20"/>
      <c r="D45" s="44">
        <v>273909</v>
      </c>
      <c r="E45" s="45"/>
      <c r="F45" s="46">
        <v>0.23046024519308705</v>
      </c>
      <c r="G45" s="46">
        <v>55.1669667219401</v>
      </c>
      <c r="H45" s="46">
        <v>54.16815357403517</v>
      </c>
    </row>
    <row r="46" spans="2:8" ht="12.75">
      <c r="B46" s="67" t="s">
        <v>63</v>
      </c>
      <c r="C46" s="33"/>
      <c r="D46" s="65">
        <v>650535</v>
      </c>
      <c r="E46" s="38"/>
      <c r="F46" s="64">
        <v>11.491093248508832</v>
      </c>
      <c r="G46" s="64">
        <v>39.42740269545239</v>
      </c>
      <c r="H46" s="64">
        <v>14.911575021906586</v>
      </c>
    </row>
    <row r="47" spans="2:8" ht="12.75">
      <c r="B47" s="58" t="s">
        <v>64</v>
      </c>
      <c r="C47" s="20"/>
      <c r="D47" s="48">
        <v>650535</v>
      </c>
      <c r="E47" s="45"/>
      <c r="F47" s="47">
        <v>11.491093248508832</v>
      </c>
      <c r="G47" s="47">
        <v>39.42740269545239</v>
      </c>
      <c r="H47" s="47">
        <v>14.911575021906586</v>
      </c>
    </row>
    <row r="48" spans="2:8" ht="12.75">
      <c r="B48" s="58" t="s">
        <v>65</v>
      </c>
      <c r="C48" s="20"/>
      <c r="D48" s="48">
        <v>0</v>
      </c>
      <c r="E48" s="45"/>
      <c r="F48" s="47" t="s">
        <v>382</v>
      </c>
      <c r="G48" s="47" t="s">
        <v>382</v>
      </c>
      <c r="H48" s="47" t="s">
        <v>382</v>
      </c>
    </row>
    <row r="49" spans="2:8" ht="12.75">
      <c r="B49" s="67" t="s">
        <v>66</v>
      </c>
      <c r="C49" s="33"/>
      <c r="D49" s="65">
        <v>4001762</v>
      </c>
      <c r="E49" s="38"/>
      <c r="F49" s="64">
        <v>-3.187802912717008</v>
      </c>
      <c r="G49" s="64">
        <v>5.44949877576606</v>
      </c>
      <c r="H49" s="64">
        <v>-11.193540225628107</v>
      </c>
    </row>
    <row r="50" spans="2:8" ht="12.75">
      <c r="B50" s="58" t="s">
        <v>67</v>
      </c>
      <c r="C50" s="20"/>
      <c r="D50" s="48">
        <v>3499362</v>
      </c>
      <c r="E50" s="45"/>
      <c r="F50" s="47">
        <v>-3.399546374108764</v>
      </c>
      <c r="G50" s="47">
        <v>-2.7908545502522752</v>
      </c>
      <c r="H50" s="47">
        <v>-19.03190341041793</v>
      </c>
    </row>
    <row r="51" spans="2:8" ht="12.75">
      <c r="B51" s="68" t="s">
        <v>68</v>
      </c>
      <c r="C51" s="20"/>
      <c r="D51" s="69">
        <v>502400</v>
      </c>
      <c r="E51" s="45"/>
      <c r="F51" s="70">
        <v>-1.6867986650213496</v>
      </c>
      <c r="G51" s="70">
        <v>157.47206993324957</v>
      </c>
      <c r="H51" s="70">
        <v>172.66016450583913</v>
      </c>
    </row>
    <row r="52" spans="2:8" ht="8.25" customHeight="1">
      <c r="B52" s="71"/>
      <c r="C52" s="20"/>
      <c r="D52" s="45"/>
      <c r="E52" s="45"/>
      <c r="F52" s="72"/>
      <c r="G52" s="72"/>
      <c r="H52" s="72"/>
    </row>
    <row r="53" spans="2:8" ht="3.75" customHeight="1">
      <c r="B53" s="71"/>
      <c r="C53" s="20"/>
      <c r="D53" s="45"/>
      <c r="E53" s="45"/>
      <c r="F53" s="72"/>
      <c r="G53" s="72"/>
      <c r="H53" s="72"/>
    </row>
    <row r="54" spans="2:8" ht="12.75">
      <c r="B54" s="67" t="s">
        <v>69</v>
      </c>
      <c r="C54" s="33"/>
      <c r="D54" s="65">
        <v>152122374</v>
      </c>
      <c r="E54" s="38"/>
      <c r="F54" s="64">
        <v>-0.6368595514376962</v>
      </c>
      <c r="G54" s="64">
        <v>7.078893733802105</v>
      </c>
      <c r="H54" s="64">
        <v>8.497401889509316</v>
      </c>
    </row>
    <row r="55" spans="2:8" ht="5.25" customHeight="1">
      <c r="B55" s="73"/>
      <c r="C55" s="74"/>
      <c r="D55" s="75"/>
      <c r="E55" s="75"/>
      <c r="F55" s="76"/>
      <c r="G55" s="76"/>
      <c r="H55" s="76"/>
    </row>
    <row r="56" spans="2:8" ht="12.75">
      <c r="B56" s="56" t="s">
        <v>70</v>
      </c>
      <c r="C56" s="33"/>
      <c r="D56" s="62">
        <v>93459513</v>
      </c>
      <c r="E56" s="38"/>
      <c r="F56" s="63">
        <v>-0.8820835254234938</v>
      </c>
      <c r="G56" s="63">
        <v>6.581344513879817</v>
      </c>
      <c r="H56" s="63">
        <v>8.71961742712697</v>
      </c>
    </row>
    <row r="57" spans="2:8" ht="12.75">
      <c r="B57" s="57" t="s">
        <v>71</v>
      </c>
      <c r="C57" s="20"/>
      <c r="D57" s="44">
        <v>26908214</v>
      </c>
      <c r="E57" s="45"/>
      <c r="F57" s="46">
        <v>2.2709722437761926</v>
      </c>
      <c r="G57" s="46">
        <v>6.178335918597888</v>
      </c>
      <c r="H57" s="46">
        <v>21.68303622043881</v>
      </c>
    </row>
    <row r="58" spans="2:8" ht="12.75">
      <c r="B58" s="77" t="s">
        <v>72</v>
      </c>
      <c r="C58" s="20"/>
      <c r="D58" s="44">
        <v>19700756</v>
      </c>
      <c r="E58" s="45"/>
      <c r="F58" s="46">
        <v>2.6557725605896643</v>
      </c>
      <c r="G58" s="46">
        <v>-2.5698543942355156</v>
      </c>
      <c r="H58" s="46">
        <v>15.139300101697085</v>
      </c>
    </row>
    <row r="59" spans="2:8" ht="12.75">
      <c r="B59" s="78" t="s">
        <v>73</v>
      </c>
      <c r="C59" s="20"/>
      <c r="D59" s="44">
        <v>13958143</v>
      </c>
      <c r="E59" s="45"/>
      <c r="F59" s="46">
        <v>3.082199132025565</v>
      </c>
      <c r="G59" s="46">
        <v>-5.66164022861212</v>
      </c>
      <c r="H59" s="46">
        <v>15.765811622448078</v>
      </c>
    </row>
    <row r="60" spans="2:8" ht="12.75">
      <c r="B60" s="78" t="s">
        <v>74</v>
      </c>
      <c r="C60" s="20"/>
      <c r="D60" s="44">
        <v>5707068</v>
      </c>
      <c r="E60" s="45"/>
      <c r="F60" s="46">
        <v>1.8078566858809042</v>
      </c>
      <c r="G60" s="46">
        <v>5.9771120112599885</v>
      </c>
      <c r="H60" s="46">
        <v>13.708287160736955</v>
      </c>
    </row>
    <row r="61" spans="2:8" ht="12.75">
      <c r="B61" s="57" t="s">
        <v>75</v>
      </c>
      <c r="C61" s="20"/>
      <c r="D61" s="44">
        <v>66551299</v>
      </c>
      <c r="E61" s="45"/>
      <c r="F61" s="46">
        <v>-2.102419911510578</v>
      </c>
      <c r="G61" s="46">
        <v>6.745159987898242</v>
      </c>
      <c r="H61" s="46">
        <v>4.22998758537656</v>
      </c>
    </row>
    <row r="62" spans="2:8" ht="12.75">
      <c r="B62" s="66"/>
      <c r="C62" s="20"/>
      <c r="D62" s="44"/>
      <c r="E62" s="45"/>
      <c r="F62" s="46"/>
      <c r="G62" s="46"/>
      <c r="H62" s="46"/>
    </row>
    <row r="63" spans="2:8" ht="12.75">
      <c r="B63" s="67" t="s">
        <v>76</v>
      </c>
      <c r="C63" s="33"/>
      <c r="D63" s="65">
        <v>2547068</v>
      </c>
      <c r="E63" s="38"/>
      <c r="F63" s="64">
        <v>-0.6909083061093058</v>
      </c>
      <c r="G63" s="64">
        <v>1.4626529556404977</v>
      </c>
      <c r="H63" s="64">
        <v>2.2405640837451335</v>
      </c>
    </row>
    <row r="64" spans="2:8" ht="12.75">
      <c r="B64" s="58" t="s">
        <v>64</v>
      </c>
      <c r="C64" s="20"/>
      <c r="D64" s="48">
        <v>2543589</v>
      </c>
      <c r="E64" s="45"/>
      <c r="F64" s="47">
        <v>-0.7264250872855427</v>
      </c>
      <c r="G64" s="47">
        <v>1.3240667185896449</v>
      </c>
      <c r="H64" s="47">
        <v>2.3039863565702534</v>
      </c>
    </row>
    <row r="65" spans="2:8" ht="12.75">
      <c r="B65" s="58" t="s">
        <v>77</v>
      </c>
      <c r="C65" s="20"/>
      <c r="D65" s="48">
        <v>3479</v>
      </c>
      <c r="E65" s="45"/>
      <c r="F65" s="47">
        <v>34.48730065623167</v>
      </c>
      <c r="G65" s="47" t="s">
        <v>382</v>
      </c>
      <c r="H65" s="47">
        <v>-29.647153150425908</v>
      </c>
    </row>
    <row r="66" spans="2:8" ht="12.75">
      <c r="B66" s="67" t="s">
        <v>78</v>
      </c>
      <c r="C66" s="33"/>
      <c r="D66" s="65">
        <v>8357587</v>
      </c>
      <c r="E66" s="45"/>
      <c r="F66" s="64">
        <v>-2.627506450968231</v>
      </c>
      <c r="G66" s="64">
        <v>-13.402577283097305</v>
      </c>
      <c r="H66" s="64">
        <v>-4.187865874057017</v>
      </c>
    </row>
    <row r="67" spans="2:8" ht="12.75">
      <c r="B67" s="58" t="s">
        <v>79</v>
      </c>
      <c r="C67" s="20"/>
      <c r="D67" s="48">
        <v>703575</v>
      </c>
      <c r="E67" s="45"/>
      <c r="F67" s="47">
        <v>-11.090572395203935</v>
      </c>
      <c r="G67" s="47">
        <v>33.99767075856283</v>
      </c>
      <c r="H67" s="47">
        <v>-0.23121022340779618</v>
      </c>
    </row>
    <row r="68" spans="2:8" ht="12.75">
      <c r="B68" s="79" t="s">
        <v>80</v>
      </c>
      <c r="C68" s="20"/>
      <c r="D68" s="48">
        <v>616830</v>
      </c>
      <c r="E68" s="45"/>
      <c r="F68" s="47">
        <v>-12.531675768725526</v>
      </c>
      <c r="G68" s="47">
        <v>76.39121773035131</v>
      </c>
      <c r="H68" s="47">
        <v>23.914606963088538</v>
      </c>
    </row>
    <row r="69" spans="2:8" ht="12.75">
      <c r="B69" s="58" t="s">
        <v>81</v>
      </c>
      <c r="C69" s="20"/>
      <c r="D69" s="48">
        <v>7652317</v>
      </c>
      <c r="E69" s="45"/>
      <c r="F69" s="47">
        <v>-1.7806218460117318</v>
      </c>
      <c r="G69" s="47">
        <v>-8.799109728084087</v>
      </c>
      <c r="H69" s="47">
        <v>-4.53809502151008</v>
      </c>
    </row>
    <row r="70" spans="2:8" ht="12.75">
      <c r="B70" s="58" t="s">
        <v>82</v>
      </c>
      <c r="C70" s="33"/>
      <c r="D70" s="48">
        <v>1695</v>
      </c>
      <c r="E70" s="45"/>
      <c r="F70" s="47">
        <v>134.23260993518647</v>
      </c>
      <c r="G70" s="47">
        <v>-99.76951283636278</v>
      </c>
      <c r="H70" s="47">
        <v>6.6430163588265145</v>
      </c>
    </row>
    <row r="71" spans="2:8" ht="8.25" customHeight="1">
      <c r="B71" s="58"/>
      <c r="C71" s="20"/>
      <c r="D71" s="48"/>
      <c r="E71" s="45"/>
      <c r="F71" s="47"/>
      <c r="G71" s="47"/>
      <c r="H71" s="47"/>
    </row>
    <row r="72" spans="2:8" ht="12.75">
      <c r="B72" s="67" t="s">
        <v>83</v>
      </c>
      <c r="C72" s="33"/>
      <c r="D72" s="65">
        <v>929345</v>
      </c>
      <c r="E72" s="38"/>
      <c r="F72" s="64">
        <v>-6.4772949516892275</v>
      </c>
      <c r="G72" s="64">
        <v>-9.156025806348078</v>
      </c>
      <c r="H72" s="64">
        <v>-6.49112776558487</v>
      </c>
    </row>
    <row r="73" spans="2:8" ht="3" customHeight="1">
      <c r="B73" s="52"/>
      <c r="C73" s="33"/>
      <c r="D73" s="42"/>
      <c r="E73" s="38"/>
      <c r="F73" s="41"/>
      <c r="G73" s="41"/>
      <c r="H73" s="41"/>
    </row>
    <row r="74" spans="2:8" ht="12.75">
      <c r="B74" s="56" t="s">
        <v>84</v>
      </c>
      <c r="C74" s="33"/>
      <c r="D74" s="62">
        <v>23678430</v>
      </c>
      <c r="E74" s="38"/>
      <c r="F74" s="63">
        <v>2.732608849634599</v>
      </c>
      <c r="G74" s="63">
        <v>15.403648541470494</v>
      </c>
      <c r="H74" s="63">
        <v>17.742681449803378</v>
      </c>
    </row>
    <row r="75" spans="2:8" ht="12.75">
      <c r="B75" s="57" t="s">
        <v>85</v>
      </c>
      <c r="C75" s="20"/>
      <c r="D75" s="44">
        <v>2197963</v>
      </c>
      <c r="E75" s="45"/>
      <c r="F75" s="46">
        <v>-0.5785429918974128</v>
      </c>
      <c r="G75" s="46">
        <v>-11.780963490629759</v>
      </c>
      <c r="H75" s="46">
        <v>-15.3365395186288</v>
      </c>
    </row>
    <row r="76" spans="2:8" ht="15" customHeight="1">
      <c r="B76" s="57" t="s">
        <v>86</v>
      </c>
      <c r="C76" s="20"/>
      <c r="D76" s="44">
        <v>17013076</v>
      </c>
      <c r="E76" s="45"/>
      <c r="F76" s="46">
        <v>3.651792574254431</v>
      </c>
      <c r="G76" s="46">
        <v>24.515818575122104</v>
      </c>
      <c r="H76" s="46">
        <v>27.97041094339423</v>
      </c>
    </row>
    <row r="77" spans="2:8" ht="12.75">
      <c r="B77" s="57" t="s">
        <v>87</v>
      </c>
      <c r="C77" s="20"/>
      <c r="D77" s="44">
        <v>4467391</v>
      </c>
      <c r="E77" s="45"/>
      <c r="F77" s="46">
        <v>0.9770124947328762</v>
      </c>
      <c r="G77" s="46">
        <v>2.391412218463529</v>
      </c>
      <c r="H77" s="46">
        <v>5.870787189188431</v>
      </c>
    </row>
    <row r="78" spans="2:8" ht="12.75">
      <c r="B78" s="57" t="s">
        <v>88</v>
      </c>
      <c r="C78" s="20"/>
      <c r="D78" s="44">
        <v>0</v>
      </c>
      <c r="E78" s="45"/>
      <c r="F78" s="46" t="s">
        <v>382</v>
      </c>
      <c r="G78" s="46" t="s">
        <v>382</v>
      </c>
      <c r="H78" s="46" t="s">
        <v>382</v>
      </c>
    </row>
    <row r="79" spans="2:8" ht="12.75">
      <c r="B79" s="67" t="s">
        <v>89</v>
      </c>
      <c r="C79" s="33"/>
      <c r="D79" s="65">
        <v>3715422</v>
      </c>
      <c r="E79" s="38"/>
      <c r="F79" s="64">
        <v>-3.078210568587736</v>
      </c>
      <c r="G79" s="64">
        <v>4.445445403223269</v>
      </c>
      <c r="H79" s="64">
        <v>-13.960173611249916</v>
      </c>
    </row>
    <row r="80" spans="2:8" ht="12.75">
      <c r="B80" s="58" t="s">
        <v>67</v>
      </c>
      <c r="C80" s="20"/>
      <c r="D80" s="48">
        <v>3255163</v>
      </c>
      <c r="E80" s="45"/>
      <c r="F80" s="47">
        <v>-3.16452097592117</v>
      </c>
      <c r="G80" s="47">
        <v>-1.796734706135461</v>
      </c>
      <c r="H80" s="47">
        <v>-19.143028743972124</v>
      </c>
    </row>
    <row r="81" spans="2:8" ht="12.75">
      <c r="B81" s="58" t="s">
        <v>68</v>
      </c>
      <c r="C81" s="20"/>
      <c r="D81" s="48">
        <v>460259</v>
      </c>
      <c r="E81" s="45"/>
      <c r="F81" s="47">
        <v>-2.4633638131917657</v>
      </c>
      <c r="G81" s="47">
        <v>89.74656822399443</v>
      </c>
      <c r="H81" s="47">
        <v>57.39124797922774</v>
      </c>
    </row>
    <row r="82" spans="2:8" ht="12.75">
      <c r="B82" s="58"/>
      <c r="C82" s="20"/>
      <c r="D82" s="48"/>
      <c r="E82" s="45"/>
      <c r="F82" s="47"/>
      <c r="G82" s="47"/>
      <c r="H82" s="47"/>
    </row>
    <row r="83" spans="2:8" ht="12.75">
      <c r="B83" s="67" t="s">
        <v>90</v>
      </c>
      <c r="C83" s="33"/>
      <c r="D83" s="65">
        <v>464595</v>
      </c>
      <c r="E83" s="38"/>
      <c r="F83" s="64">
        <v>1.3754559780080333</v>
      </c>
      <c r="G83" s="64">
        <v>9.667990798111337</v>
      </c>
      <c r="H83" s="64">
        <v>6.823562606674782</v>
      </c>
    </row>
    <row r="84" spans="2:8" ht="12.75">
      <c r="B84" s="67" t="s">
        <v>91</v>
      </c>
      <c r="C84" s="33"/>
      <c r="D84" s="65">
        <v>174259</v>
      </c>
      <c r="E84" s="38"/>
      <c r="F84" s="64">
        <v>2.9921637315020844</v>
      </c>
      <c r="G84" s="64">
        <v>14.20844283061129</v>
      </c>
      <c r="H84" s="64">
        <v>13.41150566233782</v>
      </c>
    </row>
    <row r="85" spans="2:8" ht="12.75">
      <c r="B85" s="67" t="s">
        <v>92</v>
      </c>
      <c r="C85" s="33"/>
      <c r="D85" s="65">
        <v>4</v>
      </c>
      <c r="E85" s="38"/>
      <c r="F85" s="64">
        <v>-95.96875076730241</v>
      </c>
      <c r="G85" s="64">
        <v>-99.08833072892465</v>
      </c>
      <c r="H85" s="64">
        <v>30.44632482829912</v>
      </c>
    </row>
    <row r="86" spans="2:8" ht="9" customHeight="1">
      <c r="B86" s="71"/>
      <c r="C86" s="20"/>
      <c r="D86" s="45"/>
      <c r="E86" s="45"/>
      <c r="F86" s="72"/>
      <c r="G86" s="72"/>
      <c r="H86" s="72"/>
    </row>
    <row r="87" spans="2:8" ht="12.75">
      <c r="B87" s="56" t="s">
        <v>93</v>
      </c>
      <c r="C87" s="33"/>
      <c r="D87" s="62">
        <v>12421985</v>
      </c>
      <c r="E87" s="38"/>
      <c r="F87" s="63">
        <v>0.7868623847726797</v>
      </c>
      <c r="G87" s="63">
        <v>9.201324822123546</v>
      </c>
      <c r="H87" s="63">
        <v>13.527069646717148</v>
      </c>
    </row>
    <row r="88" spans="2:8" ht="2.25" customHeight="1">
      <c r="B88" s="71"/>
      <c r="C88" s="20"/>
      <c r="D88" s="45"/>
      <c r="E88" s="45"/>
      <c r="F88" s="72"/>
      <c r="G88" s="72"/>
      <c r="H88" s="72"/>
    </row>
    <row r="89" spans="2:8" ht="2.25" customHeight="1">
      <c r="B89" s="81"/>
      <c r="C89" s="81"/>
      <c r="D89" s="81"/>
      <c r="E89" s="81"/>
      <c r="F89" s="81"/>
      <c r="G89" s="81"/>
      <c r="H89" s="81"/>
    </row>
    <row r="90" spans="2:8" ht="2.25" customHeight="1">
      <c r="B90" s="83"/>
      <c r="C90" s="33"/>
      <c r="D90" s="84"/>
      <c r="E90" s="85"/>
      <c r="F90" s="86"/>
      <c r="G90" s="86"/>
      <c r="H90" s="86"/>
    </row>
    <row r="91" spans="2:8" ht="12.75">
      <c r="B91" s="87" t="s">
        <v>94</v>
      </c>
      <c r="C91" s="88"/>
      <c r="D91" s="38"/>
      <c r="E91" s="38"/>
      <c r="F91" s="81"/>
      <c r="G91" s="81"/>
      <c r="H91" s="81"/>
    </row>
    <row r="92" spans="2:8" ht="12.75">
      <c r="B92" s="89" t="s">
        <v>95</v>
      </c>
      <c r="C92" s="20"/>
      <c r="D92" s="90">
        <v>112163338</v>
      </c>
      <c r="E92" s="45"/>
      <c r="F92" s="91">
        <v>-0.26285250690439854</v>
      </c>
      <c r="G92" s="91">
        <v>8.883525499612443</v>
      </c>
      <c r="H92" s="91">
        <v>11.200535159664259</v>
      </c>
    </row>
    <row r="93" spans="2:8" ht="4.5" customHeight="1">
      <c r="B93" s="92"/>
      <c r="C93" s="20"/>
      <c r="D93" s="93"/>
      <c r="E93" s="45"/>
      <c r="F93" s="94"/>
      <c r="G93" s="94"/>
      <c r="H93" s="94"/>
    </row>
    <row r="94" spans="2:8" ht="12.75">
      <c r="B94" s="95" t="s">
        <v>96</v>
      </c>
      <c r="C94" s="20"/>
      <c r="D94" s="96">
        <v>31998033</v>
      </c>
      <c r="E94" s="45"/>
      <c r="F94" s="97">
        <v>-0.3084364113220217</v>
      </c>
      <c r="G94" s="97">
        <v>7.411869767961932</v>
      </c>
      <c r="H94" s="97">
        <v>10.005043753255283</v>
      </c>
    </row>
    <row r="95" spans="2:8" ht="12.75">
      <c r="B95" s="57" t="s">
        <v>97</v>
      </c>
      <c r="C95" s="20"/>
      <c r="D95" s="99">
        <v>8028854</v>
      </c>
      <c r="E95" s="45"/>
      <c r="F95" s="100">
        <v>-6.772959562384839</v>
      </c>
      <c r="G95" s="100">
        <v>9.956046119657746</v>
      </c>
      <c r="H95" s="100">
        <v>7.937064950866568</v>
      </c>
    </row>
    <row r="96" spans="2:8" ht="12.75">
      <c r="B96" s="66" t="s">
        <v>98</v>
      </c>
      <c r="C96" s="20"/>
      <c r="D96" s="103">
        <v>6157333</v>
      </c>
      <c r="E96" s="45"/>
      <c r="F96" s="104">
        <v>-0.3068562796028407</v>
      </c>
      <c r="G96" s="104">
        <v>16.776110043124515</v>
      </c>
      <c r="H96" s="104">
        <v>20.5150720479371</v>
      </c>
    </row>
    <row r="97" spans="2:8" ht="3" customHeight="1">
      <c r="B97" s="92"/>
      <c r="C97" s="20"/>
      <c r="D97" s="93"/>
      <c r="E97" s="45"/>
      <c r="F97" s="94"/>
      <c r="G97" s="94"/>
      <c r="H97" s="94"/>
    </row>
    <row r="98" spans="2:8" ht="3" customHeight="1">
      <c r="B98" s="92"/>
      <c r="C98" s="20"/>
      <c r="D98" s="93"/>
      <c r="E98" s="45"/>
      <c r="F98" s="94"/>
      <c r="G98" s="94"/>
      <c r="H98" s="94"/>
    </row>
    <row r="99" spans="2:8" ht="12.75">
      <c r="B99" s="106" t="s">
        <v>99</v>
      </c>
      <c r="C99" s="20"/>
      <c r="D99" s="107">
        <v>2282753.890817</v>
      </c>
      <c r="E99" s="45"/>
      <c r="F99" s="98">
        <v>2.0782359724916377</v>
      </c>
      <c r="G99" s="98">
        <v>5.287533902610297</v>
      </c>
      <c r="H99" s="98">
        <v>3.137450864133018</v>
      </c>
    </row>
    <row r="100" spans="2:8" ht="12.75">
      <c r="B100" s="108" t="s">
        <v>100</v>
      </c>
      <c r="C100" s="20"/>
      <c r="D100" s="102">
        <v>5697234</v>
      </c>
      <c r="E100" s="45"/>
      <c r="F100" s="101">
        <v>1.1842566421449874</v>
      </c>
      <c r="G100" s="101">
        <v>7.321858346886834</v>
      </c>
      <c r="H100" s="101">
        <v>6.9592898349582155</v>
      </c>
    </row>
    <row r="101" spans="2:8" ht="12.75">
      <c r="B101" s="108" t="s">
        <v>101</v>
      </c>
      <c r="C101" s="20"/>
      <c r="D101" s="102">
        <v>104724693</v>
      </c>
      <c r="E101" s="45"/>
      <c r="F101" s="101">
        <v>-0.48400202816785143</v>
      </c>
      <c r="G101" s="101">
        <v>8.449933218627347</v>
      </c>
      <c r="H101" s="101">
        <v>10.972466160454752</v>
      </c>
    </row>
    <row r="102" spans="2:8" ht="12.75">
      <c r="B102" s="108" t="s">
        <v>102</v>
      </c>
      <c r="C102" s="20"/>
      <c r="D102" s="102">
        <v>2181719</v>
      </c>
      <c r="E102" s="45"/>
      <c r="F102" s="101">
        <v>7.799273038398602</v>
      </c>
      <c r="G102" s="101">
        <v>47.042165557100965</v>
      </c>
      <c r="H102" s="101">
        <v>43.4163037395126</v>
      </c>
    </row>
    <row r="103" spans="2:8" ht="12.75">
      <c r="B103" s="109" t="s">
        <v>103</v>
      </c>
      <c r="C103" s="20"/>
      <c r="D103" s="110">
        <v>5241644</v>
      </c>
      <c r="E103" s="45"/>
      <c r="F103" s="105">
        <v>1.07637413229984</v>
      </c>
      <c r="G103" s="105">
        <v>5.952121864602411</v>
      </c>
      <c r="H103" s="105">
        <v>5.780003146436452</v>
      </c>
    </row>
    <row r="104" spans="2:8" ht="14.25" customHeight="1">
      <c r="B104" s="20"/>
      <c r="C104" s="20"/>
      <c r="D104" s="45"/>
      <c r="E104" s="45"/>
      <c r="F104" s="111"/>
      <c r="G104" s="111"/>
      <c r="H104" s="111"/>
    </row>
    <row r="105" spans="2:8" ht="15" customHeight="1">
      <c r="B105" s="112" t="s">
        <v>104</v>
      </c>
      <c r="C105" s="20"/>
      <c r="D105" s="45"/>
      <c r="E105" s="45"/>
      <c r="F105" s="111"/>
      <c r="G105" s="111"/>
      <c r="H105" s="111"/>
    </row>
    <row r="106" spans="2:8" ht="12.75">
      <c r="B106" s="113" t="s">
        <v>105</v>
      </c>
      <c r="C106" s="33"/>
      <c r="D106" s="114">
        <v>107172084</v>
      </c>
      <c r="E106" s="45"/>
      <c r="F106" s="115">
        <v>-0.2356836323469058</v>
      </c>
      <c r="G106" s="116">
        <v>5.998326026069356</v>
      </c>
      <c r="H106" s="116">
        <v>8.358518042295614</v>
      </c>
    </row>
    <row r="107" spans="2:8" ht="12.75">
      <c r="B107" s="117" t="s">
        <v>106</v>
      </c>
      <c r="C107" s="20"/>
      <c r="D107" s="118">
        <v>65866579</v>
      </c>
      <c r="E107" s="45"/>
      <c r="F107" s="119">
        <v>-0.6810747459359279</v>
      </c>
      <c r="G107" s="120">
        <v>5.677835085366167</v>
      </c>
      <c r="H107" s="120">
        <v>8.284655301812949</v>
      </c>
    </row>
    <row r="108" spans="2:8" ht="12.75">
      <c r="B108" s="117" t="s">
        <v>107</v>
      </c>
      <c r="C108" s="20"/>
      <c r="D108" s="118">
        <v>13669604</v>
      </c>
      <c r="E108" s="45"/>
      <c r="F108" s="119">
        <v>0.31131407093625274</v>
      </c>
      <c r="G108" s="120">
        <v>5.255875581100522</v>
      </c>
      <c r="H108" s="120">
        <v>8.172854555057029</v>
      </c>
    </row>
    <row r="109" spans="2:8" ht="12.75">
      <c r="B109" s="121" t="s">
        <v>108</v>
      </c>
      <c r="C109" s="20"/>
      <c r="D109" s="118">
        <v>9950051</v>
      </c>
      <c r="E109" s="45"/>
      <c r="F109" s="119">
        <v>0.2592451148992536</v>
      </c>
      <c r="G109" s="120">
        <v>5.599104029494706</v>
      </c>
      <c r="H109" s="120">
        <v>7.612339892196163</v>
      </c>
    </row>
    <row r="110" spans="2:8" ht="12.75">
      <c r="B110" s="121" t="s">
        <v>109</v>
      </c>
      <c r="C110" s="20"/>
      <c r="D110" s="118">
        <v>2693758</v>
      </c>
      <c r="E110" s="45"/>
      <c r="F110" s="119">
        <v>0.41788037851402393</v>
      </c>
      <c r="G110" s="120">
        <v>4.653952119898586</v>
      </c>
      <c r="H110" s="120">
        <v>12.054077891679515</v>
      </c>
    </row>
    <row r="111" spans="2:8" ht="12.75">
      <c r="B111" s="117" t="s">
        <v>110</v>
      </c>
      <c r="C111" s="20"/>
      <c r="D111" s="118">
        <v>26261409</v>
      </c>
      <c r="E111" s="45"/>
      <c r="F111" s="119">
        <v>0.7230059986561566</v>
      </c>
      <c r="G111" s="120">
        <v>6.543638831646836</v>
      </c>
      <c r="H111" s="120">
        <v>8.902911451264451</v>
      </c>
    </row>
    <row r="112" spans="2:8" ht="12.75">
      <c r="B112" s="122" t="s">
        <v>111</v>
      </c>
      <c r="C112" s="20"/>
      <c r="D112" s="123">
        <v>2457644</v>
      </c>
      <c r="E112" s="45"/>
      <c r="F112" s="124">
        <v>1.2777636305824513</v>
      </c>
      <c r="G112" s="125">
        <v>8.222146788061124</v>
      </c>
      <c r="H112" s="125">
        <v>7.9619231264568935</v>
      </c>
    </row>
    <row r="113" spans="2:8" ht="12.75">
      <c r="B113" s="122" t="s">
        <v>70</v>
      </c>
      <c r="C113" s="33"/>
      <c r="D113" s="123">
        <v>88664211</v>
      </c>
      <c r="E113" s="45"/>
      <c r="F113" s="124">
        <v>-0.7724759431421035</v>
      </c>
      <c r="G113" s="125">
        <v>3.2791948964335793</v>
      </c>
      <c r="H113" s="125">
        <v>5.348797901932767</v>
      </c>
    </row>
    <row r="114" spans="2:8" ht="12.75">
      <c r="B114" s="117" t="s">
        <v>112</v>
      </c>
      <c r="C114" s="20"/>
      <c r="D114" s="118">
        <v>24469778</v>
      </c>
      <c r="E114" s="45"/>
      <c r="F114" s="119">
        <v>3.5046007586508</v>
      </c>
      <c r="G114" s="120">
        <v>-2.214035544934323</v>
      </c>
      <c r="H114" s="120">
        <v>12.072641642464198</v>
      </c>
    </row>
    <row r="115" spans="2:8" ht="12.75">
      <c r="B115" s="117" t="s">
        <v>113</v>
      </c>
      <c r="C115" s="20"/>
      <c r="D115" s="118">
        <v>64194433</v>
      </c>
      <c r="E115" s="45"/>
      <c r="F115" s="119">
        <v>-2.3112142216334064</v>
      </c>
      <c r="G115" s="120">
        <v>5.539137966980023</v>
      </c>
      <c r="H115" s="120">
        <v>2.9934223930023762</v>
      </c>
    </row>
    <row r="116" spans="2:8" ht="6" customHeight="1">
      <c r="B116" s="127"/>
      <c r="C116" s="20"/>
      <c r="D116" s="126"/>
      <c r="E116" s="45"/>
      <c r="F116" s="128"/>
      <c r="G116" s="129"/>
      <c r="H116" s="129"/>
    </row>
    <row r="117" spans="2:8" ht="12.75">
      <c r="B117" s="130"/>
      <c r="C117" s="20"/>
      <c r="D117" s="93"/>
      <c r="E117" s="45"/>
      <c r="F117" s="111"/>
      <c r="G117" s="111"/>
      <c r="H117" s="111"/>
    </row>
    <row r="118" spans="2:8" ht="12.75">
      <c r="B118" s="13" t="s">
        <v>114</v>
      </c>
      <c r="C118" s="20"/>
      <c r="D118" s="45"/>
      <c r="E118" s="45"/>
      <c r="F118" s="111"/>
      <c r="G118" s="111"/>
      <c r="H118" s="111"/>
    </row>
    <row r="119" spans="2:8" ht="12.75">
      <c r="B119" s="13" t="s">
        <v>115</v>
      </c>
      <c r="C119" s="20"/>
      <c r="D119" s="45"/>
      <c r="E119" s="45"/>
      <c r="F119" s="111"/>
      <c r="G119" s="111"/>
      <c r="H119" s="111"/>
    </row>
    <row r="120" ht="12.75">
      <c r="B120" s="13" t="s">
        <v>116</v>
      </c>
    </row>
    <row r="121" ht="12.75">
      <c r="B121" s="13" t="s">
        <v>117</v>
      </c>
    </row>
    <row r="122" ht="12.75">
      <c r="B122" s="13" t="s">
        <v>118</v>
      </c>
    </row>
    <row r="123" ht="12.75">
      <c r="B123" s="13" t="s">
        <v>119</v>
      </c>
    </row>
    <row r="124" ht="12.75">
      <c r="B124" s="13" t="s">
        <v>120</v>
      </c>
    </row>
    <row r="125" ht="12.75">
      <c r="B125" s="13" t="s">
        <v>121</v>
      </c>
    </row>
    <row r="126" ht="12.75">
      <c r="B126" s="13" t="s">
        <v>122</v>
      </c>
    </row>
    <row r="128" ht="12.75">
      <c r="B128" s="13" t="s">
        <v>123</v>
      </c>
    </row>
    <row r="129" ht="12.75">
      <c r="B129" s="11" t="s">
        <v>830</v>
      </c>
    </row>
    <row r="130" ht="12.75">
      <c r="B130" s="131">
        <v>41648.48783680556</v>
      </c>
    </row>
  </sheetData>
  <sheetProtection/>
  <mergeCells count="5">
    <mergeCell ref="B3:H3"/>
    <mergeCell ref="B4:H4"/>
    <mergeCell ref="B5:H5"/>
    <mergeCell ref="B7:H7"/>
    <mergeCell ref="F9:H9"/>
  </mergeCells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fitToHeight="1" fitToWidth="1" horizontalDpi="600" verticalDpi="600" orientation="portrait" scale="52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4"/>
  <sheetViews>
    <sheetView showGridLines="0" zoomScale="75" zoomScaleNormal="75" zoomScalePageLayoutView="0" workbookViewId="0" topLeftCell="A1">
      <selection activeCell="A4" sqref="A4:I4"/>
    </sheetView>
  </sheetViews>
  <sheetFormatPr defaultColWidth="11.421875" defaultRowHeight="12.75"/>
  <cols>
    <col min="1" max="1" width="33.7109375" style="2" customWidth="1"/>
    <col min="2" max="5" width="18.421875" style="2" customWidth="1"/>
    <col min="6" max="6" width="15.00390625" style="2" customWidth="1"/>
    <col min="7" max="9" width="18.421875" style="2" customWidth="1"/>
    <col min="10" max="16384" width="11.421875" style="2" customWidth="1"/>
  </cols>
  <sheetData>
    <row r="1" spans="1:9" ht="12.75">
      <c r="A1" s="12" t="s">
        <v>27</v>
      </c>
      <c r="I1" s="14" t="s">
        <v>28</v>
      </c>
    </row>
    <row r="2" ht="12.75">
      <c r="A2" s="12" t="s">
        <v>29</v>
      </c>
    </row>
    <row r="3" ht="13.5" thickBot="1"/>
    <row r="4" spans="1:9" ht="18">
      <c r="A4" s="401" t="s">
        <v>835</v>
      </c>
      <c r="B4" s="402"/>
      <c r="C4" s="402"/>
      <c r="D4" s="402"/>
      <c r="E4" s="402"/>
      <c r="F4" s="402"/>
      <c r="G4" s="402"/>
      <c r="H4" s="402"/>
      <c r="I4" s="403"/>
    </row>
    <row r="5" spans="1:9" ht="24" customHeight="1" thickBot="1">
      <c r="A5" s="500" t="s">
        <v>393</v>
      </c>
      <c r="B5" s="501"/>
      <c r="C5" s="501"/>
      <c r="D5" s="501"/>
      <c r="E5" s="501"/>
      <c r="F5" s="501"/>
      <c r="G5" s="501"/>
      <c r="H5" s="501"/>
      <c r="I5" s="502"/>
    </row>
    <row r="6" spans="1:9" ht="12.75">
      <c r="A6" s="251"/>
      <c r="B6" s="251"/>
      <c r="C6" s="251"/>
      <c r="D6" s="251"/>
      <c r="E6" s="251"/>
      <c r="F6" s="251"/>
      <c r="G6" s="251"/>
      <c r="H6" s="251"/>
      <c r="I6" s="251"/>
    </row>
    <row r="7" spans="1:9" ht="15.75">
      <c r="A7" s="434" t="s">
        <v>246</v>
      </c>
      <c r="B7" s="471" t="s">
        <v>394</v>
      </c>
      <c r="C7" s="472"/>
      <c r="D7" s="472"/>
      <c r="E7" s="472"/>
      <c r="F7" s="472"/>
      <c r="G7" s="472"/>
      <c r="H7" s="472"/>
      <c r="I7" s="473"/>
    </row>
    <row r="8" spans="1:9" ht="18.75" customHeight="1">
      <c r="A8" s="435"/>
      <c r="B8" s="506" t="s">
        <v>230</v>
      </c>
      <c r="C8" s="507" t="s">
        <v>395</v>
      </c>
      <c r="D8" s="508"/>
      <c r="E8" s="509"/>
      <c r="F8" s="506" t="s">
        <v>396</v>
      </c>
      <c r="G8" s="507" t="s">
        <v>397</v>
      </c>
      <c r="H8" s="508"/>
      <c r="I8" s="509"/>
    </row>
    <row r="9" spans="1:9" ht="12.75">
      <c r="A9" s="435"/>
      <c r="B9" s="424"/>
      <c r="C9" s="259"/>
      <c r="D9" s="232"/>
      <c r="E9" s="260"/>
      <c r="F9" s="424"/>
      <c r="G9" s="259"/>
      <c r="H9" s="232"/>
      <c r="I9" s="232"/>
    </row>
    <row r="10" spans="1:9" ht="12.75">
      <c r="A10" s="435"/>
      <c r="B10" s="424"/>
      <c r="C10" s="233" t="s">
        <v>230</v>
      </c>
      <c r="D10" s="259" t="s">
        <v>398</v>
      </c>
      <c r="E10" s="261" t="s">
        <v>399</v>
      </c>
      <c r="F10" s="424"/>
      <c r="G10" s="233" t="s">
        <v>230</v>
      </c>
      <c r="H10" s="259" t="s">
        <v>398</v>
      </c>
      <c r="I10" s="259" t="s">
        <v>399</v>
      </c>
    </row>
    <row r="11" spans="1:9" ht="12.75">
      <c r="A11" s="436"/>
      <c r="B11" s="425"/>
      <c r="C11" s="234"/>
      <c r="D11" s="262"/>
      <c r="E11" s="263"/>
      <c r="F11" s="425"/>
      <c r="G11" s="234"/>
      <c r="H11" s="262"/>
      <c r="I11" s="234"/>
    </row>
    <row r="12" spans="1:9" ht="12.75">
      <c r="A12" s="255"/>
      <c r="B12" s="255"/>
      <c r="C12" s="201"/>
      <c r="D12" s="201"/>
      <c r="E12" s="255"/>
      <c r="F12" s="255"/>
      <c r="G12" s="255"/>
      <c r="H12" s="255"/>
      <c r="I12" s="255"/>
    </row>
    <row r="13" spans="1:9" ht="13.5" thickBot="1">
      <c r="A13" s="256"/>
      <c r="B13" s="256"/>
      <c r="C13" s="13"/>
      <c r="D13" s="13"/>
      <c r="E13" s="251"/>
      <c r="F13" s="251"/>
      <c r="G13" s="251"/>
      <c r="H13" s="251"/>
      <c r="I13" s="251"/>
    </row>
    <row r="14" spans="1:9" ht="12.75">
      <c r="A14" s="203" t="s">
        <v>199</v>
      </c>
      <c r="B14" s="205">
        <v>3133102</v>
      </c>
      <c r="C14" s="204">
        <v>3014785</v>
      </c>
      <c r="D14" s="204">
        <v>2553039</v>
      </c>
      <c r="E14" s="204">
        <v>461746</v>
      </c>
      <c r="F14" s="204">
        <v>89238</v>
      </c>
      <c r="G14" s="204">
        <v>29079</v>
      </c>
      <c r="H14" s="204">
        <v>26272</v>
      </c>
      <c r="I14" s="204">
        <v>2807</v>
      </c>
    </row>
    <row r="15" spans="1:9" ht="12.75">
      <c r="A15" s="206" t="s">
        <v>200</v>
      </c>
      <c r="B15" s="208">
        <v>7353004</v>
      </c>
      <c r="C15" s="207">
        <v>7112257</v>
      </c>
      <c r="D15" s="207">
        <v>3343171</v>
      </c>
      <c r="E15" s="207">
        <v>3769086</v>
      </c>
      <c r="F15" s="207">
        <v>74936</v>
      </c>
      <c r="G15" s="207">
        <v>165811</v>
      </c>
      <c r="H15" s="207">
        <v>27085</v>
      </c>
      <c r="I15" s="207">
        <v>138726</v>
      </c>
    </row>
    <row r="16" spans="1:9" ht="12.75">
      <c r="A16" s="206" t="s">
        <v>201</v>
      </c>
      <c r="B16" s="208">
        <v>729242</v>
      </c>
      <c r="C16" s="207">
        <v>719916</v>
      </c>
      <c r="D16" s="207">
        <v>594386</v>
      </c>
      <c r="E16" s="207">
        <v>125530</v>
      </c>
      <c r="F16" s="207">
        <v>2475</v>
      </c>
      <c r="G16" s="207">
        <v>6851</v>
      </c>
      <c r="H16" s="207">
        <v>3275</v>
      </c>
      <c r="I16" s="207">
        <v>3576</v>
      </c>
    </row>
    <row r="17" spans="1:9" ht="12.75">
      <c r="A17" s="206" t="s">
        <v>202</v>
      </c>
      <c r="B17" s="208">
        <v>20941340</v>
      </c>
      <c r="C17" s="207">
        <v>20089243</v>
      </c>
      <c r="D17" s="207">
        <v>10827272</v>
      </c>
      <c r="E17" s="207">
        <v>9261971</v>
      </c>
      <c r="F17" s="207">
        <v>242553</v>
      </c>
      <c r="G17" s="207">
        <v>609544</v>
      </c>
      <c r="H17" s="207">
        <v>147662</v>
      </c>
      <c r="I17" s="207">
        <v>461882</v>
      </c>
    </row>
    <row r="18" spans="1:9" ht="12.75">
      <c r="A18" s="206" t="s">
        <v>203</v>
      </c>
      <c r="B18" s="208">
        <v>13861933</v>
      </c>
      <c r="C18" s="207">
        <v>12843644</v>
      </c>
      <c r="D18" s="207">
        <v>6869043</v>
      </c>
      <c r="E18" s="207">
        <v>5974601</v>
      </c>
      <c r="F18" s="207">
        <v>298801</v>
      </c>
      <c r="G18" s="207">
        <v>719488</v>
      </c>
      <c r="H18" s="207">
        <v>201132</v>
      </c>
      <c r="I18" s="207">
        <v>518356</v>
      </c>
    </row>
    <row r="19" spans="1:9" ht="12.75">
      <c r="A19" s="209" t="s">
        <v>204</v>
      </c>
      <c r="B19" s="211">
        <v>12726</v>
      </c>
      <c r="C19" s="210">
        <v>12640</v>
      </c>
      <c r="D19" s="210">
        <v>12566</v>
      </c>
      <c r="E19" s="210">
        <v>74</v>
      </c>
      <c r="F19" s="210">
        <v>74</v>
      </c>
      <c r="G19" s="210">
        <v>12</v>
      </c>
      <c r="H19" s="210">
        <v>12</v>
      </c>
      <c r="I19" s="210">
        <v>0</v>
      </c>
    </row>
    <row r="20" spans="1:9" ht="12.75">
      <c r="A20" s="209" t="s">
        <v>205</v>
      </c>
      <c r="B20" s="211">
        <v>15020009</v>
      </c>
      <c r="C20" s="210">
        <v>13544741</v>
      </c>
      <c r="D20" s="210">
        <v>6293705</v>
      </c>
      <c r="E20" s="210">
        <v>7251036</v>
      </c>
      <c r="F20" s="210">
        <v>224991</v>
      </c>
      <c r="G20" s="210">
        <v>1250277</v>
      </c>
      <c r="H20" s="210">
        <v>63555</v>
      </c>
      <c r="I20" s="210">
        <v>1186722</v>
      </c>
    </row>
    <row r="21" spans="1:9" ht="12.75">
      <c r="A21" s="209" t="s">
        <v>206</v>
      </c>
      <c r="B21" s="211">
        <v>74983</v>
      </c>
      <c r="C21" s="210">
        <v>72532</v>
      </c>
      <c r="D21" s="210">
        <v>72532</v>
      </c>
      <c r="E21" s="210">
        <v>0</v>
      </c>
      <c r="F21" s="210">
        <v>0</v>
      </c>
      <c r="G21" s="210">
        <v>2451</v>
      </c>
      <c r="H21" s="210">
        <v>2451</v>
      </c>
      <c r="I21" s="210">
        <v>0</v>
      </c>
    </row>
    <row r="22" spans="1:9" ht="12.75">
      <c r="A22" s="209" t="s">
        <v>207</v>
      </c>
      <c r="B22" s="211">
        <v>1157741</v>
      </c>
      <c r="C22" s="210">
        <v>1061531</v>
      </c>
      <c r="D22" s="210">
        <v>0</v>
      </c>
      <c r="E22" s="210">
        <v>1061531</v>
      </c>
      <c r="F22" s="210">
        <v>0</v>
      </c>
      <c r="G22" s="210">
        <v>96210</v>
      </c>
      <c r="H22" s="210">
        <v>0</v>
      </c>
      <c r="I22" s="210">
        <v>96210</v>
      </c>
    </row>
    <row r="23" spans="1:9" ht="12.75">
      <c r="A23" s="209" t="s">
        <v>208</v>
      </c>
      <c r="B23" s="211">
        <v>722799</v>
      </c>
      <c r="C23" s="210">
        <v>633034</v>
      </c>
      <c r="D23" s="210">
        <v>595300</v>
      </c>
      <c r="E23" s="210">
        <v>37734</v>
      </c>
      <c r="F23" s="210">
        <v>47374</v>
      </c>
      <c r="G23" s="210">
        <v>42391</v>
      </c>
      <c r="H23" s="210">
        <v>39840</v>
      </c>
      <c r="I23" s="210">
        <v>2551</v>
      </c>
    </row>
    <row r="24" spans="1:9" ht="12.75">
      <c r="A24" s="212" t="s">
        <v>209</v>
      </c>
      <c r="B24" s="208">
        <v>5136540</v>
      </c>
      <c r="C24" s="207">
        <v>4948359</v>
      </c>
      <c r="D24" s="207">
        <v>2744172</v>
      </c>
      <c r="E24" s="207">
        <v>2204187</v>
      </c>
      <c r="F24" s="207">
        <v>38376</v>
      </c>
      <c r="G24" s="207">
        <v>149805</v>
      </c>
      <c r="H24" s="207">
        <v>56901</v>
      </c>
      <c r="I24" s="207">
        <v>92904</v>
      </c>
    </row>
    <row r="25" spans="1:9" ht="12.75">
      <c r="A25" s="206" t="s">
        <v>210</v>
      </c>
      <c r="B25" s="208">
        <v>236613</v>
      </c>
      <c r="C25" s="207">
        <v>223018</v>
      </c>
      <c r="D25" s="207">
        <v>0</v>
      </c>
      <c r="E25" s="207">
        <v>223018</v>
      </c>
      <c r="F25" s="207">
        <v>0</v>
      </c>
      <c r="G25" s="207">
        <v>13595</v>
      </c>
      <c r="H25" s="207">
        <v>0</v>
      </c>
      <c r="I25" s="207">
        <v>13595</v>
      </c>
    </row>
    <row r="26" spans="1:9" ht="12.75">
      <c r="A26" s="206" t="s">
        <v>211</v>
      </c>
      <c r="B26" s="208">
        <v>343728</v>
      </c>
      <c r="C26" s="207">
        <v>336010</v>
      </c>
      <c r="D26" s="207">
        <v>336010</v>
      </c>
      <c r="E26" s="207">
        <v>0</v>
      </c>
      <c r="F26" s="207">
        <v>5703</v>
      </c>
      <c r="G26" s="207">
        <v>2015</v>
      </c>
      <c r="H26" s="207">
        <v>2015</v>
      </c>
      <c r="I26" s="207">
        <v>0</v>
      </c>
    </row>
    <row r="27" spans="1:9" ht="12.75">
      <c r="A27" s="206" t="s">
        <v>212</v>
      </c>
      <c r="B27" s="208">
        <v>216400</v>
      </c>
      <c r="C27" s="207">
        <v>198036</v>
      </c>
      <c r="D27" s="207">
        <v>0</v>
      </c>
      <c r="E27" s="207">
        <v>198036</v>
      </c>
      <c r="F27" s="207">
        <v>0</v>
      </c>
      <c r="G27" s="207">
        <v>18364</v>
      </c>
      <c r="H27" s="207">
        <v>0</v>
      </c>
      <c r="I27" s="207">
        <v>18364</v>
      </c>
    </row>
    <row r="28" spans="1:9" ht="12.75">
      <c r="A28" s="206" t="s">
        <v>213</v>
      </c>
      <c r="B28" s="208">
        <v>20461136</v>
      </c>
      <c r="C28" s="207">
        <v>18774813</v>
      </c>
      <c r="D28" s="207">
        <v>8323848</v>
      </c>
      <c r="E28" s="207">
        <v>10450965</v>
      </c>
      <c r="F28" s="207">
        <v>324427</v>
      </c>
      <c r="G28" s="207">
        <v>1361896</v>
      </c>
      <c r="H28" s="207">
        <v>284641</v>
      </c>
      <c r="I28" s="207">
        <v>1077255</v>
      </c>
    </row>
    <row r="29" spans="1:9" ht="12.75">
      <c r="A29" s="209" t="s">
        <v>214</v>
      </c>
      <c r="B29" s="211">
        <v>3280556</v>
      </c>
      <c r="C29" s="210">
        <v>2985061</v>
      </c>
      <c r="D29" s="210">
        <v>2072525</v>
      </c>
      <c r="E29" s="210">
        <v>912536</v>
      </c>
      <c r="F29" s="210">
        <v>205753</v>
      </c>
      <c r="G29" s="210">
        <v>89742</v>
      </c>
      <c r="H29" s="210">
        <v>67354</v>
      </c>
      <c r="I29" s="210">
        <v>22388</v>
      </c>
    </row>
    <row r="30" spans="1:9" ht="12.75">
      <c r="A30" s="209" t="s">
        <v>215</v>
      </c>
      <c r="B30" s="211">
        <v>13079640</v>
      </c>
      <c r="C30" s="210">
        <v>12392748</v>
      </c>
      <c r="D30" s="210">
        <v>8189965</v>
      </c>
      <c r="E30" s="210">
        <v>4202783</v>
      </c>
      <c r="F30" s="210">
        <v>410424</v>
      </c>
      <c r="G30" s="210">
        <v>276468</v>
      </c>
      <c r="H30" s="210">
        <v>144863</v>
      </c>
      <c r="I30" s="210">
        <v>131605</v>
      </c>
    </row>
    <row r="31" spans="1:9" ht="12.75">
      <c r="A31" s="209" t="s">
        <v>216</v>
      </c>
      <c r="B31" s="211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</row>
    <row r="32" spans="1:9" ht="12.75">
      <c r="A32" s="206" t="s">
        <v>218</v>
      </c>
      <c r="B32" s="208">
        <v>260165</v>
      </c>
      <c r="C32" s="207">
        <v>221480</v>
      </c>
      <c r="D32" s="207">
        <v>221348</v>
      </c>
      <c r="E32" s="207">
        <v>132</v>
      </c>
      <c r="F32" s="207">
        <v>24914</v>
      </c>
      <c r="G32" s="207">
        <v>13771</v>
      </c>
      <c r="H32" s="207">
        <v>13771</v>
      </c>
      <c r="I32" s="207">
        <v>0</v>
      </c>
    </row>
    <row r="33" spans="1:9" ht="12.75">
      <c r="A33" s="206" t="s">
        <v>219</v>
      </c>
      <c r="B33" s="208">
        <v>17499</v>
      </c>
      <c r="C33" s="207">
        <v>17499</v>
      </c>
      <c r="D33" s="207">
        <v>17499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</row>
    <row r="34" spans="1:9" ht="12.75">
      <c r="A34" s="206" t="s">
        <v>220</v>
      </c>
      <c r="B34" s="208">
        <v>750413</v>
      </c>
      <c r="C34" s="207">
        <v>642444</v>
      </c>
      <c r="D34" s="207">
        <v>642444</v>
      </c>
      <c r="E34" s="207">
        <v>0</v>
      </c>
      <c r="F34" s="207">
        <v>78245</v>
      </c>
      <c r="G34" s="207">
        <v>29724</v>
      </c>
      <c r="H34" s="207">
        <v>29724</v>
      </c>
      <c r="I34" s="207">
        <v>0</v>
      </c>
    </row>
    <row r="35" spans="1:9" ht="12.75">
      <c r="A35" s="212" t="s">
        <v>221</v>
      </c>
      <c r="B35" s="208">
        <v>5328579</v>
      </c>
      <c r="C35" s="207">
        <v>4850994</v>
      </c>
      <c r="D35" s="207">
        <v>1798220</v>
      </c>
      <c r="E35" s="207">
        <v>3052774</v>
      </c>
      <c r="F35" s="207">
        <v>113435</v>
      </c>
      <c r="G35" s="207">
        <v>364150</v>
      </c>
      <c r="H35" s="207">
        <v>53448</v>
      </c>
      <c r="I35" s="207">
        <v>310702</v>
      </c>
    </row>
    <row r="36" spans="1:9" ht="13.5" thickBot="1">
      <c r="A36" s="213" t="s">
        <v>222</v>
      </c>
      <c r="B36" s="215">
        <v>29908</v>
      </c>
      <c r="C36" s="214">
        <v>29908</v>
      </c>
      <c r="D36" s="214">
        <v>29908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</row>
    <row r="37" spans="1:9" ht="13.5" thickBot="1">
      <c r="A37" s="216"/>
      <c r="B37" s="164"/>
      <c r="C37" s="13"/>
      <c r="D37" s="13"/>
      <c r="E37" s="13"/>
      <c r="F37" s="13"/>
      <c r="G37" s="13"/>
      <c r="H37" s="13"/>
      <c r="I37" s="13"/>
    </row>
    <row r="38" spans="1:9" ht="13.5" thickBot="1">
      <c r="A38" s="217" t="s">
        <v>0</v>
      </c>
      <c r="B38" s="218">
        <v>112148056</v>
      </c>
      <c r="C38" s="218">
        <v>104724693</v>
      </c>
      <c r="D38" s="218">
        <v>55536953</v>
      </c>
      <c r="E38" s="218">
        <v>49187740</v>
      </c>
      <c r="F38" s="218">
        <v>2181719</v>
      </c>
      <c r="G38" s="218">
        <v>5241644</v>
      </c>
      <c r="H38" s="218">
        <v>1164001</v>
      </c>
      <c r="I38" s="218">
        <v>4077643</v>
      </c>
    </row>
    <row r="40" ht="12.75">
      <c r="B40" s="236"/>
    </row>
    <row r="42" ht="12.75">
      <c r="A42" s="222" t="s">
        <v>258</v>
      </c>
    </row>
    <row r="44" ht="12.75">
      <c r="A44" s="13" t="s">
        <v>123</v>
      </c>
    </row>
  </sheetData>
  <sheetProtection/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36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6" r:id="rId2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4"/>
  <sheetViews>
    <sheetView showGridLines="0" zoomScale="75" zoomScaleNormal="75" zoomScalePageLayoutView="0" workbookViewId="0" topLeftCell="A1">
      <selection activeCell="A4" sqref="A4:M4"/>
    </sheetView>
  </sheetViews>
  <sheetFormatPr defaultColWidth="11.421875" defaultRowHeight="12.75"/>
  <cols>
    <col min="1" max="1" width="35.7109375" style="2" customWidth="1"/>
    <col min="2" max="2" width="12.57421875" style="2" customWidth="1"/>
    <col min="3" max="3" width="13.28125" style="2" customWidth="1"/>
    <col min="4" max="4" width="14.7109375" style="2" customWidth="1"/>
    <col min="5" max="5" width="17.8515625" style="2" customWidth="1"/>
    <col min="6" max="10" width="15.140625" style="2" customWidth="1"/>
    <col min="11" max="11" width="13.28125" style="2" customWidth="1"/>
    <col min="12" max="12" width="15.140625" style="2" bestFit="1" customWidth="1"/>
    <col min="13" max="13" width="15.140625" style="2" customWidth="1"/>
    <col min="14" max="16384" width="11.421875" style="2" customWidth="1"/>
  </cols>
  <sheetData>
    <row r="1" spans="1:13" ht="12.75">
      <c r="A1" s="12" t="s">
        <v>27</v>
      </c>
      <c r="M1" s="14" t="s">
        <v>28</v>
      </c>
    </row>
    <row r="2" ht="12.75">
      <c r="A2" s="12" t="s">
        <v>29</v>
      </c>
    </row>
    <row r="3" ht="13.5" thickBot="1"/>
    <row r="4" spans="1:13" ht="18">
      <c r="A4" s="401" t="s">
        <v>834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1:13" ht="22.5" customHeight="1" thickBot="1">
      <c r="A5" s="500" t="s">
        <v>187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2"/>
    </row>
    <row r="6" spans="1:13" ht="12.75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49"/>
      <c r="M6" s="249"/>
    </row>
    <row r="7" spans="1:13" ht="15.75" customHeight="1">
      <c r="A7" s="434" t="s">
        <v>246</v>
      </c>
      <c r="B7" s="511" t="s">
        <v>400</v>
      </c>
      <c r="C7" s="512"/>
      <c r="D7" s="512"/>
      <c r="E7" s="513"/>
      <c r="F7" s="471" t="s">
        <v>401</v>
      </c>
      <c r="G7" s="472"/>
      <c r="H7" s="472"/>
      <c r="I7" s="472"/>
      <c r="J7" s="472"/>
      <c r="K7" s="472"/>
      <c r="L7" s="472"/>
      <c r="M7" s="473"/>
    </row>
    <row r="8" spans="1:13" ht="22.5" customHeight="1">
      <c r="A8" s="435"/>
      <c r="B8" s="514"/>
      <c r="C8" s="515"/>
      <c r="D8" s="515"/>
      <c r="E8" s="516"/>
      <c r="F8" s="506" t="s">
        <v>230</v>
      </c>
      <c r="G8" s="507" t="s">
        <v>395</v>
      </c>
      <c r="H8" s="508"/>
      <c r="I8" s="509"/>
      <c r="J8" s="506" t="s">
        <v>396</v>
      </c>
      <c r="K8" s="507" t="s">
        <v>397</v>
      </c>
      <c r="L8" s="508"/>
      <c r="M8" s="509"/>
    </row>
    <row r="9" spans="1:13" ht="13.5" customHeight="1">
      <c r="A9" s="435"/>
      <c r="B9" s="421" t="s">
        <v>230</v>
      </c>
      <c r="C9" s="507" t="s">
        <v>402</v>
      </c>
      <c r="D9" s="508"/>
      <c r="E9" s="509"/>
      <c r="F9" s="424"/>
      <c r="G9" s="421" t="s">
        <v>230</v>
      </c>
      <c r="H9" s="421" t="s">
        <v>398</v>
      </c>
      <c r="I9" s="421" t="s">
        <v>399</v>
      </c>
      <c r="J9" s="424"/>
      <c r="K9" s="421" t="s">
        <v>230</v>
      </c>
      <c r="L9" s="421" t="s">
        <v>398</v>
      </c>
      <c r="M9" s="421" t="s">
        <v>399</v>
      </c>
    </row>
    <row r="10" spans="1:13" ht="12.75">
      <c r="A10" s="435"/>
      <c r="B10" s="424"/>
      <c r="C10" s="506" t="s">
        <v>403</v>
      </c>
      <c r="D10" s="506" t="s">
        <v>404</v>
      </c>
      <c r="E10" s="506" t="s">
        <v>405</v>
      </c>
      <c r="F10" s="424"/>
      <c r="G10" s="424"/>
      <c r="H10" s="424"/>
      <c r="I10" s="424"/>
      <c r="J10" s="424"/>
      <c r="K10" s="424"/>
      <c r="L10" s="424"/>
      <c r="M10" s="424"/>
    </row>
    <row r="11" spans="1:13" ht="12.75">
      <c r="A11" s="436"/>
      <c r="B11" s="425"/>
      <c r="C11" s="510"/>
      <c r="D11" s="510"/>
      <c r="E11" s="510"/>
      <c r="F11" s="425"/>
      <c r="G11" s="425"/>
      <c r="H11" s="425"/>
      <c r="I11" s="425"/>
      <c r="J11" s="425"/>
      <c r="K11" s="425"/>
      <c r="L11" s="425"/>
      <c r="M11" s="425"/>
    </row>
    <row r="12" spans="1:13" ht="12.75">
      <c r="A12" s="255"/>
      <c r="B12" s="255"/>
      <c r="C12" s="201"/>
      <c r="D12" s="255"/>
      <c r="E12" s="255"/>
      <c r="F12" s="255"/>
      <c r="G12" s="255"/>
      <c r="H12" s="255"/>
      <c r="I12" s="255"/>
      <c r="J12" s="255"/>
      <c r="K12" s="255"/>
      <c r="L12" s="201"/>
      <c r="M12" s="201"/>
    </row>
    <row r="13" spans="1:13" ht="13.5" thickBot="1">
      <c r="A13" s="256"/>
      <c r="B13" s="256"/>
      <c r="C13" s="13"/>
      <c r="D13" s="251"/>
      <c r="E13" s="251"/>
      <c r="F13" s="251"/>
      <c r="G13" s="251"/>
      <c r="H13" s="251"/>
      <c r="I13" s="251"/>
      <c r="J13" s="251"/>
      <c r="K13" s="251"/>
      <c r="L13" s="13"/>
      <c r="M13" s="13"/>
    </row>
    <row r="14" spans="1:13" ht="12.75">
      <c r="A14" s="203" t="s">
        <v>199</v>
      </c>
      <c r="B14" s="204">
        <v>5022</v>
      </c>
      <c r="C14" s="204">
        <v>5022</v>
      </c>
      <c r="D14" s="204">
        <v>0</v>
      </c>
      <c r="E14" s="204">
        <v>0</v>
      </c>
      <c r="F14" s="204">
        <v>2663527</v>
      </c>
      <c r="G14" s="204">
        <v>2548017</v>
      </c>
      <c r="H14" s="204">
        <v>2548017</v>
      </c>
      <c r="I14" s="204">
        <v>0</v>
      </c>
      <c r="J14" s="204">
        <v>89238</v>
      </c>
      <c r="K14" s="204">
        <v>26272</v>
      </c>
      <c r="L14" s="204">
        <v>26272</v>
      </c>
      <c r="M14" s="204">
        <v>0</v>
      </c>
    </row>
    <row r="15" spans="1:13" ht="12.75">
      <c r="A15" s="206" t="s">
        <v>200</v>
      </c>
      <c r="B15" s="207">
        <v>72613</v>
      </c>
      <c r="C15" s="207">
        <v>72613</v>
      </c>
      <c r="D15" s="207">
        <v>0</v>
      </c>
      <c r="E15" s="207">
        <v>0</v>
      </c>
      <c r="F15" s="207">
        <v>3811417</v>
      </c>
      <c r="G15" s="207">
        <v>3681193</v>
      </c>
      <c r="H15" s="207">
        <v>3270558</v>
      </c>
      <c r="I15" s="207">
        <v>410635</v>
      </c>
      <c r="J15" s="207">
        <v>74936</v>
      </c>
      <c r="K15" s="207">
        <v>55288</v>
      </c>
      <c r="L15" s="207">
        <v>27085</v>
      </c>
      <c r="M15" s="207">
        <v>28203</v>
      </c>
    </row>
    <row r="16" spans="1:13" ht="12.75">
      <c r="A16" s="206" t="s">
        <v>201</v>
      </c>
      <c r="B16" s="207">
        <v>40000</v>
      </c>
      <c r="C16" s="207">
        <v>40000</v>
      </c>
      <c r="D16" s="207">
        <v>0</v>
      </c>
      <c r="E16" s="207">
        <v>0</v>
      </c>
      <c r="F16" s="207">
        <v>563551</v>
      </c>
      <c r="G16" s="207">
        <v>557647</v>
      </c>
      <c r="H16" s="207">
        <v>554386</v>
      </c>
      <c r="I16" s="207">
        <v>3261</v>
      </c>
      <c r="J16" s="207">
        <v>2475</v>
      </c>
      <c r="K16" s="207">
        <v>3429</v>
      </c>
      <c r="L16" s="207">
        <v>3275</v>
      </c>
      <c r="M16" s="207">
        <v>154</v>
      </c>
    </row>
    <row r="17" spans="1:13" ht="12.75">
      <c r="A17" s="206" t="s">
        <v>202</v>
      </c>
      <c r="B17" s="207">
        <v>527731</v>
      </c>
      <c r="C17" s="207">
        <v>527731</v>
      </c>
      <c r="D17" s="207">
        <v>0</v>
      </c>
      <c r="E17" s="207">
        <v>0</v>
      </c>
      <c r="F17" s="207">
        <v>12886228</v>
      </c>
      <c r="G17" s="207">
        <v>12296453</v>
      </c>
      <c r="H17" s="207">
        <v>10299541</v>
      </c>
      <c r="I17" s="207">
        <v>1996912</v>
      </c>
      <c r="J17" s="207">
        <v>242553</v>
      </c>
      <c r="K17" s="207">
        <v>347222</v>
      </c>
      <c r="L17" s="207">
        <v>147662</v>
      </c>
      <c r="M17" s="207">
        <v>199560</v>
      </c>
    </row>
    <row r="18" spans="1:13" ht="12.75">
      <c r="A18" s="206" t="s">
        <v>203</v>
      </c>
      <c r="B18" s="207">
        <v>81383</v>
      </c>
      <c r="C18" s="207">
        <v>81383</v>
      </c>
      <c r="D18" s="207">
        <v>0</v>
      </c>
      <c r="E18" s="207">
        <v>0</v>
      </c>
      <c r="F18" s="207">
        <v>9338055</v>
      </c>
      <c r="G18" s="207">
        <v>8623795</v>
      </c>
      <c r="H18" s="207">
        <v>6787660</v>
      </c>
      <c r="I18" s="207">
        <v>1836135</v>
      </c>
      <c r="J18" s="207">
        <v>298801</v>
      </c>
      <c r="K18" s="207">
        <v>415459</v>
      </c>
      <c r="L18" s="207">
        <v>201132</v>
      </c>
      <c r="M18" s="207">
        <v>214327</v>
      </c>
    </row>
    <row r="19" spans="1:13" ht="12.75">
      <c r="A19" s="209" t="s">
        <v>204</v>
      </c>
      <c r="B19" s="210">
        <v>6983</v>
      </c>
      <c r="C19" s="210">
        <v>6983</v>
      </c>
      <c r="D19" s="210">
        <v>0</v>
      </c>
      <c r="E19" s="210">
        <v>0</v>
      </c>
      <c r="F19" s="210">
        <v>5669</v>
      </c>
      <c r="G19" s="210">
        <v>5583</v>
      </c>
      <c r="H19" s="210">
        <v>5583</v>
      </c>
      <c r="I19" s="210">
        <v>0</v>
      </c>
      <c r="J19" s="210">
        <v>74</v>
      </c>
      <c r="K19" s="210">
        <v>12</v>
      </c>
      <c r="L19" s="210">
        <v>12</v>
      </c>
      <c r="M19" s="210">
        <v>0</v>
      </c>
    </row>
    <row r="20" spans="1:13" ht="12.75">
      <c r="A20" s="209" t="s">
        <v>205</v>
      </c>
      <c r="B20" s="210">
        <v>299947</v>
      </c>
      <c r="C20" s="210">
        <v>299947</v>
      </c>
      <c r="D20" s="210">
        <v>0</v>
      </c>
      <c r="E20" s="210">
        <v>0</v>
      </c>
      <c r="F20" s="210">
        <v>8099497</v>
      </c>
      <c r="G20" s="210">
        <v>7694381</v>
      </c>
      <c r="H20" s="210">
        <v>5993758</v>
      </c>
      <c r="I20" s="210">
        <v>1700623</v>
      </c>
      <c r="J20" s="210">
        <v>224991</v>
      </c>
      <c r="K20" s="210">
        <v>180125</v>
      </c>
      <c r="L20" s="210">
        <v>63555</v>
      </c>
      <c r="M20" s="210">
        <v>116570</v>
      </c>
    </row>
    <row r="21" spans="1:13" ht="12.75">
      <c r="A21" s="209" t="s">
        <v>206</v>
      </c>
      <c r="B21" s="210">
        <v>23053</v>
      </c>
      <c r="C21" s="210">
        <v>23053</v>
      </c>
      <c r="D21" s="210">
        <v>0</v>
      </c>
      <c r="E21" s="210">
        <v>0</v>
      </c>
      <c r="F21" s="210">
        <v>51930</v>
      </c>
      <c r="G21" s="210">
        <v>49479</v>
      </c>
      <c r="H21" s="210">
        <v>49479</v>
      </c>
      <c r="I21" s="210">
        <v>0</v>
      </c>
      <c r="J21" s="210">
        <v>0</v>
      </c>
      <c r="K21" s="210">
        <v>2451</v>
      </c>
      <c r="L21" s="210">
        <v>2451</v>
      </c>
      <c r="M21" s="210">
        <v>0</v>
      </c>
    </row>
    <row r="22" spans="1:13" ht="12.75">
      <c r="A22" s="209" t="s">
        <v>207</v>
      </c>
      <c r="B22" s="210">
        <v>0</v>
      </c>
      <c r="C22" s="210">
        <v>0</v>
      </c>
      <c r="D22" s="210">
        <v>0</v>
      </c>
      <c r="E22" s="210">
        <v>0</v>
      </c>
      <c r="F22" s="210">
        <v>89485</v>
      </c>
      <c r="G22" s="210">
        <v>83336</v>
      </c>
      <c r="H22" s="210">
        <v>0</v>
      </c>
      <c r="I22" s="210">
        <v>83336</v>
      </c>
      <c r="J22" s="210">
        <v>0</v>
      </c>
      <c r="K22" s="210">
        <v>6149</v>
      </c>
      <c r="L22" s="210">
        <v>0</v>
      </c>
      <c r="M22" s="210">
        <v>6149</v>
      </c>
    </row>
    <row r="23" spans="1:13" ht="12.75">
      <c r="A23" s="209" t="s">
        <v>208</v>
      </c>
      <c r="B23" s="210">
        <v>0</v>
      </c>
      <c r="C23" s="210">
        <v>0</v>
      </c>
      <c r="D23" s="210">
        <v>0</v>
      </c>
      <c r="E23" s="210">
        <v>0</v>
      </c>
      <c r="F23" s="210">
        <v>686242</v>
      </c>
      <c r="G23" s="210">
        <v>598779</v>
      </c>
      <c r="H23" s="210">
        <v>595300</v>
      </c>
      <c r="I23" s="210">
        <v>3479</v>
      </c>
      <c r="J23" s="210">
        <v>47374</v>
      </c>
      <c r="K23" s="210">
        <v>40089</v>
      </c>
      <c r="L23" s="210">
        <v>39840</v>
      </c>
      <c r="M23" s="210">
        <v>249</v>
      </c>
    </row>
    <row r="24" spans="1:13" ht="12.75">
      <c r="A24" s="212" t="s">
        <v>209</v>
      </c>
      <c r="B24" s="207">
        <v>3473</v>
      </c>
      <c r="C24" s="207">
        <v>3473</v>
      </c>
      <c r="D24" s="207">
        <v>0</v>
      </c>
      <c r="E24" s="207">
        <v>0</v>
      </c>
      <c r="F24" s="207">
        <v>3497601</v>
      </c>
      <c r="G24" s="207">
        <v>3368293</v>
      </c>
      <c r="H24" s="207">
        <v>2740699</v>
      </c>
      <c r="I24" s="207">
        <v>627594</v>
      </c>
      <c r="J24" s="207">
        <v>38376</v>
      </c>
      <c r="K24" s="207">
        <v>90932</v>
      </c>
      <c r="L24" s="207">
        <v>56901</v>
      </c>
      <c r="M24" s="207">
        <v>34031</v>
      </c>
    </row>
    <row r="25" spans="1:13" ht="12.75">
      <c r="A25" s="206" t="s">
        <v>210</v>
      </c>
      <c r="B25" s="207">
        <v>0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</row>
    <row r="26" spans="1:13" ht="12.75">
      <c r="A26" s="206" t="s">
        <v>211</v>
      </c>
      <c r="B26" s="207">
        <v>0</v>
      </c>
      <c r="C26" s="207">
        <v>0</v>
      </c>
      <c r="D26" s="207">
        <v>0</v>
      </c>
      <c r="E26" s="207">
        <v>0</v>
      </c>
      <c r="F26" s="207">
        <v>343728</v>
      </c>
      <c r="G26" s="207">
        <v>336010</v>
      </c>
      <c r="H26" s="207">
        <v>336010</v>
      </c>
      <c r="I26" s="207">
        <v>0</v>
      </c>
      <c r="J26" s="207">
        <v>5703</v>
      </c>
      <c r="K26" s="207">
        <v>2015</v>
      </c>
      <c r="L26" s="207">
        <v>2015</v>
      </c>
      <c r="M26" s="207">
        <v>0</v>
      </c>
    </row>
    <row r="27" spans="1:13" ht="12.75">
      <c r="A27" s="206" t="s">
        <v>212</v>
      </c>
      <c r="B27" s="207">
        <v>0</v>
      </c>
      <c r="C27" s="207">
        <v>0</v>
      </c>
      <c r="D27" s="207">
        <v>0</v>
      </c>
      <c r="E27" s="207">
        <v>0</v>
      </c>
      <c r="F27" s="207">
        <v>1302</v>
      </c>
      <c r="G27" s="207">
        <v>1233</v>
      </c>
      <c r="H27" s="207">
        <v>0</v>
      </c>
      <c r="I27" s="207">
        <v>1233</v>
      </c>
      <c r="J27" s="207">
        <v>0</v>
      </c>
      <c r="K27" s="207">
        <v>69</v>
      </c>
      <c r="L27" s="207">
        <v>0</v>
      </c>
      <c r="M27" s="207">
        <v>69</v>
      </c>
    </row>
    <row r="28" spans="1:13" ht="12.75">
      <c r="A28" s="206" t="s">
        <v>213</v>
      </c>
      <c r="B28" s="207">
        <v>144761</v>
      </c>
      <c r="C28" s="207">
        <v>144761</v>
      </c>
      <c r="D28" s="207">
        <v>0</v>
      </c>
      <c r="E28" s="207">
        <v>0</v>
      </c>
      <c r="F28" s="207">
        <v>11432340</v>
      </c>
      <c r="G28" s="207">
        <v>10419051</v>
      </c>
      <c r="H28" s="207">
        <v>8179087</v>
      </c>
      <c r="I28" s="207">
        <v>2239964</v>
      </c>
      <c r="J28" s="207">
        <v>324427</v>
      </c>
      <c r="K28" s="207">
        <v>688862</v>
      </c>
      <c r="L28" s="207">
        <v>284641</v>
      </c>
      <c r="M28" s="207">
        <v>404221</v>
      </c>
    </row>
    <row r="29" spans="1:13" ht="12.75">
      <c r="A29" s="209" t="s">
        <v>214</v>
      </c>
      <c r="B29" s="210">
        <v>6413</v>
      </c>
      <c r="C29" s="210">
        <v>5934</v>
      </c>
      <c r="D29" s="210">
        <v>0</v>
      </c>
      <c r="E29" s="210">
        <v>479</v>
      </c>
      <c r="F29" s="210">
        <v>2527575</v>
      </c>
      <c r="G29" s="210">
        <v>2246984</v>
      </c>
      <c r="H29" s="210">
        <v>2066591</v>
      </c>
      <c r="I29" s="210">
        <v>180393</v>
      </c>
      <c r="J29" s="210">
        <v>205753</v>
      </c>
      <c r="K29" s="210">
        <v>74838</v>
      </c>
      <c r="L29" s="210">
        <v>66875</v>
      </c>
      <c r="M29" s="210">
        <v>7963</v>
      </c>
    </row>
    <row r="30" spans="1:13" ht="12.75">
      <c r="A30" s="209" t="s">
        <v>215</v>
      </c>
      <c r="B30" s="210">
        <v>129009</v>
      </c>
      <c r="C30" s="210">
        <v>129009</v>
      </c>
      <c r="D30" s="210">
        <v>0</v>
      </c>
      <c r="E30" s="210">
        <v>0</v>
      </c>
      <c r="F30" s="210">
        <v>9454372</v>
      </c>
      <c r="G30" s="210">
        <v>8844695</v>
      </c>
      <c r="H30" s="210">
        <v>8060956</v>
      </c>
      <c r="I30" s="210">
        <v>783739</v>
      </c>
      <c r="J30" s="210">
        <v>410424</v>
      </c>
      <c r="K30" s="210">
        <v>199253</v>
      </c>
      <c r="L30" s="210">
        <v>144863</v>
      </c>
      <c r="M30" s="210">
        <v>54390</v>
      </c>
    </row>
    <row r="31" spans="1:13" ht="12.75">
      <c r="A31" s="209" t="s">
        <v>216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  <c r="M31" s="210">
        <v>0</v>
      </c>
    </row>
    <row r="32" spans="1:13" ht="12.75">
      <c r="A32" s="206" t="s">
        <v>218</v>
      </c>
      <c r="B32" s="207">
        <v>12789</v>
      </c>
      <c r="C32" s="207">
        <v>12789</v>
      </c>
      <c r="D32" s="207">
        <v>0</v>
      </c>
      <c r="E32" s="207">
        <v>0</v>
      </c>
      <c r="F32" s="207">
        <v>247244</v>
      </c>
      <c r="G32" s="207">
        <v>208559</v>
      </c>
      <c r="H32" s="207">
        <v>208559</v>
      </c>
      <c r="I32" s="207">
        <v>0</v>
      </c>
      <c r="J32" s="207">
        <v>24914</v>
      </c>
      <c r="K32" s="207">
        <v>13771</v>
      </c>
      <c r="L32" s="207">
        <v>13771</v>
      </c>
      <c r="M32" s="207">
        <v>0</v>
      </c>
    </row>
    <row r="33" spans="1:13" ht="12.75">
      <c r="A33" s="206" t="s">
        <v>219</v>
      </c>
      <c r="B33" s="207">
        <v>0</v>
      </c>
      <c r="C33" s="207">
        <v>0</v>
      </c>
      <c r="D33" s="207">
        <v>0</v>
      </c>
      <c r="E33" s="207">
        <v>0</v>
      </c>
      <c r="F33" s="207">
        <v>17499</v>
      </c>
      <c r="G33" s="207">
        <v>17499</v>
      </c>
      <c r="H33" s="207">
        <v>17499</v>
      </c>
      <c r="I33" s="207">
        <v>0</v>
      </c>
      <c r="J33" s="207">
        <v>0</v>
      </c>
      <c r="K33" s="207">
        <v>0</v>
      </c>
      <c r="L33" s="207">
        <v>0</v>
      </c>
      <c r="M33" s="207">
        <v>0</v>
      </c>
    </row>
    <row r="34" spans="1:13" ht="12.75">
      <c r="A34" s="206" t="s">
        <v>220</v>
      </c>
      <c r="B34" s="207">
        <v>0</v>
      </c>
      <c r="C34" s="207">
        <v>0</v>
      </c>
      <c r="D34" s="207">
        <v>0</v>
      </c>
      <c r="E34" s="207">
        <v>0</v>
      </c>
      <c r="F34" s="207">
        <v>750413</v>
      </c>
      <c r="G34" s="207">
        <v>642444</v>
      </c>
      <c r="H34" s="207">
        <v>642444</v>
      </c>
      <c r="I34" s="207">
        <v>0</v>
      </c>
      <c r="J34" s="207">
        <v>78245</v>
      </c>
      <c r="K34" s="207">
        <v>29724</v>
      </c>
      <c r="L34" s="207">
        <v>29724</v>
      </c>
      <c r="M34" s="207">
        <v>0</v>
      </c>
    </row>
    <row r="35" spans="1:13" ht="12.75">
      <c r="A35" s="212" t="s">
        <v>221</v>
      </c>
      <c r="B35" s="207">
        <v>75603</v>
      </c>
      <c r="C35" s="207">
        <v>75603</v>
      </c>
      <c r="D35" s="207">
        <v>0</v>
      </c>
      <c r="E35" s="207">
        <v>0</v>
      </c>
      <c r="F35" s="207">
        <v>2777623</v>
      </c>
      <c r="G35" s="207">
        <v>2521745</v>
      </c>
      <c r="H35" s="207">
        <v>1722617</v>
      </c>
      <c r="I35" s="207">
        <v>799128</v>
      </c>
      <c r="J35" s="207">
        <v>113435</v>
      </c>
      <c r="K35" s="207">
        <v>142443</v>
      </c>
      <c r="L35" s="207">
        <v>53448</v>
      </c>
      <c r="M35" s="207">
        <v>88995</v>
      </c>
    </row>
    <row r="36" spans="1:13" ht="13.5" thickBot="1">
      <c r="A36" s="213" t="s">
        <v>222</v>
      </c>
      <c r="B36" s="214">
        <v>451</v>
      </c>
      <c r="C36" s="214">
        <v>451</v>
      </c>
      <c r="D36" s="214">
        <v>0</v>
      </c>
      <c r="E36" s="214">
        <v>0</v>
      </c>
      <c r="F36" s="214">
        <v>29457</v>
      </c>
      <c r="G36" s="214">
        <v>29457</v>
      </c>
      <c r="H36" s="214">
        <v>29457</v>
      </c>
      <c r="I36" s="214">
        <v>0</v>
      </c>
      <c r="J36" s="214">
        <v>0</v>
      </c>
      <c r="K36" s="214">
        <v>0</v>
      </c>
      <c r="L36" s="214">
        <v>0</v>
      </c>
      <c r="M36" s="214">
        <v>0</v>
      </c>
    </row>
    <row r="37" spans="1:13" ht="13.5" thickBot="1">
      <c r="A37" s="21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3.5" thickBot="1">
      <c r="A38" s="217" t="s">
        <v>0</v>
      </c>
      <c r="B38" s="218">
        <v>1429231</v>
      </c>
      <c r="C38" s="218">
        <v>1428752</v>
      </c>
      <c r="D38" s="218">
        <v>0</v>
      </c>
      <c r="E38" s="218">
        <v>479</v>
      </c>
      <c r="F38" s="218">
        <v>69274755</v>
      </c>
      <c r="G38" s="218">
        <v>64774633</v>
      </c>
      <c r="H38" s="218">
        <v>54108201</v>
      </c>
      <c r="I38" s="218">
        <v>10666432</v>
      </c>
      <c r="J38" s="218">
        <v>2181719</v>
      </c>
      <c r="K38" s="218">
        <v>2318403</v>
      </c>
      <c r="L38" s="218">
        <v>1163522</v>
      </c>
      <c r="M38" s="218">
        <v>1154881</v>
      </c>
    </row>
    <row r="42" ht="12.75">
      <c r="A42" s="222" t="s">
        <v>258</v>
      </c>
    </row>
    <row r="44" ht="12.75">
      <c r="A44" s="13" t="s">
        <v>123</v>
      </c>
    </row>
  </sheetData>
  <sheetProtection/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</mergeCells>
  <conditionalFormatting sqref="A14:A36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34" r:id="rId2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4"/>
  <sheetViews>
    <sheetView showGridLines="0" zoomScale="75" zoomScaleNormal="75" zoomScalePageLayoutView="0" workbookViewId="0" topLeftCell="A1">
      <selection activeCell="A4" sqref="A4:J4"/>
    </sheetView>
  </sheetViews>
  <sheetFormatPr defaultColWidth="11.421875" defaultRowHeight="12.75"/>
  <cols>
    <col min="1" max="1" width="36.8515625" style="2" customWidth="1"/>
    <col min="2" max="3" width="15.57421875" style="2" customWidth="1"/>
    <col min="4" max="4" width="18.8515625" style="2" customWidth="1"/>
    <col min="5" max="6" width="16.28125" style="2" customWidth="1"/>
    <col min="7" max="7" width="17.140625" style="2" customWidth="1"/>
    <col min="8" max="8" width="15.140625" style="2" customWidth="1"/>
    <col min="9" max="9" width="14.7109375" style="2" customWidth="1"/>
    <col min="10" max="10" width="18.00390625" style="2" customWidth="1"/>
    <col min="11" max="16384" width="11.421875" style="2" customWidth="1"/>
  </cols>
  <sheetData>
    <row r="1" spans="1:10" ht="12.75">
      <c r="A1" s="12" t="s">
        <v>27</v>
      </c>
      <c r="J1" s="14" t="s">
        <v>28</v>
      </c>
    </row>
    <row r="2" ht="12.75">
      <c r="A2" s="12" t="s">
        <v>29</v>
      </c>
    </row>
    <row r="3" ht="13.5" thickBot="1"/>
    <row r="4" spans="1:10" ht="18">
      <c r="A4" s="401" t="s">
        <v>833</v>
      </c>
      <c r="B4" s="402"/>
      <c r="C4" s="402"/>
      <c r="D4" s="402"/>
      <c r="E4" s="402"/>
      <c r="F4" s="402"/>
      <c r="G4" s="402"/>
      <c r="H4" s="402"/>
      <c r="I4" s="402"/>
      <c r="J4" s="403"/>
    </row>
    <row r="5" spans="1:10" ht="22.5" customHeight="1" thickBot="1">
      <c r="A5" s="500" t="s">
        <v>187</v>
      </c>
      <c r="B5" s="501"/>
      <c r="C5" s="501"/>
      <c r="D5" s="501"/>
      <c r="E5" s="501"/>
      <c r="F5" s="501"/>
      <c r="G5" s="501"/>
      <c r="H5" s="501"/>
      <c r="I5" s="501"/>
      <c r="J5" s="502"/>
    </row>
    <row r="6" spans="1:10" ht="12.75">
      <c r="A6" s="251"/>
      <c r="B6" s="251"/>
      <c r="C6" s="251"/>
      <c r="D6" s="251"/>
      <c r="E6" s="251"/>
      <c r="F6" s="251"/>
      <c r="G6" s="249"/>
      <c r="H6" s="249"/>
      <c r="I6" s="249"/>
      <c r="J6" s="249"/>
    </row>
    <row r="7" spans="1:10" ht="15.75" customHeight="1">
      <c r="A7" s="434" t="s">
        <v>246</v>
      </c>
      <c r="B7" s="511" t="s">
        <v>406</v>
      </c>
      <c r="C7" s="512"/>
      <c r="D7" s="513"/>
      <c r="E7" s="511" t="s">
        <v>407</v>
      </c>
      <c r="F7" s="512"/>
      <c r="G7" s="513"/>
      <c r="H7" s="511" t="s">
        <v>408</v>
      </c>
      <c r="I7" s="512"/>
      <c r="J7" s="513"/>
    </row>
    <row r="8" spans="1:10" ht="15.75" customHeight="1">
      <c r="A8" s="435"/>
      <c r="B8" s="514"/>
      <c r="C8" s="515"/>
      <c r="D8" s="516"/>
      <c r="E8" s="514"/>
      <c r="F8" s="515"/>
      <c r="G8" s="516"/>
      <c r="H8" s="514"/>
      <c r="I8" s="515"/>
      <c r="J8" s="516"/>
    </row>
    <row r="9" spans="1:10" ht="18" customHeight="1">
      <c r="A9" s="435"/>
      <c r="B9" s="421" t="s">
        <v>230</v>
      </c>
      <c r="C9" s="507" t="s">
        <v>409</v>
      </c>
      <c r="D9" s="509"/>
      <c r="E9" s="421" t="s">
        <v>230</v>
      </c>
      <c r="F9" s="507" t="s">
        <v>409</v>
      </c>
      <c r="G9" s="509"/>
      <c r="H9" s="421" t="s">
        <v>230</v>
      </c>
      <c r="I9" s="507" t="s">
        <v>409</v>
      </c>
      <c r="J9" s="509"/>
    </row>
    <row r="10" spans="1:10" ht="12.75">
      <c r="A10" s="435"/>
      <c r="B10" s="424"/>
      <c r="C10" s="506" t="s">
        <v>403</v>
      </c>
      <c r="D10" s="506" t="s">
        <v>405</v>
      </c>
      <c r="E10" s="424"/>
      <c r="F10" s="506" t="s">
        <v>403</v>
      </c>
      <c r="G10" s="506" t="s">
        <v>405</v>
      </c>
      <c r="H10" s="424"/>
      <c r="I10" s="506" t="s">
        <v>403</v>
      </c>
      <c r="J10" s="506" t="s">
        <v>405</v>
      </c>
    </row>
    <row r="11" spans="1:10" ht="12.75">
      <c r="A11" s="436"/>
      <c r="B11" s="425"/>
      <c r="C11" s="510"/>
      <c r="D11" s="510"/>
      <c r="E11" s="425"/>
      <c r="F11" s="510"/>
      <c r="G11" s="510"/>
      <c r="H11" s="425"/>
      <c r="I11" s="510"/>
      <c r="J11" s="510"/>
    </row>
    <row r="12" spans="1:10" ht="12.75">
      <c r="A12" s="255"/>
      <c r="B12" s="255"/>
      <c r="C12" s="201"/>
      <c r="D12" s="255"/>
      <c r="E12" s="255"/>
      <c r="F12" s="255"/>
      <c r="G12" s="201"/>
      <c r="H12" s="201"/>
      <c r="I12" s="255"/>
      <c r="J12" s="255"/>
    </row>
    <row r="13" spans="1:10" ht="13.5" thickBot="1">
      <c r="A13" s="256"/>
      <c r="B13" s="256"/>
      <c r="C13" s="13"/>
      <c r="D13" s="251"/>
      <c r="E13" s="251"/>
      <c r="F13" s="251"/>
      <c r="G13" s="13"/>
      <c r="H13" s="13"/>
      <c r="I13" s="251"/>
      <c r="J13" s="251"/>
    </row>
    <row r="14" spans="1:10" ht="12.75">
      <c r="A14" s="203" t="s">
        <v>199</v>
      </c>
      <c r="B14" s="204">
        <v>464553</v>
      </c>
      <c r="C14" s="204">
        <v>461746</v>
      </c>
      <c r="D14" s="204">
        <v>2807</v>
      </c>
      <c r="E14" s="204">
        <v>93633</v>
      </c>
      <c r="F14" s="204">
        <v>92566</v>
      </c>
      <c r="G14" s="204">
        <v>1067</v>
      </c>
      <c r="H14" s="204">
        <v>370920</v>
      </c>
      <c r="I14" s="204">
        <v>369180</v>
      </c>
      <c r="J14" s="204">
        <v>1740</v>
      </c>
    </row>
    <row r="15" spans="1:10" ht="12.75">
      <c r="A15" s="206" t="s">
        <v>200</v>
      </c>
      <c r="B15" s="207">
        <v>3468974</v>
      </c>
      <c r="C15" s="207">
        <v>3358451</v>
      </c>
      <c r="D15" s="207">
        <v>110523</v>
      </c>
      <c r="E15" s="207">
        <v>1080768</v>
      </c>
      <c r="F15" s="207">
        <v>1043996</v>
      </c>
      <c r="G15" s="207">
        <v>36772</v>
      </c>
      <c r="H15" s="207">
        <v>2388206</v>
      </c>
      <c r="I15" s="207">
        <v>2314455</v>
      </c>
      <c r="J15" s="207">
        <v>73751</v>
      </c>
    </row>
    <row r="16" spans="1:10" ht="12.75">
      <c r="A16" s="206" t="s">
        <v>201</v>
      </c>
      <c r="B16" s="207">
        <v>125691</v>
      </c>
      <c r="C16" s="207">
        <v>122269</v>
      </c>
      <c r="D16" s="207">
        <v>3422</v>
      </c>
      <c r="E16" s="207">
        <v>69078</v>
      </c>
      <c r="F16" s="207">
        <v>65778</v>
      </c>
      <c r="G16" s="207">
        <v>3300</v>
      </c>
      <c r="H16" s="207">
        <v>56613</v>
      </c>
      <c r="I16" s="207">
        <v>56491</v>
      </c>
      <c r="J16" s="207">
        <v>122</v>
      </c>
    </row>
    <row r="17" spans="1:10" ht="12.75">
      <c r="A17" s="206" t="s">
        <v>202</v>
      </c>
      <c r="B17" s="207">
        <v>7527381</v>
      </c>
      <c r="C17" s="207">
        <v>7265059</v>
      </c>
      <c r="D17" s="207">
        <v>262322</v>
      </c>
      <c r="E17" s="207">
        <v>2945150</v>
      </c>
      <c r="F17" s="207">
        <v>2749772</v>
      </c>
      <c r="G17" s="207">
        <v>195378</v>
      </c>
      <c r="H17" s="207">
        <v>4582231</v>
      </c>
      <c r="I17" s="207">
        <v>4515287</v>
      </c>
      <c r="J17" s="207">
        <v>66944</v>
      </c>
    </row>
    <row r="18" spans="1:10" ht="12.75">
      <c r="A18" s="206" t="s">
        <v>203</v>
      </c>
      <c r="B18" s="207">
        <v>4442495</v>
      </c>
      <c r="C18" s="207">
        <v>4138466</v>
      </c>
      <c r="D18" s="207">
        <v>304029</v>
      </c>
      <c r="E18" s="207">
        <v>1718845</v>
      </c>
      <c r="F18" s="207">
        <v>1552563</v>
      </c>
      <c r="G18" s="207">
        <v>166282</v>
      </c>
      <c r="H18" s="207">
        <v>2723650</v>
      </c>
      <c r="I18" s="207">
        <v>2585903</v>
      </c>
      <c r="J18" s="207">
        <v>137747</v>
      </c>
    </row>
    <row r="19" spans="1:10" ht="12.75">
      <c r="A19" s="209" t="s">
        <v>204</v>
      </c>
      <c r="B19" s="210">
        <v>74</v>
      </c>
      <c r="C19" s="210">
        <v>74</v>
      </c>
      <c r="D19" s="210">
        <v>0</v>
      </c>
      <c r="E19" s="210">
        <v>74</v>
      </c>
      <c r="F19" s="210">
        <v>74</v>
      </c>
      <c r="G19" s="210">
        <v>0</v>
      </c>
      <c r="H19" s="210">
        <v>0</v>
      </c>
      <c r="I19" s="210">
        <v>0</v>
      </c>
      <c r="J19" s="210">
        <v>0</v>
      </c>
    </row>
    <row r="20" spans="1:10" ht="12.75">
      <c r="A20" s="209" t="s">
        <v>205</v>
      </c>
      <c r="B20" s="210">
        <v>6620565</v>
      </c>
      <c r="C20" s="210">
        <v>5550413</v>
      </c>
      <c r="D20" s="210">
        <v>1070152</v>
      </c>
      <c r="E20" s="210">
        <v>1376196</v>
      </c>
      <c r="F20" s="210">
        <v>1245003</v>
      </c>
      <c r="G20" s="210">
        <v>131193</v>
      </c>
      <c r="H20" s="210">
        <v>5244369</v>
      </c>
      <c r="I20" s="210">
        <v>4305410</v>
      </c>
      <c r="J20" s="210">
        <v>938959</v>
      </c>
    </row>
    <row r="21" spans="1:10" ht="12.75">
      <c r="A21" s="209" t="s">
        <v>206</v>
      </c>
      <c r="B21" s="210">
        <v>0</v>
      </c>
      <c r="C21" s="210">
        <v>0</v>
      </c>
      <c r="D21" s="210">
        <v>0</v>
      </c>
      <c r="E21" s="210">
        <v>0</v>
      </c>
      <c r="F21" s="210">
        <v>0</v>
      </c>
      <c r="G21" s="210">
        <v>0</v>
      </c>
      <c r="H21" s="210">
        <v>0</v>
      </c>
      <c r="I21" s="210">
        <v>0</v>
      </c>
      <c r="J21" s="210">
        <v>0</v>
      </c>
    </row>
    <row r="22" spans="1:10" ht="12.75">
      <c r="A22" s="209" t="s">
        <v>207</v>
      </c>
      <c r="B22" s="210">
        <v>1068256</v>
      </c>
      <c r="C22" s="210">
        <v>978195</v>
      </c>
      <c r="D22" s="210">
        <v>90061</v>
      </c>
      <c r="E22" s="210">
        <v>711339</v>
      </c>
      <c r="F22" s="210">
        <v>662065</v>
      </c>
      <c r="G22" s="210">
        <v>49274</v>
      </c>
      <c r="H22" s="210">
        <v>356917</v>
      </c>
      <c r="I22" s="210">
        <v>316130</v>
      </c>
      <c r="J22" s="210">
        <v>40787</v>
      </c>
    </row>
    <row r="23" spans="1:10" ht="12.75">
      <c r="A23" s="209" t="s">
        <v>208</v>
      </c>
      <c r="B23" s="210">
        <v>36557</v>
      </c>
      <c r="C23" s="210">
        <v>34255</v>
      </c>
      <c r="D23" s="210">
        <v>2302</v>
      </c>
      <c r="E23" s="210">
        <v>16791</v>
      </c>
      <c r="F23" s="210">
        <v>15849</v>
      </c>
      <c r="G23" s="210">
        <v>942</v>
      </c>
      <c r="H23" s="210">
        <v>19766</v>
      </c>
      <c r="I23" s="210">
        <v>18406</v>
      </c>
      <c r="J23" s="210">
        <v>1360</v>
      </c>
    </row>
    <row r="24" spans="1:10" ht="12.75">
      <c r="A24" s="212" t="s">
        <v>209</v>
      </c>
      <c r="B24" s="207">
        <v>1635466</v>
      </c>
      <c r="C24" s="207">
        <v>1576593</v>
      </c>
      <c r="D24" s="207">
        <v>58873</v>
      </c>
      <c r="E24" s="207">
        <v>604669</v>
      </c>
      <c r="F24" s="207">
        <v>575548</v>
      </c>
      <c r="G24" s="207">
        <v>29121</v>
      </c>
      <c r="H24" s="207">
        <v>1030797</v>
      </c>
      <c r="I24" s="207">
        <v>1001045</v>
      </c>
      <c r="J24" s="207">
        <v>29752</v>
      </c>
    </row>
    <row r="25" spans="1:10" ht="12.75">
      <c r="A25" s="206" t="s">
        <v>210</v>
      </c>
      <c r="B25" s="207">
        <v>236613</v>
      </c>
      <c r="C25" s="207">
        <v>223018</v>
      </c>
      <c r="D25" s="207">
        <v>13595</v>
      </c>
      <c r="E25" s="207">
        <v>224350</v>
      </c>
      <c r="F25" s="207">
        <v>212220</v>
      </c>
      <c r="G25" s="207">
        <v>12130</v>
      </c>
      <c r="H25" s="207">
        <v>12263</v>
      </c>
      <c r="I25" s="207">
        <v>10798</v>
      </c>
      <c r="J25" s="207">
        <v>1465</v>
      </c>
    </row>
    <row r="26" spans="1:10" ht="12.75">
      <c r="A26" s="206" t="s">
        <v>211</v>
      </c>
      <c r="B26" s="207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</row>
    <row r="27" spans="1:10" ht="12.75">
      <c r="A27" s="206" t="s">
        <v>212</v>
      </c>
      <c r="B27" s="207">
        <v>215098</v>
      </c>
      <c r="C27" s="207">
        <v>196803</v>
      </c>
      <c r="D27" s="207">
        <v>18295</v>
      </c>
      <c r="E27" s="207">
        <v>168693</v>
      </c>
      <c r="F27" s="207">
        <v>154779</v>
      </c>
      <c r="G27" s="207">
        <v>13914</v>
      </c>
      <c r="H27" s="207">
        <v>46405</v>
      </c>
      <c r="I27" s="207">
        <v>42024</v>
      </c>
      <c r="J27" s="207">
        <v>4381</v>
      </c>
    </row>
    <row r="28" spans="1:10" ht="12.75">
      <c r="A28" s="206" t="s">
        <v>213</v>
      </c>
      <c r="B28" s="207">
        <v>8884035</v>
      </c>
      <c r="C28" s="207">
        <v>8211001</v>
      </c>
      <c r="D28" s="207">
        <v>673034</v>
      </c>
      <c r="E28" s="207">
        <v>3423556</v>
      </c>
      <c r="F28" s="207">
        <v>3070069</v>
      </c>
      <c r="G28" s="207">
        <v>353487</v>
      </c>
      <c r="H28" s="207">
        <v>5460479</v>
      </c>
      <c r="I28" s="207">
        <v>5140932</v>
      </c>
      <c r="J28" s="207">
        <v>319547</v>
      </c>
    </row>
    <row r="29" spans="1:10" ht="12.75">
      <c r="A29" s="209" t="s">
        <v>214</v>
      </c>
      <c r="B29" s="210">
        <v>746568</v>
      </c>
      <c r="C29" s="210">
        <v>732143</v>
      </c>
      <c r="D29" s="210">
        <v>14425</v>
      </c>
      <c r="E29" s="210">
        <v>223050</v>
      </c>
      <c r="F29" s="210">
        <v>214212</v>
      </c>
      <c r="G29" s="210">
        <v>8838</v>
      </c>
      <c r="H29" s="210">
        <v>523518</v>
      </c>
      <c r="I29" s="210">
        <v>517931</v>
      </c>
      <c r="J29" s="210">
        <v>5587</v>
      </c>
    </row>
    <row r="30" spans="1:10" ht="12.75">
      <c r="A30" s="209" t="s">
        <v>215</v>
      </c>
      <c r="B30" s="210">
        <v>3496259</v>
      </c>
      <c r="C30" s="210">
        <v>3419044</v>
      </c>
      <c r="D30" s="210">
        <v>77215</v>
      </c>
      <c r="E30" s="210">
        <v>1588078</v>
      </c>
      <c r="F30" s="210">
        <v>1546708</v>
      </c>
      <c r="G30" s="210">
        <v>41370</v>
      </c>
      <c r="H30" s="210">
        <v>1908181</v>
      </c>
      <c r="I30" s="210">
        <v>1872336</v>
      </c>
      <c r="J30" s="210">
        <v>35845</v>
      </c>
    </row>
    <row r="31" spans="1:10" ht="12.75">
      <c r="A31" s="209" t="s">
        <v>216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</row>
    <row r="32" spans="1:10" ht="12.75">
      <c r="A32" s="206" t="s">
        <v>218</v>
      </c>
      <c r="B32" s="207">
        <v>132</v>
      </c>
      <c r="C32" s="207">
        <v>132</v>
      </c>
      <c r="D32" s="207">
        <v>0</v>
      </c>
      <c r="E32" s="207">
        <v>132</v>
      </c>
      <c r="F32" s="207">
        <v>132</v>
      </c>
      <c r="G32" s="207">
        <v>0</v>
      </c>
      <c r="H32" s="207">
        <v>0</v>
      </c>
      <c r="I32" s="207">
        <v>0</v>
      </c>
      <c r="J32" s="207">
        <v>0</v>
      </c>
    </row>
    <row r="33" spans="1:10" ht="12.75">
      <c r="A33" s="206" t="s">
        <v>219</v>
      </c>
      <c r="B33" s="207">
        <v>0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</row>
    <row r="34" spans="1:10" ht="12.75">
      <c r="A34" s="206" t="s">
        <v>220</v>
      </c>
      <c r="B34" s="207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</row>
    <row r="35" spans="1:10" ht="12.75">
      <c r="A35" s="212" t="s">
        <v>221</v>
      </c>
      <c r="B35" s="207">
        <v>2475353</v>
      </c>
      <c r="C35" s="207">
        <v>2253646</v>
      </c>
      <c r="D35" s="207">
        <v>221707</v>
      </c>
      <c r="E35" s="207">
        <v>514698</v>
      </c>
      <c r="F35" s="207">
        <v>479511</v>
      </c>
      <c r="G35" s="207">
        <v>35187</v>
      </c>
      <c r="H35" s="207">
        <v>1960655</v>
      </c>
      <c r="I35" s="207">
        <v>1774135</v>
      </c>
      <c r="J35" s="207">
        <v>186520</v>
      </c>
    </row>
    <row r="36" spans="1:10" ht="13.5" thickBot="1">
      <c r="A36" s="213" t="s">
        <v>222</v>
      </c>
      <c r="B36" s="214">
        <v>0</v>
      </c>
      <c r="C36" s="214">
        <v>0</v>
      </c>
      <c r="D36" s="214">
        <v>0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  <c r="J36" s="214">
        <v>0</v>
      </c>
    </row>
    <row r="37" spans="1:10" ht="13.5" thickBot="1">
      <c r="A37" s="216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3.5" thickBot="1">
      <c r="A38" s="217" t="s">
        <v>0</v>
      </c>
      <c r="B38" s="218">
        <v>41444070</v>
      </c>
      <c r="C38" s="218">
        <v>38521308</v>
      </c>
      <c r="D38" s="218">
        <v>2922762</v>
      </c>
      <c r="E38" s="218">
        <v>14759100</v>
      </c>
      <c r="F38" s="218">
        <v>13680845</v>
      </c>
      <c r="G38" s="218">
        <v>1078255</v>
      </c>
      <c r="H38" s="218">
        <v>26684970</v>
      </c>
      <c r="I38" s="218">
        <v>24840463</v>
      </c>
      <c r="J38" s="218">
        <v>1844507</v>
      </c>
    </row>
    <row r="42" ht="12.75">
      <c r="A42" s="222" t="s">
        <v>258</v>
      </c>
    </row>
    <row r="44" ht="12.75">
      <c r="A44" s="13" t="s">
        <v>123</v>
      </c>
    </row>
  </sheetData>
  <sheetProtection/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14:A36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1" r:id="rId2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44"/>
  <sheetViews>
    <sheetView showGridLines="0" zoomScale="75" zoomScaleNormal="75" zoomScalePageLayoutView="0" workbookViewId="0" topLeftCell="A1">
      <selection activeCell="A4" sqref="A4:L4"/>
    </sheetView>
  </sheetViews>
  <sheetFormatPr defaultColWidth="11.57421875" defaultRowHeight="12.75"/>
  <cols>
    <col min="1" max="1" width="32.00390625" style="13" customWidth="1"/>
    <col min="2" max="2" width="17.00390625" style="13" customWidth="1"/>
    <col min="3" max="3" width="12.28125" style="13" customWidth="1"/>
    <col min="4" max="4" width="14.140625" style="13" customWidth="1"/>
    <col min="5" max="5" width="15.7109375" style="13" customWidth="1"/>
    <col min="6" max="6" width="12.8515625" style="13" customWidth="1"/>
    <col min="7" max="7" width="16.28125" style="13" customWidth="1"/>
    <col min="8" max="8" width="15.28125" style="20" customWidth="1"/>
    <col min="9" max="9" width="12.7109375" style="13" customWidth="1"/>
    <col min="10" max="10" width="16.57421875" style="13" customWidth="1"/>
    <col min="11" max="11" width="12.28125" style="13" bestFit="1" customWidth="1"/>
    <col min="12" max="12" width="15.57421875" style="13" customWidth="1"/>
    <col min="13" max="16384" width="11.57421875" style="13" customWidth="1"/>
  </cols>
  <sheetData>
    <row r="1" spans="1:12" ht="12.75">
      <c r="A1" s="12" t="s">
        <v>27</v>
      </c>
      <c r="J1" s="237"/>
      <c r="L1" s="14" t="s">
        <v>28</v>
      </c>
    </row>
    <row r="2" spans="1:12" ht="12.75">
      <c r="A2" s="12" t="s">
        <v>29</v>
      </c>
      <c r="I2" s="20"/>
      <c r="J2" s="20"/>
      <c r="K2" s="20"/>
      <c r="L2" s="20"/>
    </row>
    <row r="3" spans="1:12" ht="13.5" thickBot="1">
      <c r="A3" s="12"/>
      <c r="I3" s="20"/>
      <c r="J3" s="20"/>
      <c r="K3" s="20"/>
      <c r="L3" s="20"/>
    </row>
    <row r="4" spans="1:12" ht="24" customHeight="1">
      <c r="A4" s="401" t="s">
        <v>832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3"/>
    </row>
    <row r="5" spans="1:12" ht="22.5" customHeight="1" thickBot="1">
      <c r="A5" s="430" t="s">
        <v>187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66"/>
    </row>
    <row r="6" spans="1:12" ht="11.25" customHeight="1">
      <c r="A6" s="80"/>
      <c r="B6" s="80"/>
      <c r="C6" s="80"/>
      <c r="D6" s="80"/>
      <c r="E6" s="80"/>
      <c r="F6" s="80"/>
      <c r="G6" s="80"/>
      <c r="I6" s="20"/>
      <c r="J6" s="20"/>
      <c r="K6" s="20"/>
      <c r="L6" s="20"/>
    </row>
    <row r="7" spans="1:12" ht="15.75" customHeight="1">
      <c r="A7" s="421" t="s">
        <v>246</v>
      </c>
      <c r="B7" s="421" t="s">
        <v>230</v>
      </c>
      <c r="C7" s="471" t="s">
        <v>410</v>
      </c>
      <c r="D7" s="472"/>
      <c r="E7" s="472"/>
      <c r="F7" s="472"/>
      <c r="G7" s="472"/>
      <c r="H7" s="472"/>
      <c r="I7" s="472"/>
      <c r="J7" s="472"/>
      <c r="K7" s="472"/>
      <c r="L7" s="473"/>
    </row>
    <row r="8" spans="1:12" ht="12.75" customHeight="1">
      <c r="A8" s="438"/>
      <c r="B8" s="438"/>
      <c r="C8" s="421" t="s">
        <v>411</v>
      </c>
      <c r="D8" s="421" t="s">
        <v>412</v>
      </c>
      <c r="E8" s="421" t="s">
        <v>413</v>
      </c>
      <c r="F8" s="421" t="s">
        <v>414</v>
      </c>
      <c r="G8" s="421" t="s">
        <v>415</v>
      </c>
      <c r="H8" s="421" t="s">
        <v>416</v>
      </c>
      <c r="I8" s="455" t="s">
        <v>417</v>
      </c>
      <c r="J8" s="467"/>
      <c r="K8" s="456"/>
      <c r="L8" s="421" t="s">
        <v>419</v>
      </c>
    </row>
    <row r="9" spans="1:12" ht="12.75" customHeight="1">
      <c r="A9" s="438"/>
      <c r="B9" s="438"/>
      <c r="C9" s="438" t="s">
        <v>230</v>
      </c>
      <c r="D9" s="438"/>
      <c r="E9" s="438"/>
      <c r="F9" s="438" t="s">
        <v>230</v>
      </c>
      <c r="G9" s="438"/>
      <c r="H9" s="438"/>
      <c r="I9" s="421" t="s">
        <v>230</v>
      </c>
      <c r="J9" s="421" t="s">
        <v>418</v>
      </c>
      <c r="K9" s="421" t="s">
        <v>244</v>
      </c>
      <c r="L9" s="438" t="s">
        <v>244</v>
      </c>
    </row>
    <row r="10" spans="1:12" ht="14.25" customHeight="1">
      <c r="A10" s="438"/>
      <c r="B10" s="438"/>
      <c r="C10" s="438"/>
      <c r="D10" s="438"/>
      <c r="E10" s="438"/>
      <c r="F10" s="438"/>
      <c r="G10" s="438"/>
      <c r="H10" s="438"/>
      <c r="I10" s="438"/>
      <c r="J10" s="438"/>
      <c r="K10" s="438" t="s">
        <v>420</v>
      </c>
      <c r="L10" s="438" t="s">
        <v>420</v>
      </c>
    </row>
    <row r="11" spans="1:12" ht="27" customHeight="1">
      <c r="A11" s="440"/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</row>
    <row r="12" spans="1:12" ht="12.75">
      <c r="A12" s="201"/>
      <c r="B12" s="201"/>
      <c r="C12" s="201"/>
      <c r="D12" s="201"/>
      <c r="E12" s="201"/>
      <c r="F12" s="201"/>
      <c r="G12" s="201"/>
      <c r="I12" s="20"/>
      <c r="J12" s="20"/>
      <c r="K12" s="20"/>
      <c r="L12" s="20"/>
    </row>
    <row r="13" spans="1:12" ht="13.5" thickBot="1">
      <c r="A13" s="201"/>
      <c r="B13" s="201"/>
      <c r="C13" s="201"/>
      <c r="D13" s="201"/>
      <c r="E13" s="201"/>
      <c r="F13" s="201"/>
      <c r="G13" s="201"/>
      <c r="I13" s="20"/>
      <c r="J13" s="20"/>
      <c r="K13" s="20"/>
      <c r="L13" s="20"/>
    </row>
    <row r="14" spans="1:12" ht="12.75">
      <c r="A14" s="203" t="s">
        <v>199</v>
      </c>
      <c r="B14" s="205">
        <v>918443</v>
      </c>
      <c r="C14" s="204">
        <v>7764</v>
      </c>
      <c r="D14" s="204">
        <v>1638</v>
      </c>
      <c r="E14" s="204">
        <v>29327</v>
      </c>
      <c r="F14" s="204">
        <v>247446</v>
      </c>
      <c r="G14" s="204">
        <v>11609</v>
      </c>
      <c r="H14" s="204">
        <v>513243</v>
      </c>
      <c r="I14" s="204">
        <v>106896</v>
      </c>
      <c r="J14" s="204">
        <v>0</v>
      </c>
      <c r="K14" s="204">
        <v>106896</v>
      </c>
      <c r="L14" s="204">
        <v>520</v>
      </c>
    </row>
    <row r="15" spans="1:12" ht="12.75">
      <c r="A15" s="206" t="s">
        <v>200</v>
      </c>
      <c r="B15" s="208">
        <v>1988184</v>
      </c>
      <c r="C15" s="207">
        <v>68902</v>
      </c>
      <c r="D15" s="207">
        <v>13336</v>
      </c>
      <c r="E15" s="207">
        <v>64481</v>
      </c>
      <c r="F15" s="207">
        <v>484267</v>
      </c>
      <c r="G15" s="207">
        <v>0</v>
      </c>
      <c r="H15" s="207">
        <v>1131803</v>
      </c>
      <c r="I15" s="207">
        <v>225395</v>
      </c>
      <c r="J15" s="207">
        <v>0</v>
      </c>
      <c r="K15" s="207">
        <v>225395</v>
      </c>
      <c r="L15" s="207">
        <v>0</v>
      </c>
    </row>
    <row r="16" spans="1:12" ht="12.75">
      <c r="A16" s="206" t="s">
        <v>201</v>
      </c>
      <c r="B16" s="208">
        <v>46082</v>
      </c>
      <c r="C16" s="207">
        <v>0</v>
      </c>
      <c r="D16" s="207">
        <v>0</v>
      </c>
      <c r="E16" s="207">
        <v>0</v>
      </c>
      <c r="F16" s="207">
        <v>15821</v>
      </c>
      <c r="G16" s="207">
        <v>0</v>
      </c>
      <c r="H16" s="207">
        <v>23325</v>
      </c>
      <c r="I16" s="207">
        <v>6936</v>
      </c>
      <c r="J16" s="207">
        <v>0</v>
      </c>
      <c r="K16" s="207">
        <v>6936</v>
      </c>
      <c r="L16" s="207">
        <v>0</v>
      </c>
    </row>
    <row r="17" spans="1:12" ht="12.75">
      <c r="A17" s="206" t="s">
        <v>202</v>
      </c>
      <c r="B17" s="208">
        <v>7963995</v>
      </c>
      <c r="C17" s="207">
        <v>407525</v>
      </c>
      <c r="D17" s="207">
        <v>96545</v>
      </c>
      <c r="E17" s="207">
        <v>199807</v>
      </c>
      <c r="F17" s="207">
        <v>1497238</v>
      </c>
      <c r="G17" s="207">
        <v>0</v>
      </c>
      <c r="H17" s="207">
        <v>5762208</v>
      </c>
      <c r="I17" s="207">
        <v>672</v>
      </c>
      <c r="J17" s="207">
        <v>0</v>
      </c>
      <c r="K17" s="207">
        <v>672</v>
      </c>
      <c r="L17" s="207">
        <v>0</v>
      </c>
    </row>
    <row r="18" spans="1:12" ht="12.75">
      <c r="A18" s="206" t="s">
        <v>203</v>
      </c>
      <c r="B18" s="208">
        <v>4011175</v>
      </c>
      <c r="C18" s="207">
        <v>105909</v>
      </c>
      <c r="D18" s="207">
        <v>1114</v>
      </c>
      <c r="E18" s="207">
        <v>159213</v>
      </c>
      <c r="F18" s="207">
        <v>848237</v>
      </c>
      <c r="G18" s="207">
        <v>0</v>
      </c>
      <c r="H18" s="207">
        <v>2557682</v>
      </c>
      <c r="I18" s="207">
        <v>339020</v>
      </c>
      <c r="J18" s="207">
        <v>102402</v>
      </c>
      <c r="K18" s="207">
        <v>236618</v>
      </c>
      <c r="L18" s="207">
        <v>0</v>
      </c>
    </row>
    <row r="19" spans="1:12" ht="12.75">
      <c r="A19" s="209" t="s">
        <v>204</v>
      </c>
      <c r="B19" s="211">
        <v>4183</v>
      </c>
      <c r="C19" s="210">
        <v>2084</v>
      </c>
      <c r="D19" s="210">
        <v>1584</v>
      </c>
      <c r="E19" s="210">
        <v>15</v>
      </c>
      <c r="F19" s="210">
        <v>500</v>
      </c>
      <c r="G19" s="210">
        <v>0</v>
      </c>
      <c r="H19" s="210">
        <v>0</v>
      </c>
      <c r="I19" s="210">
        <v>0</v>
      </c>
      <c r="J19" s="210">
        <v>0</v>
      </c>
      <c r="K19" s="210">
        <v>0</v>
      </c>
      <c r="L19" s="210">
        <v>0</v>
      </c>
    </row>
    <row r="20" spans="1:12" ht="12.75">
      <c r="A20" s="209" t="s">
        <v>205</v>
      </c>
      <c r="B20" s="211">
        <v>3013126</v>
      </c>
      <c r="C20" s="210">
        <v>99243</v>
      </c>
      <c r="D20" s="210">
        <v>112576</v>
      </c>
      <c r="E20" s="210">
        <v>53176</v>
      </c>
      <c r="F20" s="210">
        <v>688741</v>
      </c>
      <c r="G20" s="210">
        <v>0</v>
      </c>
      <c r="H20" s="210">
        <v>752858</v>
      </c>
      <c r="I20" s="210">
        <v>1306532</v>
      </c>
      <c r="J20" s="210">
        <v>781300</v>
      </c>
      <c r="K20" s="210">
        <v>525232</v>
      </c>
      <c r="L20" s="210">
        <v>0</v>
      </c>
    </row>
    <row r="21" spans="1:12" ht="12.75">
      <c r="A21" s="209" t="s">
        <v>206</v>
      </c>
      <c r="B21" s="211">
        <v>22284</v>
      </c>
      <c r="C21" s="210">
        <v>6394</v>
      </c>
      <c r="D21" s="210">
        <v>11825</v>
      </c>
      <c r="E21" s="210">
        <v>0</v>
      </c>
      <c r="F21" s="210">
        <v>4065</v>
      </c>
      <c r="G21" s="210">
        <v>0</v>
      </c>
      <c r="H21" s="210">
        <v>0</v>
      </c>
      <c r="I21" s="210">
        <v>0</v>
      </c>
      <c r="J21" s="210">
        <v>0</v>
      </c>
      <c r="K21" s="210">
        <v>0</v>
      </c>
      <c r="L21" s="210">
        <v>0</v>
      </c>
    </row>
    <row r="22" spans="1:12" ht="12.75">
      <c r="A22" s="209" t="s">
        <v>207</v>
      </c>
      <c r="B22" s="211">
        <v>122230</v>
      </c>
      <c r="C22" s="210">
        <v>0</v>
      </c>
      <c r="D22" s="210">
        <v>0</v>
      </c>
      <c r="E22" s="210">
        <v>0</v>
      </c>
      <c r="F22" s="210">
        <v>0</v>
      </c>
      <c r="G22" s="210">
        <v>0</v>
      </c>
      <c r="H22" s="210">
        <v>113414</v>
      </c>
      <c r="I22" s="210">
        <v>8816</v>
      </c>
      <c r="J22" s="210">
        <v>8816</v>
      </c>
      <c r="K22" s="210">
        <v>0</v>
      </c>
      <c r="L22" s="210">
        <v>0</v>
      </c>
    </row>
    <row r="23" spans="1:12" ht="12.75">
      <c r="A23" s="209" t="s">
        <v>208</v>
      </c>
      <c r="B23" s="211">
        <v>66699</v>
      </c>
      <c r="C23" s="210">
        <v>726</v>
      </c>
      <c r="D23" s="210">
        <v>0</v>
      </c>
      <c r="E23" s="210">
        <v>6348</v>
      </c>
      <c r="F23" s="210">
        <v>29423</v>
      </c>
      <c r="G23" s="210">
        <v>0</v>
      </c>
      <c r="H23" s="210">
        <v>30202</v>
      </c>
      <c r="I23" s="210">
        <v>0</v>
      </c>
      <c r="J23" s="210">
        <v>0</v>
      </c>
      <c r="K23" s="210">
        <v>0</v>
      </c>
      <c r="L23" s="210">
        <v>0</v>
      </c>
    </row>
    <row r="24" spans="1:12" ht="12.75">
      <c r="A24" s="212" t="s">
        <v>209</v>
      </c>
      <c r="B24" s="208">
        <v>2315856</v>
      </c>
      <c r="C24" s="207">
        <v>109642</v>
      </c>
      <c r="D24" s="207">
        <v>99528</v>
      </c>
      <c r="E24" s="207">
        <v>66964</v>
      </c>
      <c r="F24" s="207">
        <v>286710</v>
      </c>
      <c r="G24" s="207">
        <v>0</v>
      </c>
      <c r="H24" s="207">
        <v>924799</v>
      </c>
      <c r="I24" s="207">
        <v>828213</v>
      </c>
      <c r="J24" s="207">
        <v>428157</v>
      </c>
      <c r="K24" s="207">
        <v>400056</v>
      </c>
      <c r="L24" s="207">
        <v>0</v>
      </c>
    </row>
    <row r="25" spans="1:12" ht="12.75">
      <c r="A25" s="206" t="s">
        <v>210</v>
      </c>
      <c r="B25" s="208">
        <v>5874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5874</v>
      </c>
      <c r="I25" s="207">
        <v>0</v>
      </c>
      <c r="J25" s="207">
        <v>0</v>
      </c>
      <c r="K25" s="207">
        <v>0</v>
      </c>
      <c r="L25" s="207">
        <v>0</v>
      </c>
    </row>
    <row r="26" spans="1:12" ht="12.75">
      <c r="A26" s="206" t="s">
        <v>211</v>
      </c>
      <c r="B26" s="208">
        <v>24868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14697</v>
      </c>
      <c r="I26" s="207">
        <v>10171</v>
      </c>
      <c r="J26" s="207">
        <v>0</v>
      </c>
      <c r="K26" s="207">
        <v>10171</v>
      </c>
      <c r="L26" s="207">
        <v>0</v>
      </c>
    </row>
    <row r="27" spans="1:12" ht="12.75">
      <c r="A27" s="206" t="s">
        <v>212</v>
      </c>
      <c r="B27" s="208">
        <v>8022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8022</v>
      </c>
      <c r="I27" s="207">
        <v>0</v>
      </c>
      <c r="J27" s="207">
        <v>0</v>
      </c>
      <c r="K27" s="207">
        <v>0</v>
      </c>
      <c r="L27" s="207">
        <v>0</v>
      </c>
    </row>
    <row r="28" spans="1:12" ht="12.75">
      <c r="A28" s="206" t="s">
        <v>213</v>
      </c>
      <c r="B28" s="208">
        <v>6976034</v>
      </c>
      <c r="C28" s="207">
        <v>145783</v>
      </c>
      <c r="D28" s="207">
        <v>104422</v>
      </c>
      <c r="E28" s="207">
        <v>202684</v>
      </c>
      <c r="F28" s="207">
        <v>1147254</v>
      </c>
      <c r="G28" s="207">
        <v>0</v>
      </c>
      <c r="H28" s="207">
        <v>5328591</v>
      </c>
      <c r="I28" s="207">
        <v>47300</v>
      </c>
      <c r="J28" s="207">
        <v>45627</v>
      </c>
      <c r="K28" s="207">
        <v>1673</v>
      </c>
      <c r="L28" s="207">
        <v>0</v>
      </c>
    </row>
    <row r="29" spans="1:12" ht="12.75">
      <c r="A29" s="209" t="s">
        <v>214</v>
      </c>
      <c r="B29" s="211">
        <v>822671</v>
      </c>
      <c r="C29" s="210">
        <v>14834</v>
      </c>
      <c r="D29" s="210">
        <v>1498</v>
      </c>
      <c r="E29" s="210">
        <v>37000</v>
      </c>
      <c r="F29" s="210">
        <v>246627</v>
      </c>
      <c r="G29" s="210">
        <v>0</v>
      </c>
      <c r="H29" s="210">
        <v>522712</v>
      </c>
      <c r="I29" s="210">
        <v>0</v>
      </c>
      <c r="J29" s="210">
        <v>0</v>
      </c>
      <c r="K29" s="210">
        <v>0</v>
      </c>
      <c r="L29" s="210">
        <v>0</v>
      </c>
    </row>
    <row r="30" spans="1:12" ht="12.75">
      <c r="A30" s="209" t="s">
        <v>215</v>
      </c>
      <c r="B30" s="211">
        <v>2684910</v>
      </c>
      <c r="C30" s="210">
        <v>281495</v>
      </c>
      <c r="D30" s="210">
        <v>10001</v>
      </c>
      <c r="E30" s="210">
        <v>85147</v>
      </c>
      <c r="F30" s="210">
        <v>702960</v>
      </c>
      <c r="G30" s="210">
        <v>0</v>
      </c>
      <c r="H30" s="210">
        <v>1325701</v>
      </c>
      <c r="I30" s="210">
        <v>279606</v>
      </c>
      <c r="J30" s="210">
        <v>222087</v>
      </c>
      <c r="K30" s="210">
        <v>57519</v>
      </c>
      <c r="L30" s="210">
        <v>0</v>
      </c>
    </row>
    <row r="31" spans="1:12" ht="12.75">
      <c r="A31" s="209" t="s">
        <v>216</v>
      </c>
      <c r="B31" s="211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</row>
    <row r="32" spans="1:12" ht="12.75">
      <c r="A32" s="206" t="s">
        <v>218</v>
      </c>
      <c r="B32" s="208">
        <v>87688</v>
      </c>
      <c r="C32" s="207">
        <v>13548</v>
      </c>
      <c r="D32" s="207">
        <v>16062</v>
      </c>
      <c r="E32" s="207">
        <v>2189</v>
      </c>
      <c r="F32" s="207">
        <v>30134</v>
      </c>
      <c r="G32" s="207">
        <v>0</v>
      </c>
      <c r="H32" s="207">
        <v>25755</v>
      </c>
      <c r="I32" s="207">
        <v>0</v>
      </c>
      <c r="J32" s="207">
        <v>0</v>
      </c>
      <c r="K32" s="207">
        <v>0</v>
      </c>
      <c r="L32" s="207">
        <v>0</v>
      </c>
    </row>
    <row r="33" spans="1:12" ht="12.75">
      <c r="A33" s="206" t="s">
        <v>219</v>
      </c>
      <c r="B33" s="208">
        <v>0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  <c r="K33" s="207">
        <v>0</v>
      </c>
      <c r="L33" s="207">
        <v>0</v>
      </c>
    </row>
    <row r="34" spans="1:12" ht="12.75">
      <c r="A34" s="206" t="s">
        <v>220</v>
      </c>
      <c r="B34" s="208">
        <v>22965</v>
      </c>
      <c r="C34" s="207">
        <v>0</v>
      </c>
      <c r="D34" s="207">
        <v>481</v>
      </c>
      <c r="E34" s="207">
        <v>0</v>
      </c>
      <c r="F34" s="207">
        <v>55</v>
      </c>
      <c r="G34" s="207">
        <v>0</v>
      </c>
      <c r="H34" s="207">
        <v>3669</v>
      </c>
      <c r="I34" s="207">
        <v>0</v>
      </c>
      <c r="J34" s="207">
        <v>0</v>
      </c>
      <c r="K34" s="207">
        <v>0</v>
      </c>
      <c r="L34" s="207">
        <v>18760</v>
      </c>
    </row>
    <row r="35" spans="1:12" ht="12.75">
      <c r="A35" s="212" t="s">
        <v>221</v>
      </c>
      <c r="B35" s="208">
        <v>888174</v>
      </c>
      <c r="C35" s="207">
        <v>83506</v>
      </c>
      <c r="D35" s="207">
        <v>13361</v>
      </c>
      <c r="E35" s="207">
        <v>31838</v>
      </c>
      <c r="F35" s="207">
        <v>175846</v>
      </c>
      <c r="G35" s="207">
        <v>0</v>
      </c>
      <c r="H35" s="207">
        <v>453476</v>
      </c>
      <c r="I35" s="207">
        <v>130147</v>
      </c>
      <c r="J35" s="207">
        <v>58020</v>
      </c>
      <c r="K35" s="207">
        <v>72127</v>
      </c>
      <c r="L35" s="207">
        <v>0</v>
      </c>
    </row>
    <row r="36" spans="1:12" ht="13.5" thickBot="1">
      <c r="A36" s="213" t="s">
        <v>222</v>
      </c>
      <c r="B36" s="215">
        <v>4570</v>
      </c>
      <c r="C36" s="214">
        <v>0</v>
      </c>
      <c r="D36" s="214">
        <v>208</v>
      </c>
      <c r="E36" s="214">
        <v>0</v>
      </c>
      <c r="F36" s="214">
        <v>4362</v>
      </c>
      <c r="G36" s="214">
        <v>0</v>
      </c>
      <c r="H36" s="214">
        <v>0</v>
      </c>
      <c r="I36" s="214">
        <v>0</v>
      </c>
      <c r="J36" s="214">
        <v>0</v>
      </c>
      <c r="K36" s="214">
        <v>0</v>
      </c>
      <c r="L36" s="214">
        <v>0</v>
      </c>
    </row>
    <row r="37" spans="1:8" ht="13.5" thickBot="1">
      <c r="A37" s="216"/>
      <c r="B37" s="164"/>
      <c r="H37" s="13"/>
    </row>
    <row r="38" spans="1:12" ht="13.5" thickBot="1">
      <c r="A38" s="217" t="s">
        <v>0</v>
      </c>
      <c r="B38" s="218">
        <v>31998033</v>
      </c>
      <c r="C38" s="218">
        <v>1347355</v>
      </c>
      <c r="D38" s="218">
        <v>484179</v>
      </c>
      <c r="E38" s="218">
        <v>938189</v>
      </c>
      <c r="F38" s="218">
        <v>6409686</v>
      </c>
      <c r="G38" s="218">
        <v>11609</v>
      </c>
      <c r="H38" s="218">
        <v>19498031</v>
      </c>
      <c r="I38" s="218">
        <v>3289704</v>
      </c>
      <c r="J38" s="218">
        <v>1646409</v>
      </c>
      <c r="K38" s="218">
        <v>1643295</v>
      </c>
      <c r="L38" s="218">
        <v>19280</v>
      </c>
    </row>
    <row r="39" ht="12.75">
      <c r="H39" s="13"/>
    </row>
    <row r="40" ht="12.75">
      <c r="H40" s="13"/>
    </row>
    <row r="41" spans="1:8" ht="12.75">
      <c r="A41" s="222" t="s">
        <v>258</v>
      </c>
      <c r="H41" s="13"/>
    </row>
    <row r="42" spans="1:8" ht="12.75">
      <c r="A42" s="221"/>
      <c r="H42" s="13"/>
    </row>
    <row r="44" ht="12.75">
      <c r="A44" s="13" t="s">
        <v>123</v>
      </c>
    </row>
  </sheetData>
  <sheetProtection/>
  <mergeCells count="16">
    <mergeCell ref="A4:L4"/>
    <mergeCell ref="A5:L5"/>
    <mergeCell ref="A7:A11"/>
    <mergeCell ref="B7:B11"/>
    <mergeCell ref="C7:L7"/>
    <mergeCell ref="H8:H11"/>
    <mergeCell ref="I8:K8"/>
    <mergeCell ref="L8:L11"/>
    <mergeCell ref="I9:I11"/>
    <mergeCell ref="J9:J11"/>
    <mergeCell ref="K9:K11"/>
    <mergeCell ref="C8:C11"/>
    <mergeCell ref="D8:D11"/>
    <mergeCell ref="E8:E11"/>
    <mergeCell ref="F8:F11"/>
    <mergeCell ref="G8:G11"/>
  </mergeCells>
  <conditionalFormatting sqref="A14:A36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9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3"/>
  <sheetViews>
    <sheetView showGridLines="0" zoomScale="75" zoomScaleNormal="75" zoomScalePageLayoutView="0" workbookViewId="0" topLeftCell="A1">
      <selection activeCell="A4" sqref="A4:I4"/>
    </sheetView>
  </sheetViews>
  <sheetFormatPr defaultColWidth="11.421875" defaultRowHeight="12.75"/>
  <cols>
    <col min="1" max="1" width="33.421875" style="2" customWidth="1"/>
    <col min="2" max="2" width="15.7109375" style="2" customWidth="1"/>
    <col min="3" max="3" width="15.140625" style="2" customWidth="1"/>
    <col min="4" max="4" width="15.00390625" style="2" customWidth="1"/>
    <col min="5" max="5" width="14.00390625" style="2" customWidth="1"/>
    <col min="6" max="6" width="14.421875" style="2" customWidth="1"/>
    <col min="7" max="9" width="12.28125" style="2" customWidth="1"/>
    <col min="10" max="16384" width="11.421875" style="2" customWidth="1"/>
  </cols>
  <sheetData>
    <row r="1" spans="1:9" ht="12.75">
      <c r="A1" s="12" t="s">
        <v>27</v>
      </c>
      <c r="I1" s="14" t="s">
        <v>28</v>
      </c>
    </row>
    <row r="2" ht="12.75">
      <c r="A2" s="12" t="s">
        <v>29</v>
      </c>
    </row>
    <row r="3" ht="13.5" thickBot="1"/>
    <row r="4" spans="1:9" ht="18">
      <c r="A4" s="517" t="s">
        <v>421</v>
      </c>
      <c r="B4" s="518"/>
      <c r="C4" s="518"/>
      <c r="D4" s="518"/>
      <c r="E4" s="518"/>
      <c r="F4" s="518"/>
      <c r="G4" s="518"/>
      <c r="H4" s="518"/>
      <c r="I4" s="519"/>
    </row>
    <row r="5" spans="1:9" ht="18">
      <c r="A5" s="520" t="s">
        <v>831</v>
      </c>
      <c r="B5" s="521"/>
      <c r="C5" s="521"/>
      <c r="D5" s="521"/>
      <c r="E5" s="521"/>
      <c r="F5" s="521"/>
      <c r="G5" s="521"/>
      <c r="H5" s="521"/>
      <c r="I5" s="522"/>
    </row>
    <row r="6" spans="1:9" ht="13.5" thickBot="1">
      <c r="A6" s="500" t="s">
        <v>393</v>
      </c>
      <c r="B6" s="501"/>
      <c r="C6" s="501"/>
      <c r="D6" s="501"/>
      <c r="E6" s="501"/>
      <c r="F6" s="501"/>
      <c r="G6" s="501"/>
      <c r="H6" s="501"/>
      <c r="I6" s="502"/>
    </row>
    <row r="7" spans="1:9" ht="12.75">
      <c r="A7" s="251"/>
      <c r="B7" s="251"/>
      <c r="C7" s="251"/>
      <c r="D7" s="251"/>
      <c r="E7" s="251"/>
      <c r="F7" s="251"/>
      <c r="G7" s="251"/>
      <c r="H7" s="249"/>
      <c r="I7" s="249"/>
    </row>
    <row r="8" spans="1:9" ht="15.75">
      <c r="A8" s="434" t="s">
        <v>246</v>
      </c>
      <c r="B8" s="471" t="s">
        <v>422</v>
      </c>
      <c r="C8" s="472"/>
      <c r="D8" s="472"/>
      <c r="E8" s="472"/>
      <c r="F8" s="472"/>
      <c r="G8" s="472"/>
      <c r="H8" s="472"/>
      <c r="I8" s="473"/>
    </row>
    <row r="9" spans="1:9" ht="12.75">
      <c r="A9" s="435"/>
      <c r="B9" s="506" t="s">
        <v>230</v>
      </c>
      <c r="C9" s="523" t="s">
        <v>395</v>
      </c>
      <c r="D9" s="524"/>
      <c r="E9" s="525"/>
      <c r="F9" s="506" t="s">
        <v>396</v>
      </c>
      <c r="G9" s="523" t="s">
        <v>397</v>
      </c>
      <c r="H9" s="524"/>
      <c r="I9" s="525"/>
    </row>
    <row r="10" spans="1:9" ht="12.75">
      <c r="A10" s="435"/>
      <c r="B10" s="424"/>
      <c r="C10" s="421" t="s">
        <v>230</v>
      </c>
      <c r="D10" s="421" t="s">
        <v>398</v>
      </c>
      <c r="E10" s="421" t="s">
        <v>399</v>
      </c>
      <c r="F10" s="424" t="s">
        <v>423</v>
      </c>
      <c r="G10" s="421" t="s">
        <v>230</v>
      </c>
      <c r="H10" s="421" t="s">
        <v>398</v>
      </c>
      <c r="I10" s="421" t="s">
        <v>399</v>
      </c>
    </row>
    <row r="11" spans="1:9" ht="12.75">
      <c r="A11" s="435"/>
      <c r="B11" s="424"/>
      <c r="C11" s="424"/>
      <c r="D11" s="424"/>
      <c r="E11" s="424"/>
      <c r="F11" s="424"/>
      <c r="G11" s="424"/>
      <c r="H11" s="424"/>
      <c r="I11" s="424"/>
    </row>
    <row r="12" spans="1:9" ht="12.75">
      <c r="A12" s="436"/>
      <c r="B12" s="425"/>
      <c r="C12" s="425"/>
      <c r="D12" s="425"/>
      <c r="E12" s="425"/>
      <c r="F12" s="425"/>
      <c r="G12" s="425"/>
      <c r="H12" s="425"/>
      <c r="I12" s="425"/>
    </row>
    <row r="13" spans="1:9" ht="13.5" thickBot="1">
      <c r="A13" s="255"/>
      <c r="B13" s="255"/>
      <c r="C13" s="255"/>
      <c r="D13" s="255"/>
      <c r="E13" s="255"/>
      <c r="F13" s="255"/>
      <c r="G13" s="255"/>
      <c r="H13" s="201"/>
      <c r="I13" s="201"/>
    </row>
    <row r="14" spans="1:9" ht="12.75">
      <c r="A14" s="203" t="s">
        <v>199</v>
      </c>
      <c r="B14" s="205">
        <v>918443</v>
      </c>
      <c r="C14" s="204">
        <v>909389</v>
      </c>
      <c r="D14" s="204">
        <v>749049</v>
      </c>
      <c r="E14" s="204">
        <v>160340</v>
      </c>
      <c r="F14" s="204">
        <v>8151</v>
      </c>
      <c r="G14" s="204">
        <v>903</v>
      </c>
      <c r="H14" s="204">
        <v>808</v>
      </c>
      <c r="I14" s="204">
        <v>95</v>
      </c>
    </row>
    <row r="15" spans="1:9" ht="12.75">
      <c r="A15" s="206" t="s">
        <v>200</v>
      </c>
      <c r="B15" s="208">
        <v>1988184</v>
      </c>
      <c r="C15" s="207">
        <v>1983234</v>
      </c>
      <c r="D15" s="207">
        <v>1162046</v>
      </c>
      <c r="E15" s="207">
        <v>821188</v>
      </c>
      <c r="F15" s="207">
        <v>1723</v>
      </c>
      <c r="G15" s="207">
        <v>3227</v>
      </c>
      <c r="H15" s="207">
        <v>872</v>
      </c>
      <c r="I15" s="207">
        <v>2355</v>
      </c>
    </row>
    <row r="16" spans="1:9" ht="12.75">
      <c r="A16" s="206" t="s">
        <v>201</v>
      </c>
      <c r="B16" s="208">
        <v>46082</v>
      </c>
      <c r="C16" s="207">
        <v>45702</v>
      </c>
      <c r="D16" s="207">
        <v>43742</v>
      </c>
      <c r="E16" s="207">
        <v>1960</v>
      </c>
      <c r="F16" s="207">
        <v>34</v>
      </c>
      <c r="G16" s="207">
        <v>346</v>
      </c>
      <c r="H16" s="207">
        <v>346</v>
      </c>
      <c r="I16" s="207">
        <v>0</v>
      </c>
    </row>
    <row r="17" spans="1:9" ht="12.75">
      <c r="A17" s="206" t="s">
        <v>202</v>
      </c>
      <c r="B17" s="208">
        <v>7963995</v>
      </c>
      <c r="C17" s="207">
        <v>7914791</v>
      </c>
      <c r="D17" s="207">
        <v>3872046</v>
      </c>
      <c r="E17" s="207">
        <v>4042745</v>
      </c>
      <c r="F17" s="207">
        <v>15120</v>
      </c>
      <c r="G17" s="207">
        <v>34084</v>
      </c>
      <c r="H17" s="207">
        <v>4560</v>
      </c>
      <c r="I17" s="207">
        <v>29524</v>
      </c>
    </row>
    <row r="18" spans="1:9" ht="12.75">
      <c r="A18" s="206" t="s">
        <v>203</v>
      </c>
      <c r="B18" s="208">
        <v>4011175</v>
      </c>
      <c r="C18" s="207">
        <v>3981924</v>
      </c>
      <c r="D18" s="207">
        <v>1939469</v>
      </c>
      <c r="E18" s="207">
        <v>2042455</v>
      </c>
      <c r="F18" s="207">
        <v>10988</v>
      </c>
      <c r="G18" s="207">
        <v>18263</v>
      </c>
      <c r="H18" s="207">
        <v>7219</v>
      </c>
      <c r="I18" s="207">
        <v>11044</v>
      </c>
    </row>
    <row r="19" spans="1:9" ht="12.75">
      <c r="A19" s="209" t="s">
        <v>204</v>
      </c>
      <c r="B19" s="211">
        <v>4183</v>
      </c>
      <c r="C19" s="210">
        <v>4183</v>
      </c>
      <c r="D19" s="210">
        <v>4183</v>
      </c>
      <c r="E19" s="210">
        <v>0</v>
      </c>
      <c r="F19" s="210">
        <v>0</v>
      </c>
      <c r="G19" s="210">
        <v>0</v>
      </c>
      <c r="H19" s="210">
        <v>0</v>
      </c>
      <c r="I19" s="210">
        <v>0</v>
      </c>
    </row>
    <row r="20" spans="1:9" ht="12.75">
      <c r="A20" s="209" t="s">
        <v>205</v>
      </c>
      <c r="B20" s="211">
        <v>3013126</v>
      </c>
      <c r="C20" s="210">
        <v>2999901</v>
      </c>
      <c r="D20" s="210">
        <v>1685272</v>
      </c>
      <c r="E20" s="210">
        <v>1314629</v>
      </c>
      <c r="F20" s="210">
        <v>7212</v>
      </c>
      <c r="G20" s="210">
        <v>6013</v>
      </c>
      <c r="H20" s="210">
        <v>1556</v>
      </c>
      <c r="I20" s="210">
        <v>4457</v>
      </c>
    </row>
    <row r="21" spans="1:9" ht="12.75">
      <c r="A21" s="209" t="s">
        <v>206</v>
      </c>
      <c r="B21" s="211">
        <v>22284</v>
      </c>
      <c r="C21" s="210">
        <v>17742</v>
      </c>
      <c r="D21" s="210">
        <v>17742</v>
      </c>
      <c r="E21" s="210">
        <v>0</v>
      </c>
      <c r="F21" s="210">
        <v>0</v>
      </c>
      <c r="G21" s="210">
        <v>4542</v>
      </c>
      <c r="H21" s="210">
        <v>4542</v>
      </c>
      <c r="I21" s="210">
        <v>0</v>
      </c>
    </row>
    <row r="22" spans="1:9" ht="12.75">
      <c r="A22" s="209" t="s">
        <v>207</v>
      </c>
      <c r="B22" s="211">
        <v>122230</v>
      </c>
      <c r="C22" s="210">
        <v>119983</v>
      </c>
      <c r="D22" s="210">
        <v>1700</v>
      </c>
      <c r="E22" s="210">
        <v>118283</v>
      </c>
      <c r="F22" s="210">
        <v>0</v>
      </c>
      <c r="G22" s="210">
        <v>2247</v>
      </c>
      <c r="H22" s="210">
        <v>0</v>
      </c>
      <c r="I22" s="210">
        <v>2247</v>
      </c>
    </row>
    <row r="23" spans="1:9" ht="12.75">
      <c r="A23" s="209" t="s">
        <v>208</v>
      </c>
      <c r="B23" s="211">
        <v>66699</v>
      </c>
      <c r="C23" s="210">
        <v>63967</v>
      </c>
      <c r="D23" s="210">
        <v>56682</v>
      </c>
      <c r="E23" s="210">
        <v>7285</v>
      </c>
      <c r="F23" s="210">
        <v>1499</v>
      </c>
      <c r="G23" s="210">
        <v>1233</v>
      </c>
      <c r="H23" s="210">
        <v>1203</v>
      </c>
      <c r="I23" s="210">
        <v>30</v>
      </c>
    </row>
    <row r="24" spans="1:9" ht="12.75">
      <c r="A24" s="212" t="s">
        <v>209</v>
      </c>
      <c r="B24" s="208">
        <v>2315856</v>
      </c>
      <c r="C24" s="207">
        <v>2308360</v>
      </c>
      <c r="D24" s="207">
        <v>1268708</v>
      </c>
      <c r="E24" s="207">
        <v>1039652</v>
      </c>
      <c r="F24" s="207">
        <v>937</v>
      </c>
      <c r="G24" s="207">
        <v>6559</v>
      </c>
      <c r="H24" s="207">
        <v>5839</v>
      </c>
      <c r="I24" s="207">
        <v>720</v>
      </c>
    </row>
    <row r="25" spans="1:9" ht="12.75">
      <c r="A25" s="206" t="s">
        <v>210</v>
      </c>
      <c r="B25" s="208">
        <v>5874</v>
      </c>
      <c r="C25" s="207">
        <v>5854</v>
      </c>
      <c r="D25" s="207">
        <v>0</v>
      </c>
      <c r="E25" s="207">
        <v>5854</v>
      </c>
      <c r="F25" s="207">
        <v>0</v>
      </c>
      <c r="G25" s="207">
        <v>20</v>
      </c>
      <c r="H25" s="207">
        <v>0</v>
      </c>
      <c r="I25" s="207">
        <v>20</v>
      </c>
    </row>
    <row r="26" spans="1:9" ht="12.75">
      <c r="A26" s="206" t="s">
        <v>211</v>
      </c>
      <c r="B26" s="208">
        <v>24868</v>
      </c>
      <c r="C26" s="207">
        <v>24868</v>
      </c>
      <c r="D26" s="207">
        <v>24868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</row>
    <row r="27" spans="1:9" ht="12.75">
      <c r="A27" s="206" t="s">
        <v>212</v>
      </c>
      <c r="B27" s="208">
        <v>8022</v>
      </c>
      <c r="C27" s="207">
        <v>7985</v>
      </c>
      <c r="D27" s="207">
        <v>0</v>
      </c>
      <c r="E27" s="207">
        <v>7985</v>
      </c>
      <c r="F27" s="207">
        <v>0</v>
      </c>
      <c r="G27" s="207">
        <v>37</v>
      </c>
      <c r="H27" s="207">
        <v>0</v>
      </c>
      <c r="I27" s="207">
        <v>37</v>
      </c>
    </row>
    <row r="28" spans="1:9" ht="12.75">
      <c r="A28" s="206" t="s">
        <v>213</v>
      </c>
      <c r="B28" s="208">
        <v>6976034</v>
      </c>
      <c r="C28" s="207">
        <v>6926575</v>
      </c>
      <c r="D28" s="207">
        <v>3019142</v>
      </c>
      <c r="E28" s="207">
        <v>3907433</v>
      </c>
      <c r="F28" s="207">
        <v>28433</v>
      </c>
      <c r="G28" s="207">
        <v>21026</v>
      </c>
      <c r="H28" s="207">
        <v>6942</v>
      </c>
      <c r="I28" s="207">
        <v>14084</v>
      </c>
    </row>
    <row r="29" spans="1:9" ht="12.75">
      <c r="A29" s="209" t="s">
        <v>214</v>
      </c>
      <c r="B29" s="211">
        <v>822671</v>
      </c>
      <c r="C29" s="210">
        <v>815047</v>
      </c>
      <c r="D29" s="210">
        <v>435117</v>
      </c>
      <c r="E29" s="210">
        <v>379930</v>
      </c>
      <c r="F29" s="210">
        <v>6389</v>
      </c>
      <c r="G29" s="210">
        <v>1235</v>
      </c>
      <c r="H29" s="210">
        <v>624</v>
      </c>
      <c r="I29" s="210">
        <v>611</v>
      </c>
    </row>
    <row r="30" spans="1:9" ht="12.75">
      <c r="A30" s="209" t="s">
        <v>215</v>
      </c>
      <c r="B30" s="211">
        <v>2684910</v>
      </c>
      <c r="C30" s="210">
        <v>2671064</v>
      </c>
      <c r="D30" s="210">
        <v>1421169</v>
      </c>
      <c r="E30" s="210">
        <v>1249895</v>
      </c>
      <c r="F30" s="210">
        <v>10949</v>
      </c>
      <c r="G30" s="210">
        <v>2897</v>
      </c>
      <c r="H30" s="210">
        <v>1564</v>
      </c>
      <c r="I30" s="210">
        <v>1333</v>
      </c>
    </row>
    <row r="31" spans="1:9" ht="12.75">
      <c r="A31" s="209" t="s">
        <v>216</v>
      </c>
      <c r="B31" s="211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</row>
    <row r="32" spans="1:9" ht="12.75">
      <c r="A32" s="206" t="s">
        <v>218</v>
      </c>
      <c r="B32" s="208">
        <v>87688</v>
      </c>
      <c r="C32" s="207">
        <v>81688</v>
      </c>
      <c r="D32" s="207">
        <v>81688</v>
      </c>
      <c r="E32" s="207">
        <v>0</v>
      </c>
      <c r="F32" s="207">
        <v>6000</v>
      </c>
      <c r="G32" s="207">
        <v>0</v>
      </c>
      <c r="H32" s="207">
        <v>0</v>
      </c>
      <c r="I32" s="207">
        <v>0</v>
      </c>
    </row>
    <row r="33" spans="1:9" ht="12.75">
      <c r="A33" s="206" t="s">
        <v>219</v>
      </c>
      <c r="B33" s="208">
        <v>0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</row>
    <row r="34" spans="1:9" ht="12.75">
      <c r="A34" s="206" t="s">
        <v>220</v>
      </c>
      <c r="B34" s="208">
        <v>22965</v>
      </c>
      <c r="C34" s="207">
        <v>22785</v>
      </c>
      <c r="D34" s="207">
        <v>22785</v>
      </c>
      <c r="E34" s="207">
        <v>0</v>
      </c>
      <c r="F34" s="207">
        <v>155</v>
      </c>
      <c r="G34" s="207">
        <v>25</v>
      </c>
      <c r="H34" s="207">
        <v>25</v>
      </c>
      <c r="I34" s="207">
        <v>0</v>
      </c>
    </row>
    <row r="35" spans="1:9" ht="12.75">
      <c r="A35" s="212" t="s">
        <v>221</v>
      </c>
      <c r="B35" s="208">
        <v>888174</v>
      </c>
      <c r="C35" s="207">
        <v>883622</v>
      </c>
      <c r="D35" s="207">
        <v>431396</v>
      </c>
      <c r="E35" s="207">
        <v>452226</v>
      </c>
      <c r="F35" s="207">
        <v>2960</v>
      </c>
      <c r="G35" s="207">
        <v>1592</v>
      </c>
      <c r="H35" s="207">
        <v>573</v>
      </c>
      <c r="I35" s="207">
        <v>1019</v>
      </c>
    </row>
    <row r="36" spans="1:9" ht="13.5" thickBot="1">
      <c r="A36" s="213" t="s">
        <v>222</v>
      </c>
      <c r="B36" s="215">
        <v>4570</v>
      </c>
      <c r="C36" s="214">
        <v>4570</v>
      </c>
      <c r="D36" s="214">
        <v>4570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</row>
    <row r="37" spans="1:9" ht="13.5" thickBot="1">
      <c r="A37" s="216"/>
      <c r="B37" s="164"/>
      <c r="C37" s="13"/>
      <c r="D37" s="13"/>
      <c r="E37" s="13"/>
      <c r="F37" s="13"/>
      <c r="G37" s="13"/>
      <c r="H37" s="13"/>
      <c r="I37" s="13"/>
    </row>
    <row r="38" spans="1:9" ht="13.5" thickBot="1">
      <c r="A38" s="217" t="s">
        <v>0</v>
      </c>
      <c r="B38" s="218">
        <v>31998033</v>
      </c>
      <c r="C38" s="218">
        <v>31793234</v>
      </c>
      <c r="D38" s="218">
        <v>16241374</v>
      </c>
      <c r="E38" s="218">
        <v>15551860</v>
      </c>
      <c r="F38" s="218">
        <v>100550</v>
      </c>
      <c r="G38" s="218">
        <v>104249</v>
      </c>
      <c r="H38" s="218">
        <v>36673</v>
      </c>
      <c r="I38" s="218">
        <v>67576</v>
      </c>
    </row>
    <row r="41" ht="12.75">
      <c r="A41" s="222" t="s">
        <v>258</v>
      </c>
    </row>
    <row r="43" ht="12.75">
      <c r="A43" s="13" t="s">
        <v>123</v>
      </c>
    </row>
  </sheetData>
  <sheetProtection/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36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2" r:id="rId2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</sheetPr>
  <dimension ref="A1:D572"/>
  <sheetViews>
    <sheetView showGridLines="0" zoomScalePageLayoutView="0" workbookViewId="0" topLeftCell="A1">
      <selection activeCell="B7" sqref="B7:C7"/>
    </sheetView>
  </sheetViews>
  <sheetFormatPr defaultColWidth="11.421875" defaultRowHeight="12.75"/>
  <cols>
    <col min="1" max="1" width="9.421875" style="13" customWidth="1"/>
    <col min="2" max="2" width="63.8515625" style="13" customWidth="1"/>
    <col min="3" max="3" width="35.57421875" style="13" customWidth="1"/>
    <col min="4" max="4" width="37.421875" style="13" customWidth="1"/>
    <col min="5" max="15" width="11.421875" style="13" customWidth="1"/>
    <col min="16" max="16" width="2.00390625" style="13" customWidth="1"/>
    <col min="17" max="16384" width="11.421875" style="13" customWidth="1"/>
  </cols>
  <sheetData>
    <row r="1" spans="1:3" ht="12.75">
      <c r="A1" s="12" t="s">
        <v>27</v>
      </c>
      <c r="C1" s="264" t="s">
        <v>28</v>
      </c>
    </row>
    <row r="2" ht="12.75">
      <c r="A2" s="12" t="s">
        <v>29</v>
      </c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spans="2:4" ht="20.25">
      <c r="B7" s="526" t="s">
        <v>424</v>
      </c>
      <c r="C7" s="527"/>
      <c r="D7" s="265"/>
    </row>
    <row r="8" spans="2:4" ht="9.75" customHeight="1">
      <c r="B8" s="266"/>
      <c r="C8" s="266"/>
      <c r="D8" s="265"/>
    </row>
    <row r="9" spans="2:4" ht="15.75">
      <c r="B9" s="471" t="s">
        <v>425</v>
      </c>
      <c r="C9" s="473"/>
      <c r="D9" s="265"/>
    </row>
    <row r="10" spans="2:4" s="20" customFormat="1" ht="15.75">
      <c r="B10" s="267"/>
      <c r="C10" s="267"/>
      <c r="D10" s="268"/>
    </row>
    <row r="11" spans="2:4" ht="12.75">
      <c r="B11" s="269" t="s">
        <v>426</v>
      </c>
      <c r="C11" s="269" t="s">
        <v>427</v>
      </c>
      <c r="D11" s="265"/>
    </row>
    <row r="12" spans="2:4" ht="12.75">
      <c r="B12" s="270" t="s">
        <v>428</v>
      </c>
      <c r="C12" s="271" t="s">
        <v>429</v>
      </c>
      <c r="D12" s="265"/>
    </row>
    <row r="13" spans="2:4" ht="12.75">
      <c r="B13" s="272" t="s">
        <v>430</v>
      </c>
      <c r="C13" s="271" t="s">
        <v>431</v>
      </c>
      <c r="D13" s="265"/>
    </row>
    <row r="14" spans="2:4" ht="12.75">
      <c r="B14" s="273"/>
      <c r="C14" s="274" t="s">
        <v>432</v>
      </c>
      <c r="D14" s="265"/>
    </row>
    <row r="15" spans="2:4" ht="12.75">
      <c r="B15" s="51" t="s">
        <v>39</v>
      </c>
      <c r="C15" s="275" t="s">
        <v>433</v>
      </c>
      <c r="D15" s="265"/>
    </row>
    <row r="16" spans="2:3" ht="12.75">
      <c r="B16" s="276"/>
      <c r="C16" s="277" t="s">
        <v>434</v>
      </c>
    </row>
    <row r="17" spans="2:3" ht="12.75">
      <c r="B17" s="278" t="s">
        <v>40</v>
      </c>
      <c r="C17" s="279" t="s">
        <v>435</v>
      </c>
    </row>
    <row r="18" spans="2:3" ht="12.75">
      <c r="B18" s="52"/>
      <c r="C18" s="275" t="s">
        <v>436</v>
      </c>
    </row>
    <row r="19" spans="2:3" ht="12.75">
      <c r="B19" s="280"/>
      <c r="C19" s="277" t="s">
        <v>437</v>
      </c>
    </row>
    <row r="20" spans="2:3" ht="12.75">
      <c r="B20" s="272" t="s">
        <v>438</v>
      </c>
      <c r="C20" s="271" t="s">
        <v>439</v>
      </c>
    </row>
    <row r="21" spans="2:3" ht="12.75">
      <c r="B21" s="273"/>
      <c r="C21" s="274" t="s">
        <v>440</v>
      </c>
    </row>
    <row r="22" spans="2:3" ht="12.75">
      <c r="B22" s="278" t="s">
        <v>39</v>
      </c>
      <c r="C22" s="279" t="s">
        <v>441</v>
      </c>
    </row>
    <row r="23" spans="2:3" ht="12.75">
      <c r="B23" s="276"/>
      <c r="C23" s="275" t="s">
        <v>442</v>
      </c>
    </row>
    <row r="24" spans="2:3" ht="12.75">
      <c r="B24" s="281" t="s">
        <v>40</v>
      </c>
      <c r="C24" s="279" t="s">
        <v>443</v>
      </c>
    </row>
    <row r="25" spans="2:3" ht="12.75">
      <c r="B25" s="282"/>
      <c r="C25" s="275" t="s">
        <v>444</v>
      </c>
    </row>
    <row r="26" spans="2:3" s="20" customFormat="1" ht="12.75">
      <c r="B26" s="282"/>
      <c r="C26" s="275" t="s">
        <v>445</v>
      </c>
    </row>
    <row r="27" spans="2:3" ht="12.75">
      <c r="B27" s="272" t="s">
        <v>446</v>
      </c>
      <c r="C27" s="271" t="s">
        <v>447</v>
      </c>
    </row>
    <row r="28" spans="2:3" ht="12.75">
      <c r="B28" s="273"/>
      <c r="C28" s="274" t="s">
        <v>448</v>
      </c>
    </row>
    <row r="29" spans="2:3" ht="12.75">
      <c r="B29" s="283" t="s">
        <v>43</v>
      </c>
      <c r="C29" s="274" t="s">
        <v>449</v>
      </c>
    </row>
    <row r="30" spans="2:3" ht="12.75">
      <c r="B30" s="284"/>
      <c r="C30" s="285"/>
    </row>
    <row r="31" spans="2:3" ht="12.75">
      <c r="B31" s="286" t="s">
        <v>189</v>
      </c>
      <c r="C31" s="287" t="s">
        <v>450</v>
      </c>
    </row>
    <row r="32" spans="2:3" ht="12.75">
      <c r="B32" s="284"/>
      <c r="C32" s="285"/>
    </row>
    <row r="33" spans="2:3" ht="12.75">
      <c r="B33" s="286" t="s">
        <v>192</v>
      </c>
      <c r="C33" s="287" t="s">
        <v>451</v>
      </c>
    </row>
    <row r="34" spans="2:3" ht="12.75">
      <c r="B34" s="284"/>
      <c r="C34" s="285"/>
    </row>
    <row r="35" spans="2:3" ht="12.75">
      <c r="B35" s="288" t="s">
        <v>452</v>
      </c>
      <c r="C35" s="289" t="s">
        <v>453</v>
      </c>
    </row>
    <row r="36" spans="2:3" ht="12.75">
      <c r="B36" s="286" t="s">
        <v>454</v>
      </c>
      <c r="C36" s="287" t="s">
        <v>455</v>
      </c>
    </row>
    <row r="37" spans="2:3" ht="12.75">
      <c r="B37" s="290" t="s">
        <v>47</v>
      </c>
      <c r="C37" s="277" t="s">
        <v>456</v>
      </c>
    </row>
    <row r="38" spans="2:3" ht="12.75">
      <c r="B38" s="291" t="s">
        <v>48</v>
      </c>
      <c r="C38" s="292" t="s">
        <v>457</v>
      </c>
    </row>
    <row r="39" spans="2:3" ht="12.75">
      <c r="B39" s="291" t="s">
        <v>49</v>
      </c>
      <c r="C39" s="292" t="s">
        <v>458</v>
      </c>
    </row>
    <row r="40" spans="2:3" ht="12.75">
      <c r="B40" s="288" t="s">
        <v>459</v>
      </c>
      <c r="C40" s="288" t="s">
        <v>460</v>
      </c>
    </row>
    <row r="41" spans="2:3" ht="12.75">
      <c r="B41" s="293"/>
      <c r="C41" s="293" t="s">
        <v>461</v>
      </c>
    </row>
    <row r="42" spans="2:3" ht="12.75">
      <c r="B42" s="290" t="s">
        <v>462</v>
      </c>
      <c r="C42" s="294" t="s">
        <v>463</v>
      </c>
    </row>
    <row r="43" spans="2:3" ht="12.75">
      <c r="B43" s="291" t="s">
        <v>52</v>
      </c>
      <c r="C43" s="295" t="s">
        <v>464</v>
      </c>
    </row>
    <row r="44" spans="2:3" ht="12.75">
      <c r="B44" s="296" t="s">
        <v>53</v>
      </c>
      <c r="C44" s="297" t="s">
        <v>465</v>
      </c>
    </row>
    <row r="45" spans="2:3" ht="12.75">
      <c r="B45" s="298" t="s">
        <v>54</v>
      </c>
      <c r="C45" s="299" t="s">
        <v>466</v>
      </c>
    </row>
    <row r="46" spans="2:3" ht="12.75">
      <c r="B46" s="296"/>
      <c r="C46" s="300" t="s">
        <v>467</v>
      </c>
    </row>
    <row r="47" spans="2:3" ht="12.75">
      <c r="B47" s="290"/>
      <c r="C47" s="301" t="s">
        <v>468</v>
      </c>
    </row>
    <row r="48" spans="2:3" ht="12.75">
      <c r="B48" s="291" t="s">
        <v>469</v>
      </c>
      <c r="C48" s="292" t="s">
        <v>461</v>
      </c>
    </row>
    <row r="49" spans="2:3" ht="25.5">
      <c r="B49" s="302" t="s">
        <v>470</v>
      </c>
      <c r="C49" s="303" t="s">
        <v>471</v>
      </c>
    </row>
    <row r="50" spans="2:3" ht="12.75">
      <c r="B50" s="288" t="s">
        <v>472</v>
      </c>
      <c r="C50" s="303" t="s">
        <v>473</v>
      </c>
    </row>
    <row r="51" spans="2:3" ht="12.75">
      <c r="B51" s="293"/>
      <c r="C51" s="304" t="s">
        <v>471</v>
      </c>
    </row>
    <row r="52" spans="2:3" ht="12.75">
      <c r="B52" s="305"/>
      <c r="C52" s="306"/>
    </row>
    <row r="53" spans="2:3" ht="12.75">
      <c r="B53" s="288" t="s">
        <v>58</v>
      </c>
      <c r="C53" s="289" t="s">
        <v>474</v>
      </c>
    </row>
    <row r="54" spans="2:3" ht="12.75">
      <c r="B54" s="307"/>
      <c r="C54" s="308" t="s">
        <v>475</v>
      </c>
    </row>
    <row r="55" spans="2:3" ht="12.75">
      <c r="B55" s="293"/>
      <c r="C55" s="309" t="s">
        <v>476</v>
      </c>
    </row>
    <row r="56" spans="2:3" ht="12.75">
      <c r="B56" s="302" t="s">
        <v>59</v>
      </c>
      <c r="C56" s="308" t="s">
        <v>477</v>
      </c>
    </row>
    <row r="57" spans="2:3" ht="12.75">
      <c r="B57" s="288" t="s">
        <v>60</v>
      </c>
      <c r="C57" s="289" t="s">
        <v>478</v>
      </c>
    </row>
    <row r="58" spans="2:3" ht="12.75">
      <c r="B58" s="293"/>
      <c r="C58" s="310" t="s">
        <v>479</v>
      </c>
    </row>
    <row r="59" spans="2:3" ht="12.75">
      <c r="B59" s="298" t="s">
        <v>61</v>
      </c>
      <c r="C59" s="299" t="s">
        <v>480</v>
      </c>
    </row>
    <row r="60" spans="2:3" ht="12.75">
      <c r="B60" s="290" t="s">
        <v>62</v>
      </c>
      <c r="C60" s="294" t="s">
        <v>479</v>
      </c>
    </row>
    <row r="61" spans="2:3" ht="12.75">
      <c r="B61" s="311"/>
      <c r="C61" s="312"/>
    </row>
    <row r="62" spans="2:3" ht="12.75">
      <c r="B62" s="302" t="s">
        <v>63</v>
      </c>
      <c r="C62" s="313" t="s">
        <v>481</v>
      </c>
    </row>
    <row r="63" spans="2:3" ht="12.75">
      <c r="B63" s="298" t="s">
        <v>482</v>
      </c>
      <c r="C63" s="299" t="s">
        <v>483</v>
      </c>
    </row>
    <row r="64" spans="2:3" ht="12.75">
      <c r="B64" s="290"/>
      <c r="C64" s="294" t="s">
        <v>484</v>
      </c>
    </row>
    <row r="65" spans="2:3" ht="12.75">
      <c r="B65" s="296" t="s">
        <v>485</v>
      </c>
      <c r="C65" s="297" t="s">
        <v>486</v>
      </c>
    </row>
    <row r="66" spans="2:3" ht="12.75">
      <c r="B66" s="290" t="s">
        <v>262</v>
      </c>
      <c r="C66" s="294" t="s">
        <v>487</v>
      </c>
    </row>
    <row r="67" spans="2:3" ht="12.75">
      <c r="B67" s="311"/>
      <c r="C67" s="312"/>
    </row>
    <row r="68" spans="2:3" ht="12.75">
      <c r="B68" s="302" t="s">
        <v>66</v>
      </c>
      <c r="C68" s="313" t="s">
        <v>488</v>
      </c>
    </row>
    <row r="69" spans="2:3" ht="12.75">
      <c r="B69" s="296" t="s">
        <v>67</v>
      </c>
      <c r="C69" s="297" t="s">
        <v>489</v>
      </c>
    </row>
    <row r="70" spans="2:3" ht="12.75">
      <c r="B70" s="290" t="s">
        <v>68</v>
      </c>
      <c r="C70" s="294" t="s">
        <v>490</v>
      </c>
    </row>
    <row r="71" spans="2:3" ht="12.75">
      <c r="B71" s="311"/>
      <c r="C71" s="314"/>
    </row>
    <row r="72" spans="2:3" ht="12.75">
      <c r="B72" s="302" t="s">
        <v>193</v>
      </c>
      <c r="C72" s="313" t="s">
        <v>491</v>
      </c>
    </row>
    <row r="73" spans="2:3" ht="12.75">
      <c r="B73" s="305"/>
      <c r="C73" s="306"/>
    </row>
    <row r="74" spans="2:3" ht="12.75">
      <c r="B74" s="302" t="s">
        <v>69</v>
      </c>
      <c r="C74" s="313" t="s">
        <v>492</v>
      </c>
    </row>
    <row r="75" spans="2:3" ht="12.75">
      <c r="B75" s="305"/>
      <c r="C75" s="314"/>
    </row>
    <row r="76" spans="2:3" ht="12.75">
      <c r="B76" s="288" t="s">
        <v>70</v>
      </c>
      <c r="C76" s="289" t="s">
        <v>493</v>
      </c>
    </row>
    <row r="77" spans="2:3" ht="12.75">
      <c r="B77" s="293"/>
      <c r="C77" s="315" t="s">
        <v>494</v>
      </c>
    </row>
    <row r="78" spans="2:3" ht="12.75">
      <c r="B78" s="316" t="s">
        <v>71</v>
      </c>
      <c r="C78" s="292" t="s">
        <v>495</v>
      </c>
    </row>
    <row r="79" spans="2:3" ht="12.75">
      <c r="B79" s="317" t="s">
        <v>72</v>
      </c>
      <c r="C79" s="275" t="s">
        <v>496</v>
      </c>
    </row>
    <row r="80" spans="2:3" ht="12.75">
      <c r="B80" s="318" t="s">
        <v>73</v>
      </c>
      <c r="C80" s="275" t="s">
        <v>497</v>
      </c>
    </row>
    <row r="81" spans="2:3" ht="12.75">
      <c r="B81" s="319" t="s">
        <v>74</v>
      </c>
      <c r="C81" s="277" t="s">
        <v>498</v>
      </c>
    </row>
    <row r="82" spans="2:3" ht="12.75">
      <c r="B82" s="320" t="s">
        <v>75</v>
      </c>
      <c r="C82" s="277" t="s">
        <v>494</v>
      </c>
    </row>
    <row r="83" spans="2:3" ht="12.75">
      <c r="B83" s="311"/>
      <c r="C83" s="312"/>
    </row>
    <row r="84" spans="2:3" ht="12.75">
      <c r="B84" s="302" t="s">
        <v>76</v>
      </c>
      <c r="C84" s="313" t="s">
        <v>499</v>
      </c>
    </row>
    <row r="85" spans="2:3" ht="12.75">
      <c r="B85" s="298" t="s">
        <v>482</v>
      </c>
      <c r="C85" s="299" t="s">
        <v>500</v>
      </c>
    </row>
    <row r="86" spans="2:3" ht="12.75">
      <c r="B86" s="296"/>
      <c r="C86" s="297" t="s">
        <v>501</v>
      </c>
    </row>
    <row r="87" spans="2:3" ht="12.75">
      <c r="B87" s="290"/>
      <c r="C87" s="294" t="s">
        <v>502</v>
      </c>
    </row>
    <row r="88" spans="2:3" ht="12.75">
      <c r="B88" s="296" t="s">
        <v>503</v>
      </c>
      <c r="C88" s="297" t="s">
        <v>504</v>
      </c>
    </row>
    <row r="89" spans="2:3" ht="12.75">
      <c r="B89" s="290" t="s">
        <v>262</v>
      </c>
      <c r="C89" s="294" t="s">
        <v>505</v>
      </c>
    </row>
    <row r="90" spans="2:3" ht="12.75">
      <c r="B90" s="311"/>
      <c r="C90" s="314"/>
    </row>
    <row r="91" spans="2:3" ht="12.75">
      <c r="B91" s="302" t="s">
        <v>506</v>
      </c>
      <c r="C91" s="303" t="s">
        <v>507</v>
      </c>
    </row>
    <row r="92" spans="2:3" ht="12.75">
      <c r="B92" s="321" t="s">
        <v>79</v>
      </c>
      <c r="C92" s="279" t="s">
        <v>508</v>
      </c>
    </row>
    <row r="93" spans="2:3" ht="12.75">
      <c r="B93" s="317" t="s">
        <v>80</v>
      </c>
      <c r="C93" s="275" t="s">
        <v>509</v>
      </c>
    </row>
    <row r="94" spans="2:3" ht="12.75">
      <c r="B94" s="322" t="s">
        <v>81</v>
      </c>
      <c r="C94" s="275" t="s">
        <v>510</v>
      </c>
    </row>
    <row r="95" spans="2:3" ht="12.75">
      <c r="B95" s="320" t="s">
        <v>82</v>
      </c>
      <c r="C95" s="277" t="s">
        <v>511</v>
      </c>
    </row>
    <row r="96" spans="2:3" ht="12.75">
      <c r="B96" s="311"/>
      <c r="C96" s="312"/>
    </row>
    <row r="97" spans="2:3" ht="12.75">
      <c r="B97" s="302" t="s">
        <v>83</v>
      </c>
      <c r="C97" s="287" t="s">
        <v>512</v>
      </c>
    </row>
    <row r="98" spans="2:3" ht="12.75">
      <c r="B98" s="305"/>
      <c r="C98" s="285"/>
    </row>
    <row r="99" spans="2:3" ht="12.75">
      <c r="B99" s="302" t="s">
        <v>84</v>
      </c>
      <c r="C99" s="287" t="s">
        <v>513</v>
      </c>
    </row>
    <row r="100" spans="2:3" ht="12.75">
      <c r="B100" s="298" t="s">
        <v>85</v>
      </c>
      <c r="C100" s="279" t="s">
        <v>514</v>
      </c>
    </row>
    <row r="101" spans="2:3" ht="12.75">
      <c r="B101" s="296" t="s">
        <v>86</v>
      </c>
      <c r="C101" s="275" t="s">
        <v>515</v>
      </c>
    </row>
    <row r="102" spans="2:3" ht="12.75">
      <c r="B102" s="296" t="s">
        <v>87</v>
      </c>
      <c r="C102" s="275" t="s">
        <v>516</v>
      </c>
    </row>
    <row r="103" spans="2:3" ht="12.75">
      <c r="B103" s="290" t="s">
        <v>88</v>
      </c>
      <c r="C103" s="277" t="s">
        <v>517</v>
      </c>
    </row>
    <row r="104" spans="2:3" ht="12.75">
      <c r="B104" s="311"/>
      <c r="C104" s="314"/>
    </row>
    <row r="105" spans="2:3" ht="12.75">
      <c r="B105" s="302" t="s">
        <v>89</v>
      </c>
      <c r="C105" s="287" t="s">
        <v>518</v>
      </c>
    </row>
    <row r="106" spans="2:3" ht="12.75">
      <c r="B106" s="298" t="s">
        <v>67</v>
      </c>
      <c r="C106" s="299" t="s">
        <v>519</v>
      </c>
    </row>
    <row r="107" spans="2:3" ht="12.75">
      <c r="B107" s="290" t="s">
        <v>68</v>
      </c>
      <c r="C107" s="294" t="s">
        <v>520</v>
      </c>
    </row>
    <row r="108" spans="2:3" ht="12.75">
      <c r="B108" s="311"/>
      <c r="C108" s="312"/>
    </row>
    <row r="109" spans="2:3" ht="12.75">
      <c r="B109" s="323" t="s">
        <v>90</v>
      </c>
      <c r="C109" s="303" t="s">
        <v>521</v>
      </c>
    </row>
    <row r="110" spans="2:3" ht="12.75">
      <c r="B110" s="324"/>
      <c r="C110" s="325" t="s">
        <v>522</v>
      </c>
    </row>
    <row r="111" spans="2:3" ht="12.75">
      <c r="B111" s="326"/>
      <c r="C111" s="304" t="s">
        <v>523</v>
      </c>
    </row>
    <row r="112" spans="2:3" ht="12.75">
      <c r="B112" s="307" t="s">
        <v>91</v>
      </c>
      <c r="C112" s="303" t="s">
        <v>524</v>
      </c>
    </row>
    <row r="113" spans="2:3" ht="12.75">
      <c r="B113" s="323" t="s">
        <v>145</v>
      </c>
      <c r="C113" s="289" t="s">
        <v>525</v>
      </c>
    </row>
    <row r="114" spans="2:3" ht="12.75">
      <c r="B114" s="324"/>
      <c r="C114" s="308" t="s">
        <v>526</v>
      </c>
    </row>
    <row r="115" spans="2:3" ht="12.75">
      <c r="B115" s="326"/>
      <c r="C115" s="310" t="s">
        <v>527</v>
      </c>
    </row>
    <row r="116" spans="2:3" ht="12.75">
      <c r="B116" s="305"/>
      <c r="C116" s="306"/>
    </row>
    <row r="117" spans="2:3" ht="12.75">
      <c r="B117" s="148" t="s">
        <v>93</v>
      </c>
      <c r="C117" s="313" t="s">
        <v>528</v>
      </c>
    </row>
    <row r="118" spans="2:3" ht="12.75">
      <c r="B118" s="305"/>
      <c r="C118" s="306"/>
    </row>
    <row r="119" spans="2:3" ht="12.75">
      <c r="B119" s="305" t="s">
        <v>94</v>
      </c>
      <c r="C119" s="285"/>
    </row>
    <row r="120" spans="2:3" ht="12.75">
      <c r="B120" s="327" t="s">
        <v>105</v>
      </c>
      <c r="C120" s="328" t="s">
        <v>431</v>
      </c>
    </row>
    <row r="121" spans="2:3" ht="12.75">
      <c r="B121" s="329"/>
      <c r="C121" s="330" t="s">
        <v>432</v>
      </c>
    </row>
    <row r="122" spans="2:3" ht="12.75">
      <c r="B122" s="329"/>
      <c r="C122" s="330" t="s">
        <v>439</v>
      </c>
    </row>
    <row r="123" spans="2:3" ht="12.75">
      <c r="B123" s="329"/>
      <c r="C123" s="330" t="s">
        <v>440</v>
      </c>
    </row>
    <row r="124" spans="2:3" ht="12.75">
      <c r="B124" s="329"/>
      <c r="C124" s="331" t="s">
        <v>529</v>
      </c>
    </row>
    <row r="125" spans="2:3" ht="12.75">
      <c r="B125" s="332"/>
      <c r="C125" s="333" t="s">
        <v>530</v>
      </c>
    </row>
    <row r="126" spans="2:3" ht="12.75">
      <c r="B126" s="92"/>
      <c r="C126" s="334"/>
    </row>
    <row r="127" spans="2:3" ht="12.75">
      <c r="B127" s="291" t="s">
        <v>96</v>
      </c>
      <c r="C127" s="335" t="s">
        <v>531</v>
      </c>
    </row>
    <row r="128" spans="2:3" ht="12.75">
      <c r="B128" s="321" t="s">
        <v>97</v>
      </c>
      <c r="C128" s="279" t="s">
        <v>435</v>
      </c>
    </row>
    <row r="129" spans="2:3" ht="12.75">
      <c r="B129" s="329"/>
      <c r="C129" s="275" t="s">
        <v>436</v>
      </c>
    </row>
    <row r="130" spans="2:3" ht="12.75">
      <c r="B130" s="329"/>
      <c r="C130" s="275" t="s">
        <v>437</v>
      </c>
    </row>
    <row r="131" spans="2:3" ht="12.75">
      <c r="B131" s="329"/>
      <c r="C131" s="275" t="s">
        <v>443</v>
      </c>
    </row>
    <row r="132" spans="2:3" ht="12.75">
      <c r="B132" s="329"/>
      <c r="C132" s="275" t="s">
        <v>444</v>
      </c>
    </row>
    <row r="133" spans="2:3" ht="12.75">
      <c r="B133" s="329"/>
      <c r="C133" s="275" t="s">
        <v>445</v>
      </c>
    </row>
    <row r="134" spans="2:3" ht="12.75">
      <c r="B134" s="332"/>
      <c r="C134" s="277" t="s">
        <v>457</v>
      </c>
    </row>
    <row r="135" spans="2:3" ht="12.75">
      <c r="B135" s="321" t="s">
        <v>98</v>
      </c>
      <c r="C135" s="328" t="s">
        <v>532</v>
      </c>
    </row>
    <row r="136" spans="2:3" ht="12.75">
      <c r="B136" s="329"/>
      <c r="C136" s="330" t="s">
        <v>533</v>
      </c>
    </row>
    <row r="137" spans="2:3" ht="12.75">
      <c r="B137" s="332"/>
      <c r="C137" s="333" t="s">
        <v>534</v>
      </c>
    </row>
    <row r="138" spans="2:3" ht="12.75">
      <c r="B138" s="92"/>
      <c r="C138" s="334"/>
    </row>
    <row r="139" spans="2:3" ht="12.75">
      <c r="B139" s="336" t="s">
        <v>184</v>
      </c>
      <c r="C139" s="337" t="s">
        <v>535</v>
      </c>
    </row>
    <row r="140" spans="2:3" ht="12.75">
      <c r="B140" s="336" t="s">
        <v>100</v>
      </c>
      <c r="C140" s="337" t="s">
        <v>536</v>
      </c>
    </row>
    <row r="141" spans="2:3" ht="12.75">
      <c r="B141" s="338" t="s">
        <v>537</v>
      </c>
      <c r="C141" s="279" t="s">
        <v>538</v>
      </c>
    </row>
    <row r="142" spans="2:3" ht="12.75">
      <c r="B142" s="339"/>
      <c r="C142" s="277" t="s">
        <v>539</v>
      </c>
    </row>
    <row r="143" spans="2:3" ht="12.75">
      <c r="B143" s="338" t="s">
        <v>540</v>
      </c>
      <c r="C143" s="279" t="s">
        <v>541</v>
      </c>
    </row>
    <row r="144" spans="2:3" ht="12.75">
      <c r="B144" s="338" t="s">
        <v>542</v>
      </c>
      <c r="C144" s="279" t="s">
        <v>543</v>
      </c>
    </row>
    <row r="145" spans="2:3" ht="12.75">
      <c r="B145" s="339"/>
      <c r="C145" s="277" t="s">
        <v>544</v>
      </c>
    </row>
    <row r="146" spans="2:3" ht="12.75">
      <c r="B146" s="71"/>
      <c r="C146" s="312"/>
    </row>
    <row r="147" spans="2:3" ht="12.75">
      <c r="B147" s="71"/>
      <c r="C147" s="312"/>
    </row>
    <row r="148" spans="2:3" ht="12.75">
      <c r="B148" s="321" t="s">
        <v>131</v>
      </c>
      <c r="C148" s="340" t="s">
        <v>545</v>
      </c>
    </row>
    <row r="149" spans="2:3" ht="12.75">
      <c r="B149" s="316" t="s">
        <v>132</v>
      </c>
      <c r="C149" s="341" t="s">
        <v>546</v>
      </c>
    </row>
    <row r="150" spans="2:3" ht="12.75">
      <c r="B150" s="288" t="s">
        <v>547</v>
      </c>
      <c r="C150" s="342" t="s">
        <v>548</v>
      </c>
    </row>
    <row r="151" spans="2:3" ht="12.75">
      <c r="B151" s="293"/>
      <c r="C151" s="309" t="s">
        <v>546</v>
      </c>
    </row>
    <row r="152" spans="2:3" ht="12.75">
      <c r="B152" s="288" t="s">
        <v>134</v>
      </c>
      <c r="C152" s="289" t="s">
        <v>549</v>
      </c>
    </row>
    <row r="153" spans="2:3" ht="12.75">
      <c r="B153" s="343"/>
      <c r="C153" s="344" t="s">
        <v>550</v>
      </c>
    </row>
    <row r="154" spans="2:3" ht="12.75">
      <c r="B154" s="302" t="s">
        <v>135</v>
      </c>
      <c r="C154" s="345" t="s">
        <v>551</v>
      </c>
    </row>
    <row r="155" spans="2:3" ht="12.75">
      <c r="B155" s="346" t="s">
        <v>552</v>
      </c>
      <c r="C155" s="345" t="s">
        <v>553</v>
      </c>
    </row>
    <row r="156" spans="2:3" ht="12.75">
      <c r="B156" s="302" t="s">
        <v>137</v>
      </c>
      <c r="C156" s="313" t="s">
        <v>554</v>
      </c>
    </row>
    <row r="157" spans="2:3" ht="12.75">
      <c r="B157" s="288" t="s">
        <v>138</v>
      </c>
      <c r="C157" s="342" t="s">
        <v>555</v>
      </c>
    </row>
    <row r="158" spans="2:3" ht="12.75">
      <c r="B158" s="307"/>
      <c r="C158" s="315" t="s">
        <v>556</v>
      </c>
    </row>
    <row r="159" spans="2:3" ht="12.75">
      <c r="B159" s="293"/>
      <c r="C159" s="309" t="s">
        <v>557</v>
      </c>
    </row>
    <row r="160" spans="2:3" ht="12.75">
      <c r="B160" s="347" t="s">
        <v>558</v>
      </c>
      <c r="C160" s="348" t="s">
        <v>559</v>
      </c>
    </row>
    <row r="161" spans="2:3" ht="25.5">
      <c r="B161" s="347" t="s">
        <v>560</v>
      </c>
      <c r="C161" s="348" t="s">
        <v>561</v>
      </c>
    </row>
    <row r="162" spans="2:3" ht="12.75">
      <c r="B162" s="347" t="s">
        <v>562</v>
      </c>
      <c r="C162" s="348" t="s">
        <v>563</v>
      </c>
    </row>
    <row r="163" spans="2:3" ht="12.75">
      <c r="B163" s="347" t="s">
        <v>564</v>
      </c>
      <c r="C163" s="349" t="s">
        <v>565</v>
      </c>
    </row>
    <row r="164" spans="2:3" ht="12.75">
      <c r="B164" s="350"/>
      <c r="C164" s="351" t="s">
        <v>557</v>
      </c>
    </row>
    <row r="165" spans="2:3" ht="12.75">
      <c r="B165" s="311"/>
      <c r="C165" s="314"/>
    </row>
    <row r="166" spans="2:3" ht="12.75">
      <c r="B166" s="288" t="s">
        <v>139</v>
      </c>
      <c r="C166" s="342" t="s">
        <v>548</v>
      </c>
    </row>
    <row r="167" spans="2:4" ht="12.75">
      <c r="B167" s="307"/>
      <c r="C167" s="315" t="s">
        <v>566</v>
      </c>
      <c r="D167" s="20"/>
    </row>
    <row r="168" spans="2:4" ht="12.75">
      <c r="B168" s="307"/>
      <c r="C168" s="315" t="s">
        <v>549</v>
      </c>
      <c r="D168" s="285"/>
    </row>
    <row r="169" spans="2:4" ht="12.75">
      <c r="B169" s="307"/>
      <c r="C169" s="315" t="s">
        <v>567</v>
      </c>
      <c r="D169" s="285"/>
    </row>
    <row r="170" spans="2:4" ht="12.75">
      <c r="B170" s="307"/>
      <c r="C170" s="315" t="s">
        <v>568</v>
      </c>
      <c r="D170" s="285"/>
    </row>
    <row r="171" spans="2:4" ht="12.75">
      <c r="B171" s="307"/>
      <c r="C171" s="315" t="s">
        <v>569</v>
      </c>
      <c r="D171" s="306"/>
    </row>
    <row r="172" spans="2:4" ht="12.75">
      <c r="B172" s="307"/>
      <c r="C172" s="315" t="s">
        <v>570</v>
      </c>
      <c r="D172" s="352"/>
    </row>
    <row r="173" spans="2:4" ht="12.75">
      <c r="B173" s="307"/>
      <c r="C173" s="315" t="s">
        <v>555</v>
      </c>
      <c r="D173" s="306"/>
    </row>
    <row r="174" spans="2:4" ht="12.75">
      <c r="B174" s="307"/>
      <c r="C174" s="315" t="s">
        <v>556</v>
      </c>
      <c r="D174" s="285"/>
    </row>
    <row r="175" spans="2:4" ht="12.75">
      <c r="B175" s="293"/>
      <c r="C175" s="309" t="s">
        <v>557</v>
      </c>
      <c r="D175" s="285"/>
    </row>
    <row r="176" spans="2:4" ht="12.75">
      <c r="B176" s="305"/>
      <c r="C176" s="285"/>
      <c r="D176" s="285"/>
    </row>
    <row r="177" spans="2:4" ht="12.75">
      <c r="B177" s="323" t="s">
        <v>571</v>
      </c>
      <c r="C177" s="303" t="s">
        <v>572</v>
      </c>
      <c r="D177" s="285"/>
    </row>
    <row r="178" spans="2:4" ht="12.75">
      <c r="B178" s="324"/>
      <c r="C178" s="325" t="s">
        <v>573</v>
      </c>
      <c r="D178" s="306"/>
    </row>
    <row r="179" spans="2:4" ht="12.75">
      <c r="B179" s="324"/>
      <c r="C179" s="325" t="s">
        <v>574</v>
      </c>
      <c r="D179" s="285"/>
    </row>
    <row r="180" spans="2:4" ht="12.75">
      <c r="B180" s="326"/>
      <c r="C180" s="304" t="s">
        <v>575</v>
      </c>
      <c r="D180" s="285"/>
    </row>
    <row r="181" spans="2:4" ht="12.75">
      <c r="B181" s="286" t="s">
        <v>141</v>
      </c>
      <c r="C181" s="287" t="s">
        <v>576</v>
      </c>
      <c r="D181" s="20"/>
    </row>
    <row r="182" spans="2:3" ht="12.75">
      <c r="B182" s="286" t="s">
        <v>142</v>
      </c>
      <c r="C182" s="287" t="s">
        <v>577</v>
      </c>
    </row>
    <row r="183" spans="2:3" ht="12.75">
      <c r="B183" s="286" t="s">
        <v>143</v>
      </c>
      <c r="C183" s="287" t="s">
        <v>578</v>
      </c>
    </row>
    <row r="184" spans="2:3" ht="12.75">
      <c r="B184" s="286" t="s">
        <v>144</v>
      </c>
      <c r="C184" s="287" t="s">
        <v>579</v>
      </c>
    </row>
    <row r="185" spans="2:3" ht="12.75">
      <c r="B185" s="288" t="s">
        <v>146</v>
      </c>
      <c r="C185" s="308" t="s">
        <v>580</v>
      </c>
    </row>
    <row r="186" spans="2:3" ht="12.75">
      <c r="B186" s="307"/>
      <c r="C186" s="315" t="s">
        <v>581</v>
      </c>
    </row>
    <row r="187" spans="2:4" ht="12.75">
      <c r="B187" s="293"/>
      <c r="C187" s="315" t="s">
        <v>582</v>
      </c>
      <c r="D187" s="285"/>
    </row>
    <row r="188" spans="2:4" ht="12.75">
      <c r="B188" s="353" t="s">
        <v>362</v>
      </c>
      <c r="C188" s="354" t="s">
        <v>580</v>
      </c>
      <c r="D188" s="285"/>
    </row>
    <row r="189" spans="2:4" ht="12.75">
      <c r="B189" s="355"/>
      <c r="C189" s="356" t="s">
        <v>581</v>
      </c>
      <c r="D189" s="285"/>
    </row>
    <row r="190" spans="2:4" ht="12.75">
      <c r="B190" s="355"/>
      <c r="C190" s="356" t="s">
        <v>583</v>
      </c>
      <c r="D190" s="285"/>
    </row>
    <row r="191" spans="2:4" ht="12.75">
      <c r="B191" s="355"/>
      <c r="C191" s="356" t="s">
        <v>565</v>
      </c>
      <c r="D191" s="285"/>
    </row>
    <row r="192" spans="2:4" ht="12.75">
      <c r="B192" s="355"/>
      <c r="C192" s="356" t="s">
        <v>584</v>
      </c>
      <c r="D192" s="285"/>
    </row>
    <row r="193" spans="2:4" ht="12.75">
      <c r="B193" s="350"/>
      <c r="C193" s="357" t="s">
        <v>585</v>
      </c>
      <c r="D193" s="285"/>
    </row>
    <row r="194" spans="2:4" ht="12.75">
      <c r="B194" s="305"/>
      <c r="C194" s="285"/>
      <c r="D194" s="285"/>
    </row>
    <row r="195" spans="2:4" ht="12.75">
      <c r="B195" s="323" t="s">
        <v>147</v>
      </c>
      <c r="C195" s="271" t="s">
        <v>548</v>
      </c>
      <c r="D195" s="285"/>
    </row>
    <row r="196" spans="2:4" ht="12.75">
      <c r="B196" s="324"/>
      <c r="C196" s="358" t="s">
        <v>566</v>
      </c>
      <c r="D196" s="285"/>
    </row>
    <row r="197" spans="2:4" ht="12.75">
      <c r="B197" s="324"/>
      <c r="C197" s="358" t="s">
        <v>549</v>
      </c>
      <c r="D197" s="285"/>
    </row>
    <row r="198" spans="2:4" ht="12.75">
      <c r="B198" s="324"/>
      <c r="C198" s="358" t="s">
        <v>567</v>
      </c>
      <c r="D198" s="285"/>
    </row>
    <row r="199" spans="2:4" ht="12.75">
      <c r="B199" s="324"/>
      <c r="C199" s="358" t="s">
        <v>568</v>
      </c>
      <c r="D199" s="285"/>
    </row>
    <row r="200" spans="2:4" ht="12.75">
      <c r="B200" s="324"/>
      <c r="C200" s="358" t="s">
        <v>569</v>
      </c>
      <c r="D200" s="285"/>
    </row>
    <row r="201" spans="2:4" ht="12.75">
      <c r="B201" s="324"/>
      <c r="C201" s="358" t="s">
        <v>570</v>
      </c>
      <c r="D201" s="285"/>
    </row>
    <row r="202" spans="2:4" ht="12.75">
      <c r="B202" s="324"/>
      <c r="C202" s="358" t="s">
        <v>555</v>
      </c>
      <c r="D202" s="285"/>
    </row>
    <row r="203" spans="2:4" ht="12.75">
      <c r="B203" s="324"/>
      <c r="C203" s="358" t="s">
        <v>556</v>
      </c>
      <c r="D203" s="306"/>
    </row>
    <row r="204" spans="2:4" ht="12.75">
      <c r="B204" s="324"/>
      <c r="C204" s="358" t="s">
        <v>586</v>
      </c>
      <c r="D204" s="285"/>
    </row>
    <row r="205" spans="2:4" ht="12.75">
      <c r="B205" s="324"/>
      <c r="C205" s="325" t="s">
        <v>587</v>
      </c>
      <c r="D205" s="285"/>
    </row>
    <row r="206" spans="2:4" ht="12.75">
      <c r="B206" s="322"/>
      <c r="C206" s="325" t="s">
        <v>588</v>
      </c>
      <c r="D206" s="306"/>
    </row>
    <row r="207" spans="2:4" ht="12.75">
      <c r="B207" s="322"/>
      <c r="C207" s="325" t="s">
        <v>589</v>
      </c>
      <c r="D207" s="285"/>
    </row>
    <row r="208" spans="2:4" ht="12.75">
      <c r="B208" s="322"/>
      <c r="C208" s="325" t="s">
        <v>590</v>
      </c>
      <c r="D208" s="285"/>
    </row>
    <row r="209" spans="2:4" ht="12.75">
      <c r="B209" s="322"/>
      <c r="C209" s="325" t="s">
        <v>591</v>
      </c>
      <c r="D209" s="20"/>
    </row>
    <row r="210" spans="2:4" ht="12.75">
      <c r="B210" s="322"/>
      <c r="C210" s="358" t="s">
        <v>592</v>
      </c>
      <c r="D210" s="20"/>
    </row>
    <row r="211" spans="2:3" ht="12.75">
      <c r="B211" s="320"/>
      <c r="C211" s="274" t="s">
        <v>582</v>
      </c>
    </row>
    <row r="212" spans="2:3" ht="12.75">
      <c r="B212" s="311"/>
      <c r="C212" s="312"/>
    </row>
    <row r="213" spans="2:4" ht="12.75">
      <c r="B213" s="302" t="s">
        <v>593</v>
      </c>
      <c r="C213" s="313" t="s">
        <v>594</v>
      </c>
      <c r="D213" s="285"/>
    </row>
    <row r="214" spans="2:4" ht="12.75">
      <c r="B214" s="311"/>
      <c r="C214" s="312"/>
      <c r="D214" s="285"/>
    </row>
    <row r="215" spans="2:4" ht="12.75">
      <c r="B215" s="323" t="s">
        <v>595</v>
      </c>
      <c r="C215" s="271" t="s">
        <v>548</v>
      </c>
      <c r="D215" s="285"/>
    </row>
    <row r="216" spans="2:4" ht="12.75">
      <c r="B216" s="322"/>
      <c r="C216" s="358" t="s">
        <v>566</v>
      </c>
      <c r="D216" s="285"/>
    </row>
    <row r="217" spans="2:4" ht="12.75">
      <c r="B217" s="322"/>
      <c r="C217" s="358" t="s">
        <v>549</v>
      </c>
      <c r="D217" s="285"/>
    </row>
    <row r="218" spans="2:4" ht="12.75">
      <c r="B218" s="322"/>
      <c r="C218" s="358" t="s">
        <v>567</v>
      </c>
      <c r="D218" s="285"/>
    </row>
    <row r="219" spans="2:4" ht="12.75">
      <c r="B219" s="322"/>
      <c r="C219" s="358" t="s">
        <v>568</v>
      </c>
      <c r="D219" s="285"/>
    </row>
    <row r="220" spans="2:4" ht="12.75">
      <c r="B220" s="322"/>
      <c r="C220" s="358" t="s">
        <v>569</v>
      </c>
      <c r="D220" s="285"/>
    </row>
    <row r="221" spans="2:4" ht="12.75">
      <c r="B221" s="322"/>
      <c r="C221" s="358" t="s">
        <v>570</v>
      </c>
      <c r="D221" s="285"/>
    </row>
    <row r="222" spans="2:4" ht="12.75">
      <c r="B222" s="322"/>
      <c r="C222" s="358" t="s">
        <v>555</v>
      </c>
      <c r="D222" s="285"/>
    </row>
    <row r="223" spans="2:4" ht="12.75">
      <c r="B223" s="322"/>
      <c r="C223" s="358" t="s">
        <v>556</v>
      </c>
      <c r="D223" s="306"/>
    </row>
    <row r="224" spans="2:4" ht="12.75">
      <c r="B224" s="322"/>
      <c r="C224" s="358" t="s">
        <v>586</v>
      </c>
      <c r="D224" s="285"/>
    </row>
    <row r="225" spans="2:4" ht="12.75">
      <c r="B225" s="322"/>
      <c r="C225" s="325" t="s">
        <v>587</v>
      </c>
      <c r="D225" s="285"/>
    </row>
    <row r="226" spans="2:4" ht="12.75">
      <c r="B226" s="322"/>
      <c r="C226" s="325" t="s">
        <v>588</v>
      </c>
      <c r="D226" s="306"/>
    </row>
    <row r="227" spans="2:4" ht="12.75">
      <c r="B227" s="322"/>
      <c r="C227" s="325" t="s">
        <v>589</v>
      </c>
      <c r="D227" s="285"/>
    </row>
    <row r="228" spans="2:4" ht="12.75">
      <c r="B228" s="322"/>
      <c r="C228" s="325" t="s">
        <v>590</v>
      </c>
      <c r="D228" s="285"/>
    </row>
    <row r="229" spans="2:4" ht="12.75">
      <c r="B229" s="322"/>
      <c r="C229" s="325" t="s">
        <v>591</v>
      </c>
      <c r="D229" s="312"/>
    </row>
    <row r="230" spans="2:3" ht="12.75">
      <c r="B230" s="322"/>
      <c r="C230" s="358" t="s">
        <v>592</v>
      </c>
    </row>
    <row r="231" spans="2:3" ht="12.75">
      <c r="B231" s="322"/>
      <c r="C231" s="358" t="s">
        <v>596</v>
      </c>
    </row>
    <row r="232" spans="2:3" ht="12.75">
      <c r="B232" s="320"/>
      <c r="C232" s="304" t="s">
        <v>594</v>
      </c>
    </row>
    <row r="233" spans="2:3" ht="12.75">
      <c r="B233" s="311"/>
      <c r="C233" s="312"/>
    </row>
    <row r="234" spans="2:3" ht="12.75">
      <c r="B234" s="302" t="s">
        <v>150</v>
      </c>
      <c r="C234" s="313" t="s">
        <v>597</v>
      </c>
    </row>
    <row r="235" spans="2:3" ht="12.75">
      <c r="B235" s="311"/>
      <c r="C235" s="312"/>
    </row>
    <row r="236" spans="2:3" ht="12.75">
      <c r="B236" s="288" t="s">
        <v>598</v>
      </c>
      <c r="C236" s="271" t="s">
        <v>548</v>
      </c>
    </row>
    <row r="237" spans="2:3" ht="12.75">
      <c r="B237" s="307"/>
      <c r="C237" s="358" t="s">
        <v>566</v>
      </c>
    </row>
    <row r="238" spans="2:3" ht="12.75">
      <c r="B238" s="307"/>
      <c r="C238" s="358" t="s">
        <v>549</v>
      </c>
    </row>
    <row r="239" spans="2:3" ht="12.75">
      <c r="B239" s="307"/>
      <c r="C239" s="358" t="s">
        <v>567</v>
      </c>
    </row>
    <row r="240" spans="2:3" ht="12.75">
      <c r="B240" s="307"/>
      <c r="C240" s="358" t="s">
        <v>568</v>
      </c>
    </row>
    <row r="241" spans="2:3" ht="12.75">
      <c r="B241" s="307"/>
      <c r="C241" s="358" t="s">
        <v>569</v>
      </c>
    </row>
    <row r="242" spans="2:3" ht="12.75">
      <c r="B242" s="307"/>
      <c r="C242" s="358" t="s">
        <v>570</v>
      </c>
    </row>
    <row r="243" spans="2:3" ht="12.75">
      <c r="B243" s="307"/>
      <c r="C243" s="358" t="s">
        <v>555</v>
      </c>
    </row>
    <row r="244" spans="2:3" ht="12.75">
      <c r="B244" s="307"/>
      <c r="C244" s="358" t="s">
        <v>556</v>
      </c>
    </row>
    <row r="245" spans="2:3" ht="12.75">
      <c r="B245" s="307"/>
      <c r="C245" s="358" t="s">
        <v>586</v>
      </c>
    </row>
    <row r="246" spans="2:3" ht="12.75">
      <c r="B246" s="307"/>
      <c r="C246" s="325" t="s">
        <v>587</v>
      </c>
    </row>
    <row r="247" spans="2:3" ht="12.75">
      <c r="B247" s="307"/>
      <c r="C247" s="325" t="s">
        <v>588</v>
      </c>
    </row>
    <row r="248" spans="2:3" ht="12.75">
      <c r="B248" s="307"/>
      <c r="C248" s="325" t="s">
        <v>589</v>
      </c>
    </row>
    <row r="249" spans="2:3" ht="12.75">
      <c r="B249" s="307"/>
      <c r="C249" s="325" t="s">
        <v>590</v>
      </c>
    </row>
    <row r="250" spans="2:3" ht="12.75">
      <c r="B250" s="307"/>
      <c r="C250" s="325" t="s">
        <v>591</v>
      </c>
    </row>
    <row r="251" spans="2:3" ht="12.75">
      <c r="B251" s="307"/>
      <c r="C251" s="358" t="s">
        <v>592</v>
      </c>
    </row>
    <row r="252" spans="2:3" ht="12.75">
      <c r="B252" s="307"/>
      <c r="C252" s="358" t="s">
        <v>596</v>
      </c>
    </row>
    <row r="253" spans="2:3" ht="12.75">
      <c r="B253" s="307"/>
      <c r="C253" s="325" t="s">
        <v>599</v>
      </c>
    </row>
    <row r="254" spans="2:3" ht="12.75">
      <c r="B254" s="293"/>
      <c r="C254" s="304" t="s">
        <v>597</v>
      </c>
    </row>
    <row r="255" spans="2:3" ht="12.75">
      <c r="B255" s="305"/>
      <c r="C255" s="285"/>
    </row>
    <row r="256" spans="2:3" ht="12.75">
      <c r="B256" s="302" t="s">
        <v>152</v>
      </c>
      <c r="C256" s="292" t="s">
        <v>600</v>
      </c>
    </row>
    <row r="257" spans="2:3" ht="12.75">
      <c r="B257" s="302" t="s">
        <v>153</v>
      </c>
      <c r="C257" s="359" t="s">
        <v>601</v>
      </c>
    </row>
    <row r="258" spans="2:3" ht="12.75">
      <c r="B258" s="305"/>
      <c r="C258" s="312"/>
    </row>
    <row r="259" spans="2:3" ht="12.75">
      <c r="B259" s="360" t="s">
        <v>94</v>
      </c>
      <c r="C259" s="361"/>
    </row>
    <row r="260" spans="2:3" ht="12.75">
      <c r="B260" s="288" t="s">
        <v>154</v>
      </c>
      <c r="C260" s="362" t="s">
        <v>602</v>
      </c>
    </row>
    <row r="261" spans="2:3" ht="12.75">
      <c r="B261" s="323" t="s">
        <v>277</v>
      </c>
      <c r="C261" s="271" t="s">
        <v>568</v>
      </c>
    </row>
    <row r="262" spans="2:3" ht="12.75">
      <c r="B262" s="322"/>
      <c r="C262" s="358" t="s">
        <v>569</v>
      </c>
    </row>
    <row r="263" spans="2:3" ht="12.75">
      <c r="B263" s="323" t="s">
        <v>603</v>
      </c>
      <c r="C263" s="303" t="s">
        <v>572</v>
      </c>
    </row>
    <row r="264" spans="2:3" ht="12.75">
      <c r="B264" s="322"/>
      <c r="C264" s="325" t="s">
        <v>573</v>
      </c>
    </row>
    <row r="265" spans="2:3" ht="12.75">
      <c r="B265" s="322"/>
      <c r="C265" s="325" t="s">
        <v>574</v>
      </c>
    </row>
    <row r="266" spans="2:3" ht="12.75">
      <c r="B266" s="322"/>
      <c r="C266" s="325" t="s">
        <v>604</v>
      </c>
    </row>
    <row r="267" spans="2:3" ht="12.75">
      <c r="B267" s="320"/>
      <c r="C267" s="304" t="s">
        <v>554</v>
      </c>
    </row>
    <row r="268" spans="2:3" ht="12.75">
      <c r="B268" s="311"/>
      <c r="C268" s="363"/>
    </row>
    <row r="269" spans="2:3" ht="12.75">
      <c r="B269" s="288" t="s">
        <v>131</v>
      </c>
      <c r="C269" s="342" t="s">
        <v>605</v>
      </c>
    </row>
    <row r="270" spans="2:3" ht="12.75">
      <c r="B270" s="298" t="s">
        <v>606</v>
      </c>
      <c r="C270" s="364" t="s">
        <v>607</v>
      </c>
    </row>
    <row r="271" spans="2:3" ht="12.75">
      <c r="B271" s="298" t="s">
        <v>608</v>
      </c>
      <c r="C271" s="364" t="s">
        <v>609</v>
      </c>
    </row>
    <row r="272" spans="2:3" ht="12.75">
      <c r="B272" s="290"/>
      <c r="C272" s="301" t="s">
        <v>610</v>
      </c>
    </row>
    <row r="273" spans="2:3" ht="12.75">
      <c r="B273" s="296" t="s">
        <v>611</v>
      </c>
      <c r="C273" s="300" t="s">
        <v>612</v>
      </c>
    </row>
    <row r="274" spans="2:3" ht="12.75">
      <c r="B274" s="296"/>
      <c r="C274" s="300" t="s">
        <v>613</v>
      </c>
    </row>
    <row r="275" spans="2:3" ht="12.75">
      <c r="B275" s="298" t="s">
        <v>614</v>
      </c>
      <c r="C275" s="364" t="s">
        <v>615</v>
      </c>
    </row>
    <row r="276" spans="2:3" ht="12.75">
      <c r="B276" s="290"/>
      <c r="C276" s="301" t="s">
        <v>616</v>
      </c>
    </row>
    <row r="277" spans="2:3" ht="12.75">
      <c r="B277" s="298" t="s">
        <v>617</v>
      </c>
      <c r="C277" s="364" t="s">
        <v>618</v>
      </c>
    </row>
    <row r="278" spans="2:3" ht="12.75">
      <c r="B278" s="296"/>
      <c r="C278" s="300" t="s">
        <v>619</v>
      </c>
    </row>
    <row r="279" spans="2:3" ht="12.75">
      <c r="B279" s="290"/>
      <c r="C279" s="301" t="s">
        <v>620</v>
      </c>
    </row>
    <row r="280" spans="2:3" ht="12.75">
      <c r="B280" s="291" t="s">
        <v>621</v>
      </c>
      <c r="C280" s="335" t="s">
        <v>622</v>
      </c>
    </row>
    <row r="281" spans="2:3" ht="12.75">
      <c r="B281" s="298" t="s">
        <v>244</v>
      </c>
      <c r="C281" s="364" t="s">
        <v>623</v>
      </c>
    </row>
    <row r="282" spans="2:3" ht="12.75">
      <c r="B282" s="296"/>
      <c r="C282" s="300" t="s">
        <v>624</v>
      </c>
    </row>
    <row r="283" spans="2:3" ht="12.75">
      <c r="B283" s="290"/>
      <c r="C283" s="301" t="s">
        <v>625</v>
      </c>
    </row>
    <row r="284" spans="2:3" ht="12.75">
      <c r="B284" s="311"/>
      <c r="C284" s="314"/>
    </row>
    <row r="285" spans="2:3" ht="12.75">
      <c r="B285" s="365" t="s">
        <v>626</v>
      </c>
      <c r="C285" s="366" t="s">
        <v>627</v>
      </c>
    </row>
    <row r="286" spans="2:3" ht="12.75">
      <c r="B286" s="367"/>
      <c r="C286" s="368" t="s">
        <v>628</v>
      </c>
    </row>
    <row r="287" spans="2:3" ht="12.75">
      <c r="B287" s="367"/>
      <c r="C287" s="368" t="s">
        <v>629</v>
      </c>
    </row>
    <row r="288" spans="2:3" ht="12.75">
      <c r="B288" s="367"/>
      <c r="C288" s="368" t="s">
        <v>630</v>
      </c>
    </row>
    <row r="289" spans="2:3" ht="12.75">
      <c r="B289" s="367"/>
      <c r="C289" s="368" t="s">
        <v>631</v>
      </c>
    </row>
    <row r="290" spans="2:3" ht="12.75">
      <c r="B290" s="367"/>
      <c r="C290" s="368" t="s">
        <v>632</v>
      </c>
    </row>
    <row r="291" spans="2:3" ht="12.75">
      <c r="B291" s="367"/>
      <c r="C291" s="368" t="s">
        <v>633</v>
      </c>
    </row>
    <row r="292" spans="2:3" ht="12.75">
      <c r="B292" s="367"/>
      <c r="C292" s="368" t="s">
        <v>634</v>
      </c>
    </row>
    <row r="293" spans="2:3" ht="12.75">
      <c r="B293" s="367"/>
      <c r="C293" s="368" t="s">
        <v>635</v>
      </c>
    </row>
    <row r="294" spans="2:3" ht="12.75">
      <c r="B294" s="367"/>
      <c r="C294" s="368" t="s">
        <v>636</v>
      </c>
    </row>
    <row r="295" spans="2:3" ht="12.75">
      <c r="B295" s="367"/>
      <c r="C295" s="368" t="s">
        <v>637</v>
      </c>
    </row>
    <row r="296" spans="2:3" ht="12.75">
      <c r="B296" s="367"/>
      <c r="C296" s="368" t="s">
        <v>638</v>
      </c>
    </row>
    <row r="297" spans="2:3" ht="12.75">
      <c r="B297" s="367"/>
      <c r="C297" s="368" t="s">
        <v>639</v>
      </c>
    </row>
    <row r="298" spans="2:3" ht="12.75">
      <c r="B298" s="367"/>
      <c r="C298" s="368" t="s">
        <v>640</v>
      </c>
    </row>
    <row r="299" spans="2:3" ht="12.75">
      <c r="B299" s="367"/>
      <c r="C299" s="368" t="s">
        <v>641</v>
      </c>
    </row>
    <row r="300" spans="2:3" ht="12.75">
      <c r="B300" s="367"/>
      <c r="C300" s="368" t="s">
        <v>642</v>
      </c>
    </row>
    <row r="301" spans="2:3" ht="12.75">
      <c r="B301" s="367"/>
      <c r="C301" s="368" t="s">
        <v>643</v>
      </c>
    </row>
    <row r="302" spans="2:3" ht="12.75">
      <c r="B302" s="367"/>
      <c r="C302" s="368" t="s">
        <v>644</v>
      </c>
    </row>
    <row r="303" spans="2:3" ht="12.75">
      <c r="B303" s="367"/>
      <c r="C303" s="368" t="s">
        <v>645</v>
      </c>
    </row>
    <row r="304" spans="2:3" ht="12.75">
      <c r="B304" s="367"/>
      <c r="C304" s="368" t="s">
        <v>646</v>
      </c>
    </row>
    <row r="305" spans="2:3" ht="12.75">
      <c r="B305" s="367"/>
      <c r="C305" s="368" t="s">
        <v>647</v>
      </c>
    </row>
    <row r="306" spans="2:3" ht="12.75">
      <c r="B306" s="367"/>
      <c r="C306" s="368" t="s">
        <v>648</v>
      </c>
    </row>
    <row r="307" spans="2:3" ht="12.75">
      <c r="B307" s="367"/>
      <c r="C307" s="368" t="s">
        <v>649</v>
      </c>
    </row>
    <row r="308" spans="2:3" ht="12.75">
      <c r="B308" s="369"/>
      <c r="C308" s="370" t="s">
        <v>650</v>
      </c>
    </row>
    <row r="309" spans="2:3" ht="12.75">
      <c r="B309" s="371"/>
      <c r="C309" s="314"/>
    </row>
    <row r="310" spans="2:3" ht="12.75">
      <c r="B310" s="365" t="s">
        <v>651</v>
      </c>
      <c r="C310" s="366" t="s">
        <v>652</v>
      </c>
    </row>
    <row r="311" spans="2:3" ht="12.75">
      <c r="B311" s="367"/>
      <c r="C311" s="368" t="s">
        <v>653</v>
      </c>
    </row>
    <row r="312" spans="2:3" ht="12.75">
      <c r="B312" s="367"/>
      <c r="C312" s="368" t="s">
        <v>654</v>
      </c>
    </row>
    <row r="313" spans="2:3" ht="12.75">
      <c r="B313" s="367"/>
      <c r="C313" s="368" t="s">
        <v>655</v>
      </c>
    </row>
    <row r="314" spans="2:3" ht="12.75">
      <c r="B314" s="367"/>
      <c r="C314" s="368" t="s">
        <v>656</v>
      </c>
    </row>
    <row r="315" spans="2:3" ht="12.75">
      <c r="B315" s="367"/>
      <c r="C315" s="368" t="s">
        <v>657</v>
      </c>
    </row>
    <row r="316" spans="2:3" ht="12.75">
      <c r="B316" s="367"/>
      <c r="C316" s="368" t="s">
        <v>658</v>
      </c>
    </row>
    <row r="317" spans="2:3" ht="12.75">
      <c r="B317" s="367"/>
      <c r="C317" s="368" t="s">
        <v>659</v>
      </c>
    </row>
    <row r="318" spans="2:3" ht="12.75">
      <c r="B318" s="367"/>
      <c r="C318" s="368" t="s">
        <v>660</v>
      </c>
    </row>
    <row r="319" spans="2:3" ht="12.75">
      <c r="B319" s="367"/>
      <c r="C319" s="368" t="s">
        <v>661</v>
      </c>
    </row>
    <row r="320" spans="2:3" ht="12.75">
      <c r="B320" s="367"/>
      <c r="C320" s="368" t="s">
        <v>662</v>
      </c>
    </row>
    <row r="321" spans="2:3" ht="12.75">
      <c r="B321" s="367"/>
      <c r="C321" s="368" t="s">
        <v>663</v>
      </c>
    </row>
    <row r="322" spans="2:3" ht="12.75">
      <c r="B322" s="367"/>
      <c r="C322" s="368" t="s">
        <v>664</v>
      </c>
    </row>
    <row r="323" spans="2:3" ht="12.75">
      <c r="B323" s="367"/>
      <c r="C323" s="368" t="s">
        <v>665</v>
      </c>
    </row>
    <row r="324" spans="2:3" ht="12.75">
      <c r="B324" s="367"/>
      <c r="C324" s="368" t="s">
        <v>666</v>
      </c>
    </row>
    <row r="325" spans="2:3" ht="12.75">
      <c r="B325" s="367"/>
      <c r="C325" s="368" t="s">
        <v>667</v>
      </c>
    </row>
    <row r="326" spans="2:3" ht="12.75">
      <c r="B326" s="367"/>
      <c r="C326" s="368" t="s">
        <v>668</v>
      </c>
    </row>
    <row r="327" spans="2:3" ht="12.75">
      <c r="B327" s="369"/>
      <c r="C327" s="370" t="s">
        <v>669</v>
      </c>
    </row>
    <row r="328" spans="2:3" ht="12.75">
      <c r="B328" s="371"/>
      <c r="C328" s="314"/>
    </row>
    <row r="329" spans="2:3" ht="12.75">
      <c r="B329" s="365" t="s">
        <v>670</v>
      </c>
      <c r="C329" s="366" t="s">
        <v>671</v>
      </c>
    </row>
    <row r="330" spans="2:3" ht="12.75">
      <c r="B330" s="367"/>
      <c r="C330" s="368" t="s">
        <v>672</v>
      </c>
    </row>
    <row r="331" spans="2:3" ht="12.75">
      <c r="B331" s="367"/>
      <c r="C331" s="368" t="s">
        <v>673</v>
      </c>
    </row>
    <row r="332" spans="2:3" ht="12.75">
      <c r="B332" s="367"/>
      <c r="C332" s="368" t="s">
        <v>674</v>
      </c>
    </row>
    <row r="333" spans="2:3" ht="12.75">
      <c r="B333" s="367"/>
      <c r="C333" s="368" t="s">
        <v>675</v>
      </c>
    </row>
    <row r="334" spans="2:3" ht="12.75">
      <c r="B334" s="367"/>
      <c r="C334" s="368" t="s">
        <v>676</v>
      </c>
    </row>
    <row r="335" spans="2:3" ht="12.75">
      <c r="B335" s="367"/>
      <c r="C335" s="368" t="s">
        <v>677</v>
      </c>
    </row>
    <row r="336" spans="2:3" ht="12.75">
      <c r="B336" s="367"/>
      <c r="C336" s="368" t="s">
        <v>678</v>
      </c>
    </row>
    <row r="337" spans="2:3" ht="12.75">
      <c r="B337" s="367"/>
      <c r="C337" s="368" t="s">
        <v>679</v>
      </c>
    </row>
    <row r="338" spans="2:3" ht="12.75">
      <c r="B338" s="367"/>
      <c r="C338" s="368" t="s">
        <v>680</v>
      </c>
    </row>
    <row r="339" spans="2:3" ht="12.75">
      <c r="B339" s="367"/>
      <c r="C339" s="368" t="s">
        <v>681</v>
      </c>
    </row>
    <row r="340" spans="2:3" ht="12.75">
      <c r="B340" s="367"/>
      <c r="C340" s="368" t="s">
        <v>682</v>
      </c>
    </row>
    <row r="341" spans="2:3" ht="12.75">
      <c r="B341" s="369"/>
      <c r="C341" s="370" t="s">
        <v>683</v>
      </c>
    </row>
    <row r="342" spans="2:3" ht="12.75">
      <c r="B342" s="371"/>
      <c r="C342" s="314"/>
    </row>
    <row r="343" spans="2:3" ht="12.75">
      <c r="B343" s="365" t="s">
        <v>684</v>
      </c>
      <c r="C343" s="366" t="s">
        <v>685</v>
      </c>
    </row>
    <row r="344" spans="2:3" ht="12.75">
      <c r="B344" s="367"/>
      <c r="C344" s="368" t="s">
        <v>686</v>
      </c>
    </row>
    <row r="345" spans="2:3" ht="12.75">
      <c r="B345" s="367"/>
      <c r="C345" s="368" t="s">
        <v>687</v>
      </c>
    </row>
    <row r="346" spans="2:3" ht="12.75">
      <c r="B346" s="367"/>
      <c r="C346" s="368" t="s">
        <v>688</v>
      </c>
    </row>
    <row r="347" spans="2:3" ht="12.75">
      <c r="B347" s="367"/>
      <c r="C347" s="368" t="s">
        <v>689</v>
      </c>
    </row>
    <row r="348" spans="2:3" ht="12.75">
      <c r="B348" s="367"/>
      <c r="C348" s="368" t="s">
        <v>690</v>
      </c>
    </row>
    <row r="349" spans="2:3" ht="12.75">
      <c r="B349" s="367"/>
      <c r="C349" s="368" t="s">
        <v>691</v>
      </c>
    </row>
    <row r="350" spans="2:3" ht="12.75">
      <c r="B350" s="367"/>
      <c r="C350" s="368" t="s">
        <v>692</v>
      </c>
    </row>
    <row r="351" spans="2:3" ht="12.75">
      <c r="B351" s="367"/>
      <c r="C351" s="368" t="s">
        <v>693</v>
      </c>
    </row>
    <row r="352" spans="2:3" ht="12.75">
      <c r="B352" s="367"/>
      <c r="C352" s="368" t="s">
        <v>694</v>
      </c>
    </row>
    <row r="353" spans="2:3" ht="12.75">
      <c r="B353" s="372"/>
      <c r="C353" s="370" t="s">
        <v>695</v>
      </c>
    </row>
    <row r="354" spans="2:3" ht="12.75">
      <c r="B354" s="311"/>
      <c r="C354" s="314"/>
    </row>
    <row r="355" spans="2:3" ht="12.75">
      <c r="B355" s="302" t="s">
        <v>287</v>
      </c>
      <c r="C355" s="345" t="s">
        <v>696</v>
      </c>
    </row>
    <row r="356" spans="2:3" ht="12.75">
      <c r="B356" s="298" t="s">
        <v>70</v>
      </c>
      <c r="C356" s="364" t="s">
        <v>697</v>
      </c>
    </row>
    <row r="357" spans="2:3" ht="12.75">
      <c r="B357" s="290"/>
      <c r="C357" s="301" t="s">
        <v>698</v>
      </c>
    </row>
    <row r="358" spans="2:3" ht="12.75">
      <c r="B358" s="373" t="s">
        <v>84</v>
      </c>
      <c r="C358" s="374" t="s">
        <v>699</v>
      </c>
    </row>
    <row r="359" spans="2:3" ht="12.75">
      <c r="B359" s="347" t="s">
        <v>700</v>
      </c>
      <c r="C359" s="349" t="s">
        <v>701</v>
      </c>
    </row>
    <row r="360" spans="2:3" ht="12.75">
      <c r="B360" s="347" t="s">
        <v>244</v>
      </c>
      <c r="C360" s="375" t="s">
        <v>702</v>
      </c>
    </row>
    <row r="361" spans="2:3" ht="12.75">
      <c r="B361" s="376"/>
      <c r="C361" s="349" t="s">
        <v>703</v>
      </c>
    </row>
    <row r="362" spans="2:3" ht="12.75">
      <c r="B362" s="376"/>
      <c r="C362" s="349" t="s">
        <v>704</v>
      </c>
    </row>
    <row r="363" spans="2:3" ht="12.75">
      <c r="B363" s="290"/>
      <c r="C363" s="301" t="s">
        <v>705</v>
      </c>
    </row>
    <row r="364" spans="2:3" ht="12.75">
      <c r="B364" s="311"/>
      <c r="C364" s="314"/>
    </row>
    <row r="365" spans="2:3" ht="12.75">
      <c r="B365" s="302" t="s">
        <v>706</v>
      </c>
      <c r="C365" s="313" t="s">
        <v>707</v>
      </c>
    </row>
    <row r="366" spans="2:3" ht="12.75">
      <c r="B366" s="298" t="s">
        <v>708</v>
      </c>
      <c r="C366" s="299" t="s">
        <v>709</v>
      </c>
    </row>
    <row r="367" spans="2:3" ht="12.75">
      <c r="B367" s="296" t="s">
        <v>710</v>
      </c>
      <c r="C367" s="297" t="s">
        <v>711</v>
      </c>
    </row>
    <row r="368" spans="2:3" ht="12.75">
      <c r="B368" s="296" t="s">
        <v>712</v>
      </c>
      <c r="C368" s="297" t="s">
        <v>713</v>
      </c>
    </row>
    <row r="369" spans="2:3" ht="12.75">
      <c r="B369" s="296" t="s">
        <v>714</v>
      </c>
      <c r="C369" s="297" t="s">
        <v>715</v>
      </c>
    </row>
    <row r="370" spans="2:3" ht="12.75">
      <c r="B370" s="296" t="s">
        <v>716</v>
      </c>
      <c r="C370" s="297" t="s">
        <v>717</v>
      </c>
    </row>
    <row r="371" spans="2:3" ht="12.75">
      <c r="B371" s="296" t="s">
        <v>718</v>
      </c>
      <c r="C371" s="297" t="s">
        <v>719</v>
      </c>
    </row>
    <row r="372" spans="2:3" ht="12.75">
      <c r="B372" s="296" t="s">
        <v>720</v>
      </c>
      <c r="C372" s="297" t="s">
        <v>721</v>
      </c>
    </row>
    <row r="373" spans="2:3" ht="12.75">
      <c r="B373" s="296" t="s">
        <v>722</v>
      </c>
      <c r="C373" s="297" t="s">
        <v>723</v>
      </c>
    </row>
    <row r="374" spans="2:3" ht="12.75">
      <c r="B374" s="290" t="s">
        <v>724</v>
      </c>
      <c r="C374" s="294" t="s">
        <v>725</v>
      </c>
    </row>
    <row r="375" spans="2:3" ht="12.75">
      <c r="B375" s="311"/>
      <c r="C375" s="312"/>
    </row>
    <row r="376" spans="2:3" ht="12.75">
      <c r="B376" s="377" t="s">
        <v>712</v>
      </c>
      <c r="C376" s="378" t="s">
        <v>713</v>
      </c>
    </row>
    <row r="377" spans="2:3" ht="12.75">
      <c r="B377" s="347" t="s">
        <v>726</v>
      </c>
      <c r="C377" s="379" t="s">
        <v>727</v>
      </c>
    </row>
    <row r="378" spans="2:3" ht="12.75">
      <c r="B378" s="376" t="s">
        <v>728</v>
      </c>
      <c r="C378" s="380" t="s">
        <v>729</v>
      </c>
    </row>
    <row r="379" spans="2:3" ht="12.75" customHeight="1">
      <c r="B379" s="376" t="s">
        <v>730</v>
      </c>
      <c r="C379" s="380" t="s">
        <v>731</v>
      </c>
    </row>
    <row r="380" spans="2:3" ht="12.75" customHeight="1">
      <c r="B380" s="376" t="s">
        <v>732</v>
      </c>
      <c r="C380" s="380" t="s">
        <v>733</v>
      </c>
    </row>
    <row r="381" spans="2:3" ht="12.75" customHeight="1">
      <c r="B381" s="376" t="s">
        <v>734</v>
      </c>
      <c r="C381" s="380" t="s">
        <v>735</v>
      </c>
    </row>
    <row r="382" spans="2:3" ht="12.75" customHeight="1">
      <c r="B382" s="372" t="s">
        <v>736</v>
      </c>
      <c r="C382" s="381" t="s">
        <v>737</v>
      </c>
    </row>
    <row r="383" spans="2:3" ht="12.75">
      <c r="B383" s="371"/>
      <c r="C383" s="382"/>
    </row>
    <row r="384" spans="2:3" ht="12.75">
      <c r="B384" s="286" t="s">
        <v>738</v>
      </c>
      <c r="C384" s="287" t="s">
        <v>739</v>
      </c>
    </row>
    <row r="385" spans="2:3" ht="12.75">
      <c r="B385" s="316" t="s">
        <v>740</v>
      </c>
      <c r="C385" s="292" t="s">
        <v>741</v>
      </c>
    </row>
    <row r="386" spans="2:3" ht="12.75">
      <c r="B386" s="383" t="s">
        <v>742</v>
      </c>
      <c r="C386" s="379" t="s">
        <v>743</v>
      </c>
    </row>
    <row r="387" spans="2:3" ht="12.75">
      <c r="B387" s="367" t="s">
        <v>744</v>
      </c>
      <c r="C387" s="380" t="s">
        <v>745</v>
      </c>
    </row>
    <row r="388" spans="2:3" ht="12.75">
      <c r="B388" s="369" t="s">
        <v>331</v>
      </c>
      <c r="C388" s="381" t="s">
        <v>746</v>
      </c>
    </row>
    <row r="389" spans="2:3" ht="12.75">
      <c r="B389" s="296" t="s">
        <v>747</v>
      </c>
      <c r="C389" s="297" t="s">
        <v>748</v>
      </c>
    </row>
    <row r="390" spans="2:3" ht="12.75">
      <c r="B390" s="290" t="s">
        <v>749</v>
      </c>
      <c r="C390" s="294" t="s">
        <v>750</v>
      </c>
    </row>
    <row r="391" spans="2:3" ht="12.75">
      <c r="B391" s="311"/>
      <c r="C391" s="312"/>
    </row>
    <row r="392" spans="2:3" ht="12.75">
      <c r="B392" s="302" t="s">
        <v>135</v>
      </c>
      <c r="C392" s="342" t="s">
        <v>551</v>
      </c>
    </row>
    <row r="393" spans="2:3" ht="12.75">
      <c r="B393" s="321" t="s">
        <v>751</v>
      </c>
      <c r="C393" s="366" t="s">
        <v>752</v>
      </c>
    </row>
    <row r="394" spans="2:3" ht="12.75">
      <c r="B394" s="383" t="s">
        <v>283</v>
      </c>
      <c r="C394" s="384" t="s">
        <v>753</v>
      </c>
    </row>
    <row r="395" spans="2:3" ht="12.75">
      <c r="B395" s="367" t="s">
        <v>754</v>
      </c>
      <c r="C395" s="385" t="s">
        <v>755</v>
      </c>
    </row>
    <row r="396" spans="2:3" ht="12.75">
      <c r="B396" s="367" t="s">
        <v>351</v>
      </c>
      <c r="C396" s="385" t="s">
        <v>756</v>
      </c>
    </row>
    <row r="397" spans="2:3" ht="12.75">
      <c r="B397" s="367"/>
      <c r="C397" s="385" t="s">
        <v>757</v>
      </c>
    </row>
    <row r="398" spans="2:3" ht="12.75">
      <c r="B398" s="369" t="s">
        <v>758</v>
      </c>
      <c r="C398" s="386" t="s">
        <v>759</v>
      </c>
    </row>
    <row r="399" spans="2:3" ht="12.75">
      <c r="B399" s="376" t="s">
        <v>760</v>
      </c>
      <c r="C399" s="349" t="s">
        <v>761</v>
      </c>
    </row>
    <row r="400" spans="2:3" ht="12.75">
      <c r="B400" s="296" t="s">
        <v>762</v>
      </c>
      <c r="C400" s="300" t="s">
        <v>763</v>
      </c>
    </row>
    <row r="401" spans="2:3" ht="12.75">
      <c r="B401" s="296" t="s">
        <v>345</v>
      </c>
      <c r="C401" s="300" t="s">
        <v>764</v>
      </c>
    </row>
    <row r="402" spans="2:3" ht="12.75">
      <c r="B402" s="290" t="s">
        <v>765</v>
      </c>
      <c r="C402" s="301" t="s">
        <v>766</v>
      </c>
    </row>
    <row r="403" spans="2:3" ht="12.75">
      <c r="B403" s="311"/>
      <c r="C403" s="312"/>
    </row>
    <row r="404" spans="2:3" ht="12.75">
      <c r="B404" s="302" t="s">
        <v>767</v>
      </c>
      <c r="C404" s="345" t="s">
        <v>553</v>
      </c>
    </row>
    <row r="405" spans="2:3" ht="12.75">
      <c r="B405" s="298" t="s">
        <v>347</v>
      </c>
      <c r="C405" s="366" t="s">
        <v>768</v>
      </c>
    </row>
    <row r="406" spans="2:3" ht="12.75">
      <c r="B406" s="296" t="s">
        <v>769</v>
      </c>
      <c r="C406" s="368" t="s">
        <v>770</v>
      </c>
    </row>
    <row r="407" spans="2:3" ht="12.75">
      <c r="B407" s="290" t="s">
        <v>349</v>
      </c>
      <c r="C407" s="370" t="s">
        <v>771</v>
      </c>
    </row>
    <row r="408" spans="2:3" ht="12.75">
      <c r="B408" s="311"/>
      <c r="C408" s="312"/>
    </row>
    <row r="409" spans="2:3" ht="12.75">
      <c r="B409" s="302" t="s">
        <v>154</v>
      </c>
      <c r="C409" s="387" t="s">
        <v>602</v>
      </c>
    </row>
    <row r="410" spans="2:3" ht="12.75">
      <c r="B410" s="388" t="s">
        <v>428</v>
      </c>
      <c r="C410" s="388" t="s">
        <v>772</v>
      </c>
    </row>
    <row r="411" spans="2:3" ht="12.75">
      <c r="B411" s="389" t="s">
        <v>452</v>
      </c>
      <c r="C411" s="390" t="s">
        <v>773</v>
      </c>
    </row>
    <row r="412" spans="2:3" ht="12.75">
      <c r="B412" s="391"/>
      <c r="C412" s="392" t="s">
        <v>774</v>
      </c>
    </row>
    <row r="413" spans="2:3" ht="12.75">
      <c r="B413" s="388"/>
      <c r="C413" s="392" t="s">
        <v>775</v>
      </c>
    </row>
    <row r="414" spans="2:3" ht="12.75">
      <c r="B414" s="393" t="s">
        <v>776</v>
      </c>
      <c r="C414" s="394" t="s">
        <v>777</v>
      </c>
    </row>
    <row r="415" spans="2:3" ht="12.75">
      <c r="B415" s="389" t="s">
        <v>778</v>
      </c>
      <c r="C415" s="389" t="s">
        <v>774</v>
      </c>
    </row>
    <row r="416" spans="2:3" ht="12.75">
      <c r="B416" s="388"/>
      <c r="C416" s="388" t="s">
        <v>775</v>
      </c>
    </row>
    <row r="417" spans="2:3" ht="12.75">
      <c r="B417" s="394" t="s">
        <v>779</v>
      </c>
      <c r="C417" s="394" t="s">
        <v>780</v>
      </c>
    </row>
    <row r="418" spans="2:3" ht="12.75">
      <c r="B418" s="394" t="s">
        <v>52</v>
      </c>
      <c r="C418" s="394" t="s">
        <v>781</v>
      </c>
    </row>
    <row r="419" spans="2:3" ht="12.75">
      <c r="B419" s="394" t="s">
        <v>53</v>
      </c>
      <c r="C419" s="394" t="s">
        <v>782</v>
      </c>
    </row>
    <row r="420" spans="2:3" ht="12.75">
      <c r="B420" s="389" t="s">
        <v>54</v>
      </c>
      <c r="C420" s="389" t="s">
        <v>783</v>
      </c>
    </row>
    <row r="421" spans="2:3" ht="12.75">
      <c r="B421" s="391"/>
      <c r="C421" s="391" t="s">
        <v>784</v>
      </c>
    </row>
    <row r="422" spans="2:3" ht="12.75">
      <c r="B422" s="388"/>
      <c r="C422" s="388" t="s">
        <v>785</v>
      </c>
    </row>
    <row r="423" spans="2:3" ht="12.75">
      <c r="B423" s="394" t="s">
        <v>786</v>
      </c>
      <c r="C423" s="394" t="s">
        <v>775</v>
      </c>
    </row>
    <row r="424" spans="2:3" ht="12.75">
      <c r="B424" s="395"/>
      <c r="C424" s="395"/>
    </row>
    <row r="425" spans="2:3" ht="12.75">
      <c r="B425" s="148" t="s">
        <v>100</v>
      </c>
      <c r="C425" s="396" t="s">
        <v>536</v>
      </c>
    </row>
    <row r="426" spans="2:3" ht="12.75">
      <c r="B426" s="302" t="s">
        <v>428</v>
      </c>
      <c r="C426" s="397" t="s">
        <v>787</v>
      </c>
    </row>
    <row r="427" spans="2:3" ht="12.75">
      <c r="B427" s="288" t="s">
        <v>452</v>
      </c>
      <c r="C427" s="289" t="s">
        <v>788</v>
      </c>
    </row>
    <row r="428" spans="2:3" ht="12.75">
      <c r="B428" s="307"/>
      <c r="C428" s="308" t="s">
        <v>789</v>
      </c>
    </row>
    <row r="429" spans="2:3" ht="12.75">
      <c r="B429" s="293"/>
      <c r="C429" s="310" t="s">
        <v>790</v>
      </c>
    </row>
    <row r="430" spans="2:3" ht="12.75">
      <c r="B430" s="302" t="s">
        <v>776</v>
      </c>
      <c r="C430" s="313" t="s">
        <v>791</v>
      </c>
    </row>
    <row r="431" spans="2:3" ht="12.75">
      <c r="B431" s="323" t="s">
        <v>778</v>
      </c>
      <c r="C431" s="303" t="s">
        <v>789</v>
      </c>
    </row>
    <row r="432" spans="2:3" ht="12.75">
      <c r="B432" s="326"/>
      <c r="C432" s="304" t="s">
        <v>790</v>
      </c>
    </row>
    <row r="433" spans="2:3" ht="12.75">
      <c r="B433" s="290" t="s">
        <v>779</v>
      </c>
      <c r="C433" s="294" t="s">
        <v>792</v>
      </c>
    </row>
    <row r="434" spans="2:3" ht="12.75">
      <c r="B434" s="291" t="s">
        <v>52</v>
      </c>
      <c r="C434" s="294" t="s">
        <v>793</v>
      </c>
    </row>
    <row r="435" spans="2:3" ht="12.75">
      <c r="B435" s="296" t="s">
        <v>53</v>
      </c>
      <c r="C435" s="294" t="s">
        <v>794</v>
      </c>
    </row>
    <row r="436" spans="2:3" ht="12.75">
      <c r="B436" s="298" t="s">
        <v>54</v>
      </c>
      <c r="C436" s="299" t="s">
        <v>795</v>
      </c>
    </row>
    <row r="437" spans="2:3" ht="12.75">
      <c r="B437" s="296"/>
      <c r="C437" s="300" t="s">
        <v>796</v>
      </c>
    </row>
    <row r="438" spans="2:3" ht="12.75">
      <c r="B438" s="290"/>
      <c r="C438" s="301" t="s">
        <v>797</v>
      </c>
    </row>
    <row r="439" spans="2:3" ht="12.75">
      <c r="B439" s="291" t="s">
        <v>786</v>
      </c>
      <c r="C439" s="292" t="s">
        <v>790</v>
      </c>
    </row>
    <row r="440" spans="2:3" ht="12.75">
      <c r="B440" s="395"/>
      <c r="C440" s="395"/>
    </row>
    <row r="441" spans="2:3" ht="12.75">
      <c r="B441" s="398" t="s">
        <v>798</v>
      </c>
      <c r="C441" s="399" t="s">
        <v>799</v>
      </c>
    </row>
    <row r="442" spans="2:3" ht="12.75">
      <c r="B442" s="302" t="s">
        <v>428</v>
      </c>
      <c r="C442" s="397" t="s">
        <v>800</v>
      </c>
    </row>
    <row r="443" spans="2:3" ht="12.75">
      <c r="B443" s="288" t="s">
        <v>452</v>
      </c>
      <c r="C443" s="289" t="s">
        <v>801</v>
      </c>
    </row>
    <row r="444" spans="2:3" ht="12.75">
      <c r="B444" s="307"/>
      <c r="C444" s="308" t="s">
        <v>802</v>
      </c>
    </row>
    <row r="445" spans="2:3" ht="12.75">
      <c r="B445" s="293"/>
      <c r="C445" s="310" t="s">
        <v>803</v>
      </c>
    </row>
    <row r="446" spans="2:3" ht="12.75">
      <c r="B446" s="302" t="s">
        <v>776</v>
      </c>
      <c r="C446" s="313" t="s">
        <v>804</v>
      </c>
    </row>
    <row r="447" spans="2:3" ht="12.75">
      <c r="B447" s="323" t="s">
        <v>778</v>
      </c>
      <c r="C447" s="303" t="s">
        <v>802</v>
      </c>
    </row>
    <row r="448" spans="2:3" ht="12.75">
      <c r="B448" s="326"/>
      <c r="C448" s="304" t="s">
        <v>803</v>
      </c>
    </row>
    <row r="449" spans="2:3" ht="12.75">
      <c r="B449" s="290" t="s">
        <v>779</v>
      </c>
      <c r="C449" s="294" t="s">
        <v>805</v>
      </c>
    </row>
    <row r="450" spans="2:3" ht="12.75">
      <c r="B450" s="291" t="s">
        <v>52</v>
      </c>
      <c r="C450" s="294" t="s">
        <v>806</v>
      </c>
    </row>
    <row r="451" spans="2:3" ht="12.75">
      <c r="B451" s="296" t="s">
        <v>53</v>
      </c>
      <c r="C451" s="294" t="s">
        <v>807</v>
      </c>
    </row>
    <row r="452" spans="2:3" ht="12.75">
      <c r="B452" s="298" t="s">
        <v>54</v>
      </c>
      <c r="C452" s="299" t="s">
        <v>808</v>
      </c>
    </row>
    <row r="453" spans="2:3" ht="12.75">
      <c r="B453" s="296"/>
      <c r="C453" s="300" t="s">
        <v>809</v>
      </c>
    </row>
    <row r="454" spans="2:3" ht="12.75">
      <c r="B454" s="290"/>
      <c r="C454" s="301" t="s">
        <v>810</v>
      </c>
    </row>
    <row r="455" spans="2:3" ht="12.75">
      <c r="B455" s="291" t="s">
        <v>786</v>
      </c>
      <c r="C455" s="292" t="s">
        <v>803</v>
      </c>
    </row>
    <row r="456" spans="2:3" ht="12.75">
      <c r="B456" s="311"/>
      <c r="C456" s="312"/>
    </row>
    <row r="457" spans="2:3" ht="12.75">
      <c r="B457" s="398" t="s">
        <v>96</v>
      </c>
      <c r="C457" s="399"/>
    </row>
    <row r="458" spans="2:3" ht="12.75">
      <c r="B458" s="291" t="s">
        <v>811</v>
      </c>
      <c r="C458" s="292" t="s">
        <v>812</v>
      </c>
    </row>
    <row r="459" spans="2:3" ht="12.75">
      <c r="B459" s="291" t="s">
        <v>813</v>
      </c>
      <c r="C459" s="292" t="s">
        <v>814</v>
      </c>
    </row>
    <row r="460" spans="2:3" ht="12.75">
      <c r="B460" s="291" t="s">
        <v>815</v>
      </c>
      <c r="C460" s="292" t="s">
        <v>816</v>
      </c>
    </row>
    <row r="461" spans="2:3" ht="12.75">
      <c r="B461" s="291" t="s">
        <v>817</v>
      </c>
      <c r="C461" s="292" t="s">
        <v>818</v>
      </c>
    </row>
    <row r="462" spans="2:3" ht="12.75">
      <c r="B462" s="291" t="s">
        <v>819</v>
      </c>
      <c r="C462" s="292" t="s">
        <v>820</v>
      </c>
    </row>
    <row r="463" spans="2:3" ht="12.75">
      <c r="B463" s="311"/>
      <c r="C463" s="312"/>
    </row>
    <row r="464" spans="2:3" ht="12.75">
      <c r="B464" s="311"/>
      <c r="C464" s="312"/>
    </row>
    <row r="465" spans="2:3" ht="12.75">
      <c r="B465" s="400" t="s">
        <v>821</v>
      </c>
      <c r="C465" s="265"/>
    </row>
    <row r="466" spans="2:3" ht="12.75">
      <c r="B466" s="395" t="s">
        <v>822</v>
      </c>
      <c r="C466" s="265"/>
    </row>
    <row r="467" spans="2:3" ht="12.75">
      <c r="B467" s="395" t="s">
        <v>823</v>
      </c>
      <c r="C467" s="265"/>
    </row>
    <row r="468" spans="2:3" ht="12.75">
      <c r="B468" s="395" t="s">
        <v>824</v>
      </c>
      <c r="C468" s="265"/>
    </row>
    <row r="469" spans="2:3" ht="12.75">
      <c r="B469" s="395" t="s">
        <v>825</v>
      </c>
      <c r="C469" s="265"/>
    </row>
    <row r="470" spans="2:3" ht="12.75">
      <c r="B470" s="395" t="s">
        <v>826</v>
      </c>
      <c r="C470" s="265"/>
    </row>
    <row r="471" spans="2:3" ht="12.75">
      <c r="B471" s="395" t="s">
        <v>827</v>
      </c>
      <c r="C471" s="265"/>
    </row>
    <row r="472" spans="2:3" ht="12.75">
      <c r="B472" s="395"/>
      <c r="C472" s="395"/>
    </row>
    <row r="473" spans="2:3" ht="12.75">
      <c r="B473" s="395"/>
      <c r="C473" s="395"/>
    </row>
    <row r="474" spans="2:3" ht="12.75">
      <c r="B474" s="395"/>
      <c r="C474" s="395"/>
    </row>
    <row r="475" spans="2:3" ht="12.75">
      <c r="B475" s="395"/>
      <c r="C475" s="395"/>
    </row>
    <row r="476" spans="2:3" ht="12.75">
      <c r="B476" s="395"/>
      <c r="C476" s="395"/>
    </row>
    <row r="477" spans="2:3" ht="12.75">
      <c r="B477" s="395"/>
      <c r="C477" s="395"/>
    </row>
    <row r="478" spans="2:3" ht="12.75">
      <c r="B478" s="395"/>
      <c r="C478" s="395"/>
    </row>
    <row r="479" spans="2:3" ht="12.75">
      <c r="B479" s="395"/>
      <c r="C479" s="395"/>
    </row>
    <row r="480" spans="2:3" ht="12.75">
      <c r="B480" s="395"/>
      <c r="C480" s="395"/>
    </row>
    <row r="481" spans="2:3" ht="12.75">
      <c r="B481" s="395"/>
      <c r="C481" s="395"/>
    </row>
    <row r="482" spans="2:3" ht="12.75">
      <c r="B482" s="395"/>
      <c r="C482" s="395"/>
    </row>
    <row r="483" spans="2:3" ht="12.75">
      <c r="B483" s="395"/>
      <c r="C483" s="395"/>
    </row>
    <row r="484" spans="2:3" ht="12.75">
      <c r="B484" s="395"/>
      <c r="C484" s="395"/>
    </row>
    <row r="485" spans="2:3" ht="12.75">
      <c r="B485" s="395"/>
      <c r="C485" s="395"/>
    </row>
    <row r="486" spans="2:3" ht="12.75">
      <c r="B486" s="395"/>
      <c r="C486" s="395"/>
    </row>
    <row r="487" spans="2:3" ht="12.75">
      <c r="B487" s="395"/>
      <c r="C487" s="395"/>
    </row>
    <row r="488" spans="2:3" ht="12.75">
      <c r="B488" s="395"/>
      <c r="C488" s="395"/>
    </row>
    <row r="489" spans="2:3" ht="12.75">
      <c r="B489" s="395"/>
      <c r="C489" s="395"/>
    </row>
    <row r="490" spans="2:3" ht="12.75">
      <c r="B490" s="395"/>
      <c r="C490" s="395"/>
    </row>
    <row r="491" spans="2:3" ht="12.75">
      <c r="B491" s="395"/>
      <c r="C491" s="395"/>
    </row>
    <row r="492" spans="2:3" ht="12.75">
      <c r="B492" s="395"/>
      <c r="C492" s="395"/>
    </row>
    <row r="493" spans="2:3" ht="12.75">
      <c r="B493" s="395"/>
      <c r="C493" s="395"/>
    </row>
    <row r="494" spans="2:3" ht="12.75">
      <c r="B494" s="395"/>
      <c r="C494" s="395"/>
    </row>
    <row r="495" spans="2:3" ht="12.75">
      <c r="B495" s="395"/>
      <c r="C495" s="395"/>
    </row>
    <row r="496" spans="2:3" ht="12.75">
      <c r="B496" s="395"/>
      <c r="C496" s="395"/>
    </row>
    <row r="497" spans="2:3" ht="12.75">
      <c r="B497" s="395"/>
      <c r="C497" s="395"/>
    </row>
    <row r="498" spans="2:3" ht="12.75">
      <c r="B498" s="395"/>
      <c r="C498" s="395"/>
    </row>
    <row r="499" spans="2:3" ht="12.75">
      <c r="B499" s="395"/>
      <c r="C499" s="395"/>
    </row>
    <row r="500" spans="2:3" ht="12.75">
      <c r="B500" s="395"/>
      <c r="C500" s="395"/>
    </row>
    <row r="501" spans="2:3" ht="12.75">
      <c r="B501" s="395"/>
      <c r="C501" s="395"/>
    </row>
    <row r="502" spans="2:3" ht="12.75">
      <c r="B502" s="395"/>
      <c r="C502" s="395"/>
    </row>
    <row r="503" spans="2:3" ht="12.75">
      <c r="B503" s="395"/>
      <c r="C503" s="395"/>
    </row>
    <row r="504" spans="2:3" ht="12.75">
      <c r="B504" s="395"/>
      <c r="C504" s="395"/>
    </row>
    <row r="505" spans="2:3" ht="12.75">
      <c r="B505" s="395"/>
      <c r="C505" s="395"/>
    </row>
    <row r="506" spans="2:3" ht="12.75">
      <c r="B506" s="395"/>
      <c r="C506" s="395"/>
    </row>
    <row r="507" spans="2:3" ht="12.75">
      <c r="B507" s="395"/>
      <c r="C507" s="395"/>
    </row>
    <row r="508" spans="2:3" ht="12.75">
      <c r="B508" s="395"/>
      <c r="C508" s="395"/>
    </row>
    <row r="509" spans="2:3" ht="12.75">
      <c r="B509" s="395"/>
      <c r="C509" s="395"/>
    </row>
    <row r="510" spans="2:3" ht="12.75">
      <c r="B510" s="395"/>
      <c r="C510" s="395"/>
    </row>
    <row r="511" spans="2:3" ht="12.75">
      <c r="B511" s="395"/>
      <c r="C511" s="395"/>
    </row>
    <row r="512" spans="2:3" ht="12.75">
      <c r="B512" s="395"/>
      <c r="C512" s="395"/>
    </row>
    <row r="513" spans="2:3" ht="12.75">
      <c r="B513" s="395"/>
      <c r="C513" s="395"/>
    </row>
    <row r="514" spans="2:3" ht="12.75">
      <c r="B514" s="395"/>
      <c r="C514" s="395"/>
    </row>
    <row r="515" spans="2:3" ht="12.75">
      <c r="B515" s="395"/>
      <c r="C515" s="395"/>
    </row>
    <row r="516" spans="2:3" ht="12.75">
      <c r="B516" s="395"/>
      <c r="C516" s="395"/>
    </row>
    <row r="517" spans="2:3" ht="12.75">
      <c r="B517" s="395"/>
      <c r="C517" s="395"/>
    </row>
    <row r="518" spans="2:3" ht="12.75">
      <c r="B518" s="395"/>
      <c r="C518" s="395"/>
    </row>
    <row r="519" spans="2:3" ht="12.75">
      <c r="B519" s="395"/>
      <c r="C519" s="395"/>
    </row>
    <row r="520" spans="2:3" ht="12.75">
      <c r="B520" s="395"/>
      <c r="C520" s="395"/>
    </row>
    <row r="521" spans="2:3" ht="12.75">
      <c r="B521" s="395"/>
      <c r="C521" s="395"/>
    </row>
    <row r="522" spans="2:3" ht="12.75">
      <c r="B522" s="395"/>
      <c r="C522" s="395"/>
    </row>
    <row r="523" spans="2:3" ht="12.75">
      <c r="B523" s="395"/>
      <c r="C523" s="395"/>
    </row>
    <row r="524" spans="2:3" ht="12.75">
      <c r="B524" s="395"/>
      <c r="C524" s="395"/>
    </row>
    <row r="525" spans="2:3" ht="12.75">
      <c r="B525" s="395"/>
      <c r="C525" s="395"/>
    </row>
    <row r="526" spans="2:3" ht="12.75">
      <c r="B526" s="395"/>
      <c r="C526" s="395"/>
    </row>
    <row r="527" spans="2:3" ht="12.75">
      <c r="B527" s="395"/>
      <c r="C527" s="395"/>
    </row>
    <row r="528" spans="2:3" ht="12.75">
      <c r="B528" s="395"/>
      <c r="C528" s="395"/>
    </row>
    <row r="529" spans="2:3" ht="12.75">
      <c r="B529" s="395"/>
      <c r="C529" s="395"/>
    </row>
    <row r="530" spans="2:3" ht="12.75">
      <c r="B530" s="395"/>
      <c r="C530" s="395"/>
    </row>
    <row r="531" spans="2:3" ht="12.75">
      <c r="B531" s="395"/>
      <c r="C531" s="395"/>
    </row>
    <row r="532" spans="2:3" ht="12.75">
      <c r="B532" s="395"/>
      <c r="C532" s="395"/>
    </row>
    <row r="533" spans="2:3" ht="12.75">
      <c r="B533" s="395"/>
      <c r="C533" s="395"/>
    </row>
    <row r="534" spans="2:3" ht="12.75">
      <c r="B534" s="395"/>
      <c r="C534" s="395"/>
    </row>
    <row r="535" spans="2:3" ht="12.75">
      <c r="B535" s="395"/>
      <c r="C535" s="395"/>
    </row>
    <row r="536" spans="2:3" ht="12.75">
      <c r="B536" s="395"/>
      <c r="C536" s="395"/>
    </row>
    <row r="537" spans="2:3" ht="12.75">
      <c r="B537" s="395"/>
      <c r="C537" s="395"/>
    </row>
    <row r="538" spans="2:3" ht="12.75">
      <c r="B538" s="395"/>
      <c r="C538" s="395"/>
    </row>
    <row r="539" spans="2:3" ht="12.75">
      <c r="B539" s="395"/>
      <c r="C539" s="395"/>
    </row>
    <row r="540" spans="2:3" ht="12.75">
      <c r="B540" s="395"/>
      <c r="C540" s="395"/>
    </row>
    <row r="541" spans="2:3" ht="12.75">
      <c r="B541" s="395"/>
      <c r="C541" s="395"/>
    </row>
    <row r="542" spans="2:3" ht="12.75">
      <c r="B542" s="395"/>
      <c r="C542" s="395"/>
    </row>
    <row r="543" spans="2:3" ht="12.75">
      <c r="B543" s="395"/>
      <c r="C543" s="395"/>
    </row>
    <row r="544" spans="2:3" ht="12.75">
      <c r="B544" s="395"/>
      <c r="C544" s="395"/>
    </row>
    <row r="545" spans="2:3" ht="12.75">
      <c r="B545" s="395"/>
      <c r="C545" s="395"/>
    </row>
    <row r="546" spans="2:3" ht="12.75">
      <c r="B546" s="395"/>
      <c r="C546" s="395"/>
    </row>
    <row r="547" spans="2:3" ht="12.75">
      <c r="B547" s="395"/>
      <c r="C547" s="395"/>
    </row>
    <row r="548" spans="2:3" ht="12.75">
      <c r="B548" s="395"/>
      <c r="C548" s="395"/>
    </row>
    <row r="549" spans="2:3" ht="12.75">
      <c r="B549" s="395"/>
      <c r="C549" s="395"/>
    </row>
    <row r="550" spans="2:3" ht="12.75">
      <c r="B550" s="395"/>
      <c r="C550" s="395"/>
    </row>
    <row r="551" spans="2:3" ht="12.75">
      <c r="B551" s="395"/>
      <c r="C551" s="395"/>
    </row>
    <row r="552" spans="2:3" ht="12.75">
      <c r="B552" s="395"/>
      <c r="C552" s="395"/>
    </row>
    <row r="553" spans="2:3" ht="12.75">
      <c r="B553" s="395"/>
      <c r="C553" s="395"/>
    </row>
    <row r="554" spans="2:3" ht="12.75">
      <c r="B554" s="395"/>
      <c r="C554" s="395"/>
    </row>
    <row r="555" spans="2:3" ht="12.75">
      <c r="B555" s="395"/>
      <c r="C555" s="395"/>
    </row>
    <row r="556" spans="2:3" ht="12.75">
      <c r="B556" s="395"/>
      <c r="C556" s="395"/>
    </row>
    <row r="557" spans="2:3" ht="12.75">
      <c r="B557" s="395"/>
      <c r="C557" s="395"/>
    </row>
    <row r="558" spans="2:3" ht="12.75">
      <c r="B558" s="395"/>
      <c r="C558" s="395"/>
    </row>
    <row r="559" spans="2:3" ht="12.75">
      <c r="B559" s="395"/>
      <c r="C559" s="395"/>
    </row>
    <row r="560" spans="2:3" ht="12.75">
      <c r="B560" s="395"/>
      <c r="C560" s="395"/>
    </row>
    <row r="561" spans="2:3" ht="12.75">
      <c r="B561" s="395"/>
      <c r="C561" s="395"/>
    </row>
    <row r="562" spans="2:3" ht="12.75">
      <c r="B562" s="395"/>
      <c r="C562" s="395"/>
    </row>
    <row r="563" spans="2:3" ht="12.75">
      <c r="B563" s="395"/>
      <c r="C563" s="395"/>
    </row>
    <row r="564" spans="2:3" ht="12.75">
      <c r="B564" s="395"/>
      <c r="C564" s="395"/>
    </row>
    <row r="565" spans="2:3" ht="12.75">
      <c r="B565" s="395"/>
      <c r="C565" s="395"/>
    </row>
    <row r="566" spans="2:3" ht="12.75">
      <c r="B566" s="395"/>
      <c r="C566" s="395"/>
    </row>
    <row r="567" spans="2:3" ht="12.75">
      <c r="B567" s="395"/>
      <c r="C567" s="395"/>
    </row>
    <row r="568" spans="2:3" ht="12.75">
      <c r="B568" s="395"/>
      <c r="C568" s="395"/>
    </row>
    <row r="569" spans="2:3" ht="12.75">
      <c r="B569" s="395"/>
      <c r="C569" s="395"/>
    </row>
    <row r="570" spans="2:3" ht="12.75">
      <c r="B570" s="395"/>
      <c r="C570" s="395"/>
    </row>
    <row r="571" spans="2:3" ht="12.75">
      <c r="B571" s="395"/>
      <c r="C571" s="395"/>
    </row>
    <row r="572" spans="2:3" ht="12.75">
      <c r="B572" s="395"/>
      <c r="C572" s="395"/>
    </row>
  </sheetData>
  <sheetProtection/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62"/>
  <sheetViews>
    <sheetView showGridLines="0" zoomScalePageLayoutView="0" workbookViewId="0" topLeftCell="A1">
      <selection activeCell="B7" sqref="B7:G7"/>
    </sheetView>
  </sheetViews>
  <sheetFormatPr defaultColWidth="10.2812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57421875" style="13" customWidth="1"/>
    <col min="6" max="6" width="17.00390625" style="13" bestFit="1" customWidth="1"/>
    <col min="7" max="7" width="15.421875" style="13" customWidth="1"/>
    <col min="8" max="16384" width="10.28125" style="13" customWidth="1"/>
  </cols>
  <sheetData>
    <row r="1" spans="1:7" ht="12.75">
      <c r="A1" s="12" t="s">
        <v>27</v>
      </c>
      <c r="G1" s="14" t="s">
        <v>28</v>
      </c>
    </row>
    <row r="2" ht="13.5" thickBot="1">
      <c r="A2" s="15" t="s">
        <v>29</v>
      </c>
    </row>
    <row r="3" spans="1:7" ht="18">
      <c r="A3" s="12"/>
      <c r="B3" s="401" t="s">
        <v>125</v>
      </c>
      <c r="C3" s="402"/>
      <c r="D3" s="402"/>
      <c r="E3" s="402"/>
      <c r="F3" s="402"/>
      <c r="G3" s="403"/>
    </row>
    <row r="4" spans="2:7" ht="18">
      <c r="B4" s="404" t="s">
        <v>850</v>
      </c>
      <c r="C4" s="405"/>
      <c r="D4" s="405"/>
      <c r="E4" s="405"/>
      <c r="F4" s="405"/>
      <c r="G4" s="406"/>
    </row>
    <row r="5" spans="2:7" ht="18.75" thickBot="1">
      <c r="B5" s="407" t="s">
        <v>851</v>
      </c>
      <c r="C5" s="408"/>
      <c r="D5" s="408"/>
      <c r="E5" s="408"/>
      <c r="F5" s="408"/>
      <c r="G5" s="409"/>
    </row>
    <row r="6" spans="2:7" ht="12.75">
      <c r="B6" s="20"/>
      <c r="C6" s="20"/>
      <c r="D6" s="20"/>
      <c r="E6" s="20"/>
      <c r="F6" s="20"/>
      <c r="G6" s="20"/>
    </row>
    <row r="7" spans="2:7" ht="16.5" customHeight="1">
      <c r="B7" s="416" t="s">
        <v>126</v>
      </c>
      <c r="C7" s="417"/>
      <c r="D7" s="417"/>
      <c r="E7" s="417"/>
      <c r="F7" s="417"/>
      <c r="G7" s="418"/>
    </row>
    <row r="8" spans="2:7" ht="12.75">
      <c r="B8" s="132"/>
      <c r="C8" s="132"/>
      <c r="D8" s="133"/>
      <c r="E8" s="133"/>
      <c r="F8" s="134"/>
      <c r="G8" s="134"/>
    </row>
    <row r="9" spans="2:7" ht="15">
      <c r="B9" s="21"/>
      <c r="C9" s="22"/>
      <c r="D9" s="135" t="s">
        <v>127</v>
      </c>
      <c r="E9" s="136"/>
      <c r="F9" s="419" t="s">
        <v>128</v>
      </c>
      <c r="G9" s="420"/>
    </row>
    <row r="10" spans="2:7" ht="15">
      <c r="B10" s="137"/>
      <c r="C10" s="138"/>
      <c r="D10" s="139" t="s">
        <v>34</v>
      </c>
      <c r="E10" s="136"/>
      <c r="F10" s="27" t="s">
        <v>129</v>
      </c>
      <c r="G10" s="27" t="s">
        <v>130</v>
      </c>
    </row>
    <row r="11" spans="2:7" ht="15">
      <c r="B11" s="138"/>
      <c r="C11" s="138"/>
      <c r="D11" s="136"/>
      <c r="E11" s="136"/>
      <c r="F11" s="140"/>
      <c r="G11" s="140"/>
    </row>
    <row r="12" spans="2:7" ht="12.75">
      <c r="B12" s="141" t="s">
        <v>131</v>
      </c>
      <c r="C12" s="20"/>
      <c r="D12" s="96">
        <v>6885173</v>
      </c>
      <c r="E12" s="45"/>
      <c r="F12" s="97">
        <v>-22.65169852219544</v>
      </c>
      <c r="G12" s="97">
        <v>6.641229201249033</v>
      </c>
    </row>
    <row r="13" spans="2:7" ht="12.75">
      <c r="B13" s="142" t="s">
        <v>132</v>
      </c>
      <c r="C13" s="20"/>
      <c r="D13" s="143">
        <v>-3375362</v>
      </c>
      <c r="E13" s="45"/>
      <c r="F13" s="144">
        <v>34.490541936433274</v>
      </c>
      <c r="G13" s="144">
        <v>2.4747902418236434</v>
      </c>
    </row>
    <row r="14" spans="2:7" ht="12.75">
      <c r="B14" s="145" t="s">
        <v>133</v>
      </c>
      <c r="C14" s="20"/>
      <c r="D14" s="146">
        <v>3509811</v>
      </c>
      <c r="E14" s="45"/>
      <c r="F14" s="147">
        <v>-5.705774948589459</v>
      </c>
      <c r="G14" s="147">
        <v>10.980651138001928</v>
      </c>
    </row>
    <row r="15" spans="2:7" ht="12.75">
      <c r="B15" s="149" t="s">
        <v>134</v>
      </c>
      <c r="C15" s="20"/>
      <c r="D15" s="48">
        <v>950848</v>
      </c>
      <c r="E15" s="150"/>
      <c r="F15" s="151">
        <v>2.1823922559656372</v>
      </c>
      <c r="G15" s="151">
        <v>0.22395449029222192</v>
      </c>
    </row>
    <row r="16" spans="2:7" ht="12.75">
      <c r="B16" s="149" t="s">
        <v>135</v>
      </c>
      <c r="C16" s="20"/>
      <c r="D16" s="48">
        <v>397033</v>
      </c>
      <c r="E16" s="150"/>
      <c r="F16" s="151">
        <v>16.49611623229632</v>
      </c>
      <c r="G16" s="151">
        <v>83.97354212746022</v>
      </c>
    </row>
    <row r="17" spans="2:7" ht="12.75">
      <c r="B17" s="149" t="s">
        <v>136</v>
      </c>
      <c r="C17" s="20"/>
      <c r="D17" s="48">
        <v>257732</v>
      </c>
      <c r="E17" s="150"/>
      <c r="F17" s="151" t="s">
        <v>382</v>
      </c>
      <c r="G17" s="151">
        <v>-18.776110865270613</v>
      </c>
    </row>
    <row r="18" spans="2:7" ht="12.75">
      <c r="B18" s="149" t="s">
        <v>137</v>
      </c>
      <c r="C18" s="20"/>
      <c r="D18" s="48">
        <v>231103</v>
      </c>
      <c r="E18" s="150"/>
      <c r="F18" s="151">
        <v>-17.063941436471364</v>
      </c>
      <c r="G18" s="151">
        <v>27.292242825189494</v>
      </c>
    </row>
    <row r="19" spans="2:7" ht="12.75">
      <c r="B19" s="149" t="s">
        <v>138</v>
      </c>
      <c r="C19" s="20"/>
      <c r="D19" s="48">
        <v>-28779</v>
      </c>
      <c r="E19" s="150"/>
      <c r="F19" s="151">
        <v>90.37920271970616</v>
      </c>
      <c r="G19" s="151">
        <v>-62.43731623897414</v>
      </c>
    </row>
    <row r="20" spans="2:7" ht="2.25" customHeight="1">
      <c r="B20" s="149"/>
      <c r="C20" s="20"/>
      <c r="D20" s="48"/>
      <c r="E20" s="150"/>
      <c r="F20" s="151"/>
      <c r="G20" s="151"/>
    </row>
    <row r="21" spans="2:7" ht="12.75">
      <c r="B21" s="152" t="s">
        <v>139</v>
      </c>
      <c r="C21" s="33"/>
      <c r="D21" s="153">
        <v>5317748</v>
      </c>
      <c r="E21" s="154"/>
      <c r="F21" s="155">
        <v>-5.256203733184295</v>
      </c>
      <c r="G21" s="155">
        <v>11.968523378034156</v>
      </c>
    </row>
    <row r="22" spans="2:7" ht="12.75">
      <c r="B22" s="156" t="s">
        <v>140</v>
      </c>
      <c r="C22" s="20"/>
      <c r="D22" s="44">
        <v>-1269068</v>
      </c>
      <c r="E22" s="154"/>
      <c r="F22" s="157">
        <v>27.454218773005156</v>
      </c>
      <c r="G22" s="157">
        <v>15.8250951702128</v>
      </c>
    </row>
    <row r="23" spans="2:7" ht="12.75">
      <c r="B23" s="158" t="s">
        <v>141</v>
      </c>
      <c r="C23" s="33"/>
      <c r="D23" s="44">
        <v>-1204844</v>
      </c>
      <c r="E23" s="154"/>
      <c r="F23" s="157">
        <v>15.976483492972783</v>
      </c>
      <c r="G23" s="157">
        <v>14.963015837331639</v>
      </c>
    </row>
    <row r="24" spans="2:7" ht="12.75">
      <c r="B24" s="158" t="s">
        <v>142</v>
      </c>
      <c r="C24" s="33"/>
      <c r="D24" s="44">
        <v>-45536</v>
      </c>
      <c r="E24" s="154"/>
      <c r="F24" s="157">
        <v>38.95485151890688</v>
      </c>
      <c r="G24" s="157">
        <v>28.00261135317985</v>
      </c>
    </row>
    <row r="25" spans="2:7" ht="12.75">
      <c r="B25" s="158" t="s">
        <v>143</v>
      </c>
      <c r="C25" s="33"/>
      <c r="D25" s="44">
        <v>-18810</v>
      </c>
      <c r="E25" s="154"/>
      <c r="F25" s="157" t="s">
        <v>382</v>
      </c>
      <c r="G25" s="157">
        <v>28.582415281947316</v>
      </c>
    </row>
    <row r="26" spans="2:7" ht="12.75">
      <c r="B26" s="158" t="s">
        <v>144</v>
      </c>
      <c r="C26" s="33"/>
      <c r="D26" s="44">
        <v>122</v>
      </c>
      <c r="E26" s="154"/>
      <c r="F26" s="157">
        <v>-35.1005065143049</v>
      </c>
      <c r="G26" s="157">
        <v>-95.2237540128894</v>
      </c>
    </row>
    <row r="27" spans="2:7" ht="12.75">
      <c r="B27" s="156" t="s">
        <v>146</v>
      </c>
      <c r="C27" s="20"/>
      <c r="D27" s="44">
        <v>-2469434</v>
      </c>
      <c r="E27" s="150"/>
      <c r="F27" s="157">
        <v>-2.185313851011028</v>
      </c>
      <c r="G27" s="157">
        <v>7.987887960708329</v>
      </c>
    </row>
    <row r="28" spans="2:7" ht="12.75">
      <c r="B28" s="159" t="s">
        <v>147</v>
      </c>
      <c r="C28" s="33"/>
      <c r="D28" s="160">
        <v>1579246</v>
      </c>
      <c r="E28" s="154"/>
      <c r="F28" s="147">
        <v>-27.647996922829243</v>
      </c>
      <c r="G28" s="147">
        <v>15.536683754693525</v>
      </c>
    </row>
    <row r="29" spans="2:7" ht="12.75">
      <c r="B29" s="149" t="s">
        <v>148</v>
      </c>
      <c r="C29" s="20"/>
      <c r="D29" s="48">
        <v>13239</v>
      </c>
      <c r="E29" s="150"/>
      <c r="F29" s="151">
        <v>151.7014227617586</v>
      </c>
      <c r="G29" s="151">
        <v>33.049221448524825</v>
      </c>
    </row>
    <row r="30" spans="2:7" ht="12.75">
      <c r="B30" s="152" t="s">
        <v>149</v>
      </c>
      <c r="C30" s="33"/>
      <c r="D30" s="153">
        <v>1592485</v>
      </c>
      <c r="E30" s="154"/>
      <c r="F30" s="155">
        <v>-27.244378678432966</v>
      </c>
      <c r="G30" s="155">
        <v>15.663248270545548</v>
      </c>
    </row>
    <row r="31" spans="2:7" ht="12.75">
      <c r="B31" s="149" t="s">
        <v>150</v>
      </c>
      <c r="C31" s="20"/>
      <c r="D31" s="48">
        <v>-303844</v>
      </c>
      <c r="E31" s="150"/>
      <c r="F31" s="151">
        <v>-10.003330346407601</v>
      </c>
      <c r="G31" s="151">
        <v>40.59802506206476</v>
      </c>
    </row>
    <row r="32" spans="2:7" ht="12.75">
      <c r="B32" s="159" t="s">
        <v>151</v>
      </c>
      <c r="C32" s="33"/>
      <c r="D32" s="160">
        <v>1288641</v>
      </c>
      <c r="E32" s="154"/>
      <c r="F32" s="147">
        <v>-30.63456986648301</v>
      </c>
      <c r="G32" s="147">
        <v>11.02077677361699</v>
      </c>
    </row>
    <row r="33" spans="2:7" ht="5.25" customHeight="1">
      <c r="B33" s="161"/>
      <c r="D33" s="40"/>
      <c r="E33" s="45"/>
      <c r="F33" s="162"/>
      <c r="G33" s="162"/>
    </row>
    <row r="34" spans="2:7" ht="2.25" customHeight="1">
      <c r="B34" s="163"/>
      <c r="C34" s="164"/>
      <c r="E34" s="20"/>
      <c r="F34" s="162"/>
      <c r="G34" s="162"/>
    </row>
    <row r="35" spans="2:7" ht="12.75">
      <c r="B35" s="165" t="s">
        <v>152</v>
      </c>
      <c r="C35" s="20"/>
      <c r="D35" s="166">
        <v>1270843</v>
      </c>
      <c r="E35" s="150"/>
      <c r="F35" s="167">
        <v>-30.73985397160338</v>
      </c>
      <c r="G35" s="167">
        <v>10.720114598513387</v>
      </c>
    </row>
    <row r="36" spans="2:7" ht="5.25" customHeight="1">
      <c r="B36" s="161"/>
      <c r="D36" s="40"/>
      <c r="E36" s="45"/>
      <c r="F36" s="162"/>
      <c r="G36" s="162"/>
    </row>
    <row r="37" spans="2:7" ht="12.75">
      <c r="B37" s="165" t="s">
        <v>153</v>
      </c>
      <c r="C37" s="20"/>
      <c r="D37" s="166">
        <v>17798</v>
      </c>
      <c r="E37" s="150"/>
      <c r="F37" s="167">
        <v>-26.646417888546992</v>
      </c>
      <c r="G37" s="167">
        <v>37.72544229775774</v>
      </c>
    </row>
    <row r="38" spans="2:7" ht="6" customHeight="1">
      <c r="B38" s="163"/>
      <c r="F38" s="162"/>
      <c r="G38" s="162"/>
    </row>
    <row r="39" spans="2:7" ht="12.75">
      <c r="B39" s="163" t="s">
        <v>94</v>
      </c>
      <c r="C39" s="164"/>
      <c r="E39" s="20"/>
      <c r="F39" s="162"/>
      <c r="G39" s="162"/>
    </row>
    <row r="40" spans="2:7" ht="12.75">
      <c r="B40" s="141" t="s">
        <v>154</v>
      </c>
      <c r="C40" s="20"/>
      <c r="D40" s="96">
        <v>963993</v>
      </c>
      <c r="E40" s="150"/>
      <c r="F40" s="169">
        <v>-26.825898087248312</v>
      </c>
      <c r="G40" s="169">
        <v>8.179419630693928</v>
      </c>
    </row>
    <row r="41" spans="2:7" ht="12.75">
      <c r="B41" s="156" t="s">
        <v>155</v>
      </c>
      <c r="C41" s="20"/>
      <c r="D41" s="44">
        <v>654765</v>
      </c>
      <c r="E41" s="150"/>
      <c r="F41" s="157">
        <v>-19.692136763389644</v>
      </c>
      <c r="G41" s="157">
        <v>22.817466849862946</v>
      </c>
    </row>
    <row r="42" spans="2:7" ht="12.75">
      <c r="B42" s="142" t="s">
        <v>156</v>
      </c>
      <c r="C42" s="20"/>
      <c r="D42" s="143">
        <v>-1037963</v>
      </c>
      <c r="E42" s="150"/>
      <c r="F42" s="170">
        <v>40.86837030206618</v>
      </c>
      <c r="G42" s="170">
        <v>13.547397485622614</v>
      </c>
    </row>
    <row r="44" ht="6" customHeight="1"/>
    <row r="45" ht="12.75">
      <c r="B45" s="112" t="s">
        <v>157</v>
      </c>
    </row>
    <row r="46" spans="2:7" ht="12.75">
      <c r="B46" s="171" t="s">
        <v>151</v>
      </c>
      <c r="C46" s="33"/>
      <c r="D46" s="172">
        <v>1244755</v>
      </c>
      <c r="E46" s="45"/>
      <c r="F46" s="173">
        <v>-31.238293869708844</v>
      </c>
      <c r="G46" s="173">
        <v>11.26893275658778</v>
      </c>
    </row>
    <row r="50" ht="12.75">
      <c r="B50" s="13" t="s">
        <v>114</v>
      </c>
    </row>
    <row r="51" ht="12.75">
      <c r="B51" s="13" t="s">
        <v>158</v>
      </c>
    </row>
    <row r="52" ht="13.5" customHeight="1">
      <c r="B52" s="13" t="s">
        <v>159</v>
      </c>
    </row>
    <row r="53" ht="13.5" customHeight="1">
      <c r="B53" s="13" t="s">
        <v>160</v>
      </c>
    </row>
    <row r="54" ht="13.5" customHeight="1">
      <c r="B54" s="13" t="s">
        <v>161</v>
      </c>
    </row>
    <row r="55" ht="13.5" customHeight="1">
      <c r="B55" s="13" t="s">
        <v>162</v>
      </c>
    </row>
    <row r="56" ht="13.5" customHeight="1"/>
    <row r="57" ht="13.5" customHeight="1"/>
    <row r="58" ht="12" customHeight="1"/>
    <row r="59" ht="12.75">
      <c r="B59" s="13" t="s">
        <v>123</v>
      </c>
    </row>
    <row r="61" ht="12.75">
      <c r="B61" s="11" t="s">
        <v>830</v>
      </c>
    </row>
    <row r="62" ht="12.75">
      <c r="B62" s="131">
        <v>41648.48783668981</v>
      </c>
    </row>
  </sheetData>
  <sheetProtection/>
  <mergeCells count="5">
    <mergeCell ref="B3:G3"/>
    <mergeCell ref="B4:G4"/>
    <mergeCell ref="B5:G5"/>
    <mergeCell ref="B7:G7"/>
    <mergeCell ref="F9:G9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86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73"/>
  <sheetViews>
    <sheetView showGridLines="0" zoomScale="80" zoomScaleNormal="80" zoomScalePageLayoutView="0" workbookViewId="0" topLeftCell="A1">
      <selection activeCell="B7" sqref="B7:F7"/>
    </sheetView>
  </sheetViews>
  <sheetFormatPr defaultColWidth="11.5742187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5.7109375" style="13" customWidth="1"/>
    <col min="5" max="5" width="17.00390625" style="13" bestFit="1" customWidth="1"/>
    <col min="6" max="6" width="15.421875" style="13" customWidth="1"/>
    <col min="7" max="16384" width="11.57421875" style="13" customWidth="1"/>
  </cols>
  <sheetData>
    <row r="1" spans="1:6" ht="12.75">
      <c r="A1" s="12" t="s">
        <v>27</v>
      </c>
      <c r="F1" s="14" t="s">
        <v>28</v>
      </c>
    </row>
    <row r="2" ht="13.5" thickBot="1">
      <c r="A2" s="15" t="s">
        <v>29</v>
      </c>
    </row>
    <row r="3" spans="1:6" ht="18">
      <c r="A3" s="12"/>
      <c r="B3" s="401" t="s">
        <v>165</v>
      </c>
      <c r="C3" s="402"/>
      <c r="D3" s="402"/>
      <c r="E3" s="402"/>
      <c r="F3" s="403"/>
    </row>
    <row r="4" spans="2:6" ht="18">
      <c r="B4" s="404" t="s">
        <v>850</v>
      </c>
      <c r="C4" s="405"/>
      <c r="D4" s="405"/>
      <c r="E4" s="405"/>
      <c r="F4" s="406"/>
    </row>
    <row r="5" spans="2:6" ht="18.75" thickBot="1">
      <c r="B5" s="407" t="s">
        <v>851</v>
      </c>
      <c r="C5" s="408"/>
      <c r="D5" s="408"/>
      <c r="E5" s="408"/>
      <c r="F5" s="409"/>
    </row>
    <row r="6" spans="2:6" ht="12.75">
      <c r="B6" s="20"/>
      <c r="C6" s="20"/>
      <c r="D6" s="20"/>
      <c r="E6" s="20"/>
      <c r="F6" s="20"/>
    </row>
    <row r="7" spans="2:6" ht="16.5" customHeight="1">
      <c r="B7" s="416" t="s">
        <v>166</v>
      </c>
      <c r="C7" s="417"/>
      <c r="D7" s="417"/>
      <c r="E7" s="417"/>
      <c r="F7" s="418"/>
    </row>
    <row r="8" spans="2:6" ht="12.75">
      <c r="B8" s="132"/>
      <c r="C8" s="132"/>
      <c r="D8" s="132"/>
      <c r="E8" s="134"/>
      <c r="F8" s="134"/>
    </row>
    <row r="9" spans="2:6" ht="15">
      <c r="B9" s="174"/>
      <c r="C9" s="138"/>
      <c r="D9" s="28">
        <v>41182</v>
      </c>
      <c r="E9" s="28">
        <v>41517</v>
      </c>
      <c r="F9" s="28">
        <v>41547</v>
      </c>
    </row>
    <row r="10" spans="2:6" ht="15">
      <c r="B10" s="138"/>
      <c r="C10" s="138"/>
      <c r="D10" s="175"/>
      <c r="E10" s="175"/>
      <c r="F10" s="175"/>
    </row>
    <row r="11" spans="2:6" ht="12.75">
      <c r="B11" s="176" t="s">
        <v>167</v>
      </c>
      <c r="C11" s="33"/>
      <c r="D11" s="177"/>
      <c r="E11" s="177"/>
      <c r="F11" s="177"/>
    </row>
    <row r="12" spans="2:6" ht="12.75">
      <c r="B12" s="178" t="s">
        <v>105</v>
      </c>
      <c r="C12" s="33"/>
      <c r="D12" s="179">
        <v>0.4522521119463274</v>
      </c>
      <c r="E12" s="179">
        <v>3.550081389388482</v>
      </c>
      <c r="F12" s="179">
        <v>-0.26285250690439854</v>
      </c>
    </row>
    <row r="13" spans="2:6" ht="12.75">
      <c r="B13" s="178" t="s">
        <v>168</v>
      </c>
      <c r="C13" s="33"/>
      <c r="D13" s="179">
        <v>0.41887004478091683</v>
      </c>
      <c r="E13" s="179">
        <v>3.400175415034301</v>
      </c>
      <c r="F13" s="179">
        <v>-0.23578137831021806</v>
      </c>
    </row>
    <row r="14" spans="2:6" ht="12.75">
      <c r="B14" s="178" t="s">
        <v>169</v>
      </c>
      <c r="C14" s="20"/>
      <c r="D14" s="179">
        <v>0.3757807256058898</v>
      </c>
      <c r="E14" s="179">
        <v>4.109845241464272</v>
      </c>
      <c r="F14" s="179">
        <v>-0.6595563812013983</v>
      </c>
    </row>
    <row r="15" spans="2:6" ht="12.75">
      <c r="B15" s="77" t="s">
        <v>124</v>
      </c>
      <c r="C15" s="33"/>
      <c r="D15" s="179">
        <v>0.49008811129687135</v>
      </c>
      <c r="E15" s="179">
        <v>2.2208025204280224</v>
      </c>
      <c r="F15" s="179">
        <v>0.5890697998574446</v>
      </c>
    </row>
    <row r="16" spans="2:6" ht="12.75">
      <c r="B16" s="77" t="s">
        <v>163</v>
      </c>
      <c r="C16" s="20"/>
      <c r="D16" s="179">
        <v>0.32081652995403775</v>
      </c>
      <c r="E16" s="179">
        <v>3.4204740849757664</v>
      </c>
      <c r="F16" s="179">
        <v>0.34890280923669525</v>
      </c>
    </row>
    <row r="17" spans="2:6" ht="12.75">
      <c r="B17" s="180" t="s">
        <v>164</v>
      </c>
      <c r="C17" s="33"/>
      <c r="D17" s="170">
        <v>0.5827202678797994</v>
      </c>
      <c r="E17" s="170">
        <v>1.5668727148403283</v>
      </c>
      <c r="F17" s="170">
        <v>0.7223717575364663</v>
      </c>
    </row>
    <row r="18" spans="2:6" ht="12.75">
      <c r="B18" s="181"/>
      <c r="C18" s="71"/>
      <c r="D18" s="182"/>
      <c r="E18" s="182"/>
      <c r="F18" s="182"/>
    </row>
    <row r="19" spans="2:6" ht="12.75">
      <c r="B19" s="183" t="s">
        <v>170</v>
      </c>
      <c r="C19" s="20"/>
      <c r="D19" s="184"/>
      <c r="E19" s="184"/>
      <c r="F19" s="184"/>
    </row>
    <row r="20" spans="2:6" ht="12.75">
      <c r="B20" s="185" t="s">
        <v>105</v>
      </c>
      <c r="C20" s="33"/>
      <c r="D20" s="186">
        <v>11.421761302521638</v>
      </c>
      <c r="E20" s="186">
        <v>11.99783103497345</v>
      </c>
      <c r="F20" s="186">
        <v>11.200535159664259</v>
      </c>
    </row>
    <row r="21" spans="2:6" ht="12.75">
      <c r="B21" s="187" t="s">
        <v>171</v>
      </c>
      <c r="D21" s="186">
        <v>11.632921696598174</v>
      </c>
      <c r="E21" s="186">
        <v>12.073340856016124</v>
      </c>
      <c r="F21" s="186">
        <v>11.346450565850352</v>
      </c>
    </row>
    <row r="22" spans="2:6" ht="12.75">
      <c r="B22" s="187" t="s">
        <v>169</v>
      </c>
      <c r="C22" s="164"/>
      <c r="D22" s="186">
        <v>11.872410577566605</v>
      </c>
      <c r="E22" s="186">
        <v>13.074927875848852</v>
      </c>
      <c r="F22" s="186">
        <v>11.908604009343083</v>
      </c>
    </row>
    <row r="23" spans="2:6" ht="12.75">
      <c r="B23" s="187" t="s">
        <v>124</v>
      </c>
      <c r="C23" s="20"/>
      <c r="D23" s="186">
        <v>11.23978033527331</v>
      </c>
      <c r="E23" s="186">
        <v>10.417916904891001</v>
      </c>
      <c r="F23" s="186">
        <v>10.526677401254393</v>
      </c>
    </row>
    <row r="24" spans="2:6" ht="12.75">
      <c r="B24" s="79" t="s">
        <v>163</v>
      </c>
      <c r="D24" s="186">
        <v>15.790839340489683</v>
      </c>
      <c r="E24" s="186">
        <v>11.429838292346272</v>
      </c>
      <c r="F24" s="186">
        <v>11.461034704685758</v>
      </c>
    </row>
    <row r="25" spans="2:6" ht="12.75">
      <c r="B25" s="188" t="s">
        <v>164</v>
      </c>
      <c r="C25" s="20"/>
      <c r="D25" s="189">
        <v>8.903497086385471</v>
      </c>
      <c r="E25" s="189">
        <v>9.864153185850121</v>
      </c>
      <c r="F25" s="189">
        <v>10.016691242202258</v>
      </c>
    </row>
    <row r="26" spans="2:6" ht="15">
      <c r="B26" s="138"/>
      <c r="C26" s="138"/>
      <c r="D26" s="138"/>
      <c r="E26" s="140"/>
      <c r="F26" s="140"/>
    </row>
    <row r="27" spans="2:6" ht="12.75">
      <c r="B27" s="176" t="s">
        <v>172</v>
      </c>
      <c r="C27" s="20"/>
      <c r="D27" s="177"/>
      <c r="E27" s="177"/>
      <c r="F27" s="177"/>
    </row>
    <row r="28" spans="2:6" ht="12.75">
      <c r="B28" s="190" t="s">
        <v>173</v>
      </c>
      <c r="C28" s="20"/>
      <c r="D28" s="179">
        <v>16.777495447355776</v>
      </c>
      <c r="E28" s="179">
        <v>17.497912918825108</v>
      </c>
      <c r="F28" s="179">
        <v>17.09318867583026</v>
      </c>
    </row>
    <row r="29" spans="2:6" ht="12.75">
      <c r="B29" s="190" t="s">
        <v>174</v>
      </c>
      <c r="C29" s="20"/>
      <c r="D29" s="179">
        <v>14.14408467010576</v>
      </c>
      <c r="E29" s="179">
        <v>14.182808306168344</v>
      </c>
      <c r="F29" s="179">
        <v>13.83183122504173</v>
      </c>
    </row>
    <row r="30" spans="2:6" ht="12.75">
      <c r="B30" s="190" t="s">
        <v>175</v>
      </c>
      <c r="C30" s="20"/>
      <c r="D30" s="179">
        <v>1.3093174208853415</v>
      </c>
      <c r="E30" s="179">
        <v>1.4086579186886976</v>
      </c>
      <c r="F30" s="179">
        <v>1.395792924802326</v>
      </c>
    </row>
    <row r="31" spans="2:6" ht="12.75">
      <c r="B31" s="191" t="s">
        <v>176</v>
      </c>
      <c r="C31" s="20"/>
      <c r="D31" s="170">
        <v>1.103805780735019</v>
      </c>
      <c r="E31" s="170">
        <v>1.1417776121307466</v>
      </c>
      <c r="F31" s="170">
        <v>1.1294775086799527</v>
      </c>
    </row>
    <row r="32" spans="2:6" s="71" customFormat="1" ht="12.75">
      <c r="B32" s="181"/>
      <c r="D32" s="182"/>
      <c r="E32" s="182"/>
      <c r="F32" s="182"/>
    </row>
    <row r="33" spans="2:6" ht="12.75">
      <c r="B33" s="192" t="s">
        <v>177</v>
      </c>
      <c r="C33" s="20"/>
      <c r="D33" s="193"/>
      <c r="E33" s="193"/>
      <c r="F33" s="193"/>
    </row>
    <row r="34" spans="2:6" ht="12.75">
      <c r="B34" s="194" t="s">
        <v>178</v>
      </c>
      <c r="C34" s="20"/>
      <c r="D34" s="151">
        <v>51.4546618973708</v>
      </c>
      <c r="E34" s="151">
        <v>49.53740689593506</v>
      </c>
      <c r="F34" s="151">
        <v>49.75106080621272</v>
      </c>
    </row>
    <row r="35" spans="2:6" ht="12.75">
      <c r="B35" s="194" t="s">
        <v>179</v>
      </c>
      <c r="C35" s="20"/>
      <c r="D35" s="151">
        <v>2.3139439017005854</v>
      </c>
      <c r="E35" s="151">
        <v>2.241392350541519</v>
      </c>
      <c r="F35" s="151">
        <v>2.265797753940741</v>
      </c>
    </row>
    <row r="36" spans="2:6" ht="12.75">
      <c r="B36" s="194" t="s">
        <v>180</v>
      </c>
      <c r="C36" s="33"/>
      <c r="D36" s="151">
        <v>48.51274534145328</v>
      </c>
      <c r="E36" s="151">
        <v>46.551659279929964</v>
      </c>
      <c r="F36" s="151">
        <v>46.83867037213223</v>
      </c>
    </row>
    <row r="37" spans="2:6" ht="12.75">
      <c r="B37" s="195" t="s">
        <v>181</v>
      </c>
      <c r="C37" s="20"/>
      <c r="D37" s="189">
        <v>2.1746399239674292</v>
      </c>
      <c r="E37" s="189">
        <v>2.1387740278347636</v>
      </c>
      <c r="F37" s="189">
        <v>2.164427611855878</v>
      </c>
    </row>
    <row r="38" spans="2:6" s="71" customFormat="1" ht="12.75">
      <c r="B38" s="181"/>
      <c r="D38" s="182"/>
      <c r="E38" s="182"/>
      <c r="F38" s="182"/>
    </row>
    <row r="39" spans="2:6" ht="12.75">
      <c r="B39" s="176" t="s">
        <v>182</v>
      </c>
      <c r="C39" s="33"/>
      <c r="D39" s="177"/>
      <c r="E39" s="177"/>
      <c r="F39" s="177"/>
    </row>
    <row r="40" spans="2:6" ht="12.75">
      <c r="B40" s="190" t="s">
        <v>183</v>
      </c>
      <c r="C40" s="33"/>
      <c r="D40" s="179"/>
      <c r="E40" s="179"/>
      <c r="F40" s="179"/>
    </row>
    <row r="41" spans="2:6" ht="12.75">
      <c r="B41" s="178" t="s">
        <v>105</v>
      </c>
      <c r="C41" s="33"/>
      <c r="D41" s="179">
        <v>2.3186083856457373</v>
      </c>
      <c r="E41" s="179">
        <v>2.3170127929696136</v>
      </c>
      <c r="F41" s="179">
        <v>2.357395069679542</v>
      </c>
    </row>
    <row r="42" spans="2:6" ht="12.75">
      <c r="B42" s="178" t="s">
        <v>168</v>
      </c>
      <c r="C42" s="33"/>
      <c r="D42" s="179">
        <v>2.3486572041161566</v>
      </c>
      <c r="E42" s="179">
        <v>2.3453779360979854</v>
      </c>
      <c r="F42" s="179">
        <v>2.3844722024082428</v>
      </c>
    </row>
    <row r="43" spans="2:6" ht="12.75">
      <c r="B43" s="178" t="s">
        <v>169</v>
      </c>
      <c r="C43" s="20"/>
      <c r="D43" s="179">
        <v>2.0709591486253296</v>
      </c>
      <c r="E43" s="179">
        <v>2.1308380588281186</v>
      </c>
      <c r="F43" s="179">
        <v>2.1797703006491385</v>
      </c>
    </row>
    <row r="44" spans="2:6" ht="12.75">
      <c r="B44" s="77" t="s">
        <v>124</v>
      </c>
      <c r="C44" s="33"/>
      <c r="D44" s="157">
        <v>2.8071147177356326</v>
      </c>
      <c r="E44" s="157">
        <v>2.70873090033537</v>
      </c>
      <c r="F44" s="157">
        <v>2.726644225055099</v>
      </c>
    </row>
    <row r="45" spans="2:6" ht="12.75">
      <c r="B45" s="77" t="s">
        <v>163</v>
      </c>
      <c r="C45" s="20"/>
      <c r="D45" s="157">
        <v>6.4513417366164045</v>
      </c>
      <c r="E45" s="157">
        <v>6.288919231854581</v>
      </c>
      <c r="F45" s="157">
        <v>6.348218204603505</v>
      </c>
    </row>
    <row r="46" spans="2:6" ht="12.75">
      <c r="B46" s="180" t="s">
        <v>164</v>
      </c>
      <c r="C46" s="33"/>
      <c r="D46" s="170">
        <v>0.8180412302723286</v>
      </c>
      <c r="E46" s="170">
        <v>0.7215880701836669</v>
      </c>
      <c r="F46" s="170">
        <v>0.7239840704920816</v>
      </c>
    </row>
    <row r="47" spans="2:6" s="71" customFormat="1" ht="12.75">
      <c r="B47" s="181"/>
      <c r="D47" s="182"/>
      <c r="E47" s="182"/>
      <c r="F47" s="182"/>
    </row>
    <row r="48" spans="2:6" ht="12.75">
      <c r="B48" s="183" t="s">
        <v>184</v>
      </c>
      <c r="C48" s="20"/>
      <c r="D48" s="184"/>
      <c r="E48" s="184"/>
      <c r="F48" s="184"/>
    </row>
    <row r="49" spans="2:6" ht="12.75">
      <c r="B49" s="185" t="s">
        <v>105</v>
      </c>
      <c r="C49" s="33"/>
      <c r="D49" s="186">
        <v>2.2861547965296936</v>
      </c>
      <c r="E49" s="186">
        <v>2.12478133101224</v>
      </c>
      <c r="F49" s="186">
        <v>2.172111587171686</v>
      </c>
    </row>
    <row r="50" spans="2:6" ht="12.75">
      <c r="B50" s="187" t="s">
        <v>171</v>
      </c>
      <c r="D50" s="186">
        <v>2.309877970351595</v>
      </c>
      <c r="E50" s="186">
        <v>2.1501194735316966</v>
      </c>
      <c r="F50" s="186">
        <v>2.197463203346281</v>
      </c>
    </row>
    <row r="51" spans="2:6" ht="12.75">
      <c r="B51" s="187" t="s">
        <v>169</v>
      </c>
      <c r="C51" s="164"/>
      <c r="D51" s="186">
        <v>1.597027256501378</v>
      </c>
      <c r="E51" s="186">
        <v>1.6779211582989992</v>
      </c>
      <c r="F51" s="186">
        <v>1.727196113592763</v>
      </c>
    </row>
    <row r="52" spans="2:6" ht="12.75">
      <c r="B52" s="187" t="s">
        <v>124</v>
      </c>
      <c r="C52" s="20"/>
      <c r="D52" s="186">
        <v>3.4597749597513308</v>
      </c>
      <c r="E52" s="186">
        <v>2.917313896681729</v>
      </c>
      <c r="F52" s="186">
        <v>2.9528916302514534</v>
      </c>
    </row>
    <row r="53" spans="2:6" ht="12.75">
      <c r="B53" s="79" t="s">
        <v>163</v>
      </c>
      <c r="D53" s="196">
        <v>2.28445689692086</v>
      </c>
      <c r="E53" s="196">
        <v>1.9809732716978952</v>
      </c>
      <c r="F53" s="196">
        <v>2.0508318480194254</v>
      </c>
    </row>
    <row r="54" spans="2:6" ht="12.75">
      <c r="B54" s="188" t="s">
        <v>164</v>
      </c>
      <c r="C54" s="20"/>
      <c r="D54" s="189">
        <v>4.077138831179712</v>
      </c>
      <c r="E54" s="189">
        <v>3.4077581157003234</v>
      </c>
      <c r="F54" s="189">
        <v>3.423414180158858</v>
      </c>
    </row>
    <row r="55" spans="2:6" s="71" customFormat="1" ht="12.75">
      <c r="B55" s="181"/>
      <c r="D55" s="182"/>
      <c r="F55" s="182"/>
    </row>
    <row r="56" spans="2:6" ht="12.75">
      <c r="B56" s="176" t="s">
        <v>100</v>
      </c>
      <c r="D56" s="177"/>
      <c r="E56" s="177"/>
      <c r="F56" s="177"/>
    </row>
    <row r="57" spans="2:6" ht="12.75">
      <c r="B57" s="190" t="s">
        <v>105</v>
      </c>
      <c r="D57" s="179">
        <v>5.280821628931821</v>
      </c>
      <c r="E57" s="179">
        <v>5.00676410051509</v>
      </c>
      <c r="F57" s="179">
        <v>5.079408389218944</v>
      </c>
    </row>
    <row r="58" spans="2:6" ht="12.75">
      <c r="B58" s="178" t="s">
        <v>171</v>
      </c>
      <c r="D58" s="179">
        <v>5.357964468027078</v>
      </c>
      <c r="E58" s="179">
        <v>5.074356650313518</v>
      </c>
      <c r="F58" s="179">
        <v>5.144535097935092</v>
      </c>
    </row>
    <row r="59" spans="2:6" ht="12.75">
      <c r="B59" s="178" t="s">
        <v>169</v>
      </c>
      <c r="D59" s="179">
        <v>4.020777164520891</v>
      </c>
      <c r="E59" s="179">
        <v>3.8952867172845322</v>
      </c>
      <c r="F59" s="179">
        <v>3.982140989853275</v>
      </c>
    </row>
    <row r="60" spans="2:6" ht="12.75">
      <c r="B60" s="178" t="s">
        <v>124</v>
      </c>
      <c r="D60" s="179">
        <v>7.565554886063795</v>
      </c>
      <c r="E60" s="179">
        <v>7.070018160395676</v>
      </c>
      <c r="F60" s="179">
        <v>7.087549499155496</v>
      </c>
    </row>
    <row r="61" spans="2:6" ht="12.75">
      <c r="B61" s="77" t="s">
        <v>163</v>
      </c>
      <c r="D61" s="157">
        <v>7.844526552288275</v>
      </c>
      <c r="E61" s="157">
        <v>7.351084308990973</v>
      </c>
      <c r="F61" s="157">
        <v>7.389006458523019</v>
      </c>
    </row>
    <row r="62" spans="2:6" ht="12.75">
      <c r="B62" s="180" t="s">
        <v>164</v>
      </c>
      <c r="D62" s="170">
        <v>7.4132879877159</v>
      </c>
      <c r="E62" s="170">
        <v>6.914015590066505</v>
      </c>
      <c r="F62" s="170">
        <v>6.920849648689832</v>
      </c>
    </row>
    <row r="64" ht="12.75">
      <c r="B64" s="13" t="s">
        <v>114</v>
      </c>
    </row>
    <row r="65" ht="12.75">
      <c r="B65" s="13" t="s">
        <v>185</v>
      </c>
    </row>
    <row r="66" ht="13.5" customHeight="1"/>
    <row r="67" ht="13.5" customHeight="1"/>
    <row r="68" ht="13.5" customHeight="1"/>
    <row r="69" ht="12" customHeight="1"/>
    <row r="70" ht="12.75">
      <c r="B70" s="13" t="s">
        <v>123</v>
      </c>
    </row>
    <row r="72" ht="12.75">
      <c r="B72" s="11" t="s">
        <v>830</v>
      </c>
    </row>
    <row r="73" ht="12.75">
      <c r="B73" s="131">
        <v>41648.48783680556</v>
      </c>
    </row>
  </sheetData>
  <sheetProtection/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83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B6:B54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96.421875" style="2" bestFit="1" customWidth="1"/>
    <col min="3" max="15" width="11.421875" style="2" customWidth="1"/>
    <col min="16" max="16" width="2.00390625" style="2" customWidth="1"/>
    <col min="17" max="16384" width="11.421875" style="2" customWidth="1"/>
  </cols>
  <sheetData>
    <row r="2" ht="12.75"/>
    <row r="3" ht="12.75"/>
    <row r="4" ht="12.75"/>
    <row r="6" ht="15.75">
      <c r="B6" s="1" t="s">
        <v>186</v>
      </c>
    </row>
    <row r="8" ht="12.75">
      <c r="B8" s="6" t="s">
        <v>5</v>
      </c>
    </row>
    <row r="9" ht="12.75">
      <c r="B9" s="6"/>
    </row>
    <row r="10" ht="12.75">
      <c r="B10" s="6" t="s">
        <v>6</v>
      </c>
    </row>
    <row r="11" ht="12.75">
      <c r="B11" s="3"/>
    </row>
    <row r="12" ht="12.75">
      <c r="B12" s="6" t="s">
        <v>7</v>
      </c>
    </row>
    <row r="13" ht="12.75">
      <c r="B13" s="3"/>
    </row>
    <row r="14" ht="12.75">
      <c r="B14" s="6" t="s">
        <v>8</v>
      </c>
    </row>
    <row r="15" ht="12.75">
      <c r="B15" s="3"/>
    </row>
    <row r="16" ht="12.75">
      <c r="B16" s="6" t="s">
        <v>9</v>
      </c>
    </row>
    <row r="17" ht="12.75">
      <c r="B17" s="5"/>
    </row>
    <row r="18" ht="12.75">
      <c r="B18" s="6" t="s">
        <v>10</v>
      </c>
    </row>
    <row r="19" ht="12.75">
      <c r="B19" s="6"/>
    </row>
    <row r="20" ht="12.75">
      <c r="B20" s="6" t="s">
        <v>11</v>
      </c>
    </row>
    <row r="21" ht="12.75">
      <c r="B21" s="6"/>
    </row>
    <row r="22" ht="12.75">
      <c r="B22" s="6" t="s">
        <v>12</v>
      </c>
    </row>
    <row r="23" ht="12.75">
      <c r="B23" s="6"/>
    </row>
    <row r="24" ht="12.75">
      <c r="B24" s="6" t="s">
        <v>13</v>
      </c>
    </row>
    <row r="25" ht="12.75">
      <c r="B25" s="3"/>
    </row>
    <row r="26" ht="12.75">
      <c r="B26" s="6" t="s">
        <v>14</v>
      </c>
    </row>
    <row r="27" ht="12.75">
      <c r="B27" s="7"/>
    </row>
    <row r="28" ht="12.75">
      <c r="B28" s="6" t="s">
        <v>15</v>
      </c>
    </row>
    <row r="29" ht="12.75">
      <c r="B29" s="7"/>
    </row>
    <row r="30" ht="12.75">
      <c r="B30" s="6" t="s">
        <v>16</v>
      </c>
    </row>
    <row r="31" ht="12.75">
      <c r="B31" s="7"/>
    </row>
    <row r="32" ht="12.75">
      <c r="B32" s="6" t="s">
        <v>17</v>
      </c>
    </row>
    <row r="33" ht="12.75">
      <c r="B33" s="3"/>
    </row>
    <row r="34" ht="12.75">
      <c r="B34" s="6" t="s">
        <v>18</v>
      </c>
    </row>
    <row r="36" ht="12.75">
      <c r="B36" s="6" t="s">
        <v>19</v>
      </c>
    </row>
    <row r="37" ht="12.75">
      <c r="B37" s="3"/>
    </row>
    <row r="38" ht="12.75">
      <c r="B38" s="6" t="s">
        <v>20</v>
      </c>
    </row>
    <row r="39" ht="12.75">
      <c r="B39" s="3"/>
    </row>
    <row r="40" ht="12.75">
      <c r="B40" s="6" t="s">
        <v>21</v>
      </c>
    </row>
    <row r="41" ht="12.75">
      <c r="B41" s="3"/>
    </row>
    <row r="42" ht="12.75">
      <c r="B42" s="6" t="s">
        <v>22</v>
      </c>
    </row>
    <row r="43" ht="12.75">
      <c r="B43" s="3"/>
    </row>
    <row r="44" ht="12.75">
      <c r="B44" s="6" t="s">
        <v>23</v>
      </c>
    </row>
    <row r="45" ht="12.75">
      <c r="B45" s="3"/>
    </row>
    <row r="46" ht="12.75">
      <c r="B46" s="6" t="s">
        <v>24</v>
      </c>
    </row>
    <row r="47" ht="12.75">
      <c r="B47" s="6"/>
    </row>
    <row r="48" ht="12.75">
      <c r="B48" s="6"/>
    </row>
    <row r="49" ht="12.75">
      <c r="B49" s="8"/>
    </row>
    <row r="50" ht="12.75">
      <c r="B50" s="9" t="s">
        <v>829</v>
      </c>
    </row>
    <row r="51" ht="12.75">
      <c r="B51" s="10" t="s">
        <v>25</v>
      </c>
    </row>
    <row r="52" ht="12.75">
      <c r="B52" s="10" t="s">
        <v>26</v>
      </c>
    </row>
    <row r="54" ht="12.75">
      <c r="B54" s="11" t="s">
        <v>830</v>
      </c>
    </row>
  </sheetData>
  <sheetProtection/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0.43" bottom="0.45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44"/>
  <sheetViews>
    <sheetView showGridLines="0" zoomScale="75" zoomScaleNormal="75" zoomScalePageLayoutView="0" workbookViewId="0" topLeftCell="A1">
      <selection activeCell="A4" sqref="A4:R4"/>
    </sheetView>
  </sheetViews>
  <sheetFormatPr defaultColWidth="11.57421875" defaultRowHeight="12.75"/>
  <cols>
    <col min="1" max="1" width="32.28125" style="13" customWidth="1"/>
    <col min="2" max="2" width="16.28125" style="13" customWidth="1"/>
    <col min="3" max="3" width="14.28125" style="13" customWidth="1"/>
    <col min="4" max="4" width="15.28125" style="13" customWidth="1"/>
    <col min="5" max="5" width="16.140625" style="13" customWidth="1"/>
    <col min="6" max="6" width="14.7109375" style="13" customWidth="1"/>
    <col min="7" max="7" width="16.28125" style="13" customWidth="1"/>
    <col min="8" max="8" width="14.28125" style="13" customWidth="1"/>
    <col min="9" max="9" width="15.00390625" style="13" customWidth="1"/>
    <col min="10" max="10" width="16.140625" style="13" customWidth="1"/>
    <col min="11" max="11" width="0.71875" style="13" customWidth="1"/>
    <col min="12" max="12" width="15.00390625" style="13" customWidth="1"/>
    <col min="13" max="13" width="14.00390625" style="13" customWidth="1"/>
    <col min="14" max="14" width="14.8515625" style="13" customWidth="1"/>
    <col min="15" max="15" width="14.57421875" style="13" customWidth="1"/>
    <col min="16" max="16" width="2.00390625" style="13" customWidth="1"/>
    <col min="17" max="17" width="16.28125" style="13" customWidth="1"/>
    <col min="18" max="18" width="15.28125" style="13" customWidth="1"/>
    <col min="19" max="16384" width="11.57421875" style="13" customWidth="1"/>
  </cols>
  <sheetData>
    <row r="1" spans="1:18" ht="12.75">
      <c r="A1" s="12" t="s">
        <v>27</v>
      </c>
      <c r="B1" s="12"/>
      <c r="C1" s="12"/>
      <c r="R1" s="14" t="s">
        <v>28</v>
      </c>
    </row>
    <row r="2" spans="1:3" ht="12.75">
      <c r="A2" s="12" t="s">
        <v>29</v>
      </c>
      <c r="B2" s="12"/>
      <c r="C2" s="12"/>
    </row>
    <row r="3" spans="1:3" ht="6" customHeight="1" thickBot="1">
      <c r="A3" s="12"/>
      <c r="B3" s="12"/>
      <c r="C3" s="12"/>
    </row>
    <row r="4" spans="1:18" ht="24" customHeight="1">
      <c r="A4" s="401" t="s">
        <v>849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28"/>
      <c r="R4" s="429"/>
    </row>
    <row r="5" spans="1:18" ht="22.5" customHeight="1" thickBot="1">
      <c r="A5" s="430" t="s">
        <v>187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2"/>
      <c r="R5" s="433"/>
    </row>
    <row r="6" spans="1:17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</row>
    <row r="7" spans="1:18" ht="12.75" customHeight="1">
      <c r="A7" s="434" t="s">
        <v>188</v>
      </c>
      <c r="B7" s="421" t="s">
        <v>105</v>
      </c>
      <c r="C7" s="421" t="s">
        <v>189</v>
      </c>
      <c r="D7" s="421" t="s">
        <v>190</v>
      </c>
      <c r="E7" s="421" t="s">
        <v>191</v>
      </c>
      <c r="F7" s="421" t="s">
        <v>63</v>
      </c>
      <c r="G7" s="421" t="s">
        <v>192</v>
      </c>
      <c r="H7" s="421" t="s">
        <v>193</v>
      </c>
      <c r="I7" s="421" t="s">
        <v>194</v>
      </c>
      <c r="J7" s="421" t="s">
        <v>195</v>
      </c>
      <c r="K7" s="197"/>
      <c r="L7" s="421" t="s">
        <v>96</v>
      </c>
      <c r="M7" s="421" t="s">
        <v>97</v>
      </c>
      <c r="N7" s="421" t="s">
        <v>98</v>
      </c>
      <c r="O7" s="421" t="s">
        <v>196</v>
      </c>
      <c r="P7" s="198"/>
      <c r="Q7" s="421" t="s">
        <v>197</v>
      </c>
      <c r="R7" s="421" t="s">
        <v>100</v>
      </c>
    </row>
    <row r="8" spans="1:18" s="134" customFormat="1" ht="12.75" customHeight="1">
      <c r="A8" s="435"/>
      <c r="B8" s="424"/>
      <c r="C8" s="424"/>
      <c r="D8" s="424"/>
      <c r="E8" s="424"/>
      <c r="F8" s="424"/>
      <c r="G8" s="424"/>
      <c r="H8" s="424"/>
      <c r="I8" s="424"/>
      <c r="J8" s="424"/>
      <c r="K8" s="197"/>
      <c r="L8" s="422"/>
      <c r="M8" s="426"/>
      <c r="N8" s="422"/>
      <c r="O8" s="426"/>
      <c r="P8" s="199"/>
      <c r="Q8" s="422"/>
      <c r="R8" s="422"/>
    </row>
    <row r="9" spans="1:18" s="134" customFormat="1" ht="12.75" customHeight="1">
      <c r="A9" s="435"/>
      <c r="B9" s="424"/>
      <c r="C9" s="424"/>
      <c r="D9" s="424"/>
      <c r="E9" s="424"/>
      <c r="F9" s="424"/>
      <c r="G9" s="424"/>
      <c r="H9" s="424"/>
      <c r="I9" s="424"/>
      <c r="J9" s="424"/>
      <c r="K9" s="197"/>
      <c r="L9" s="422"/>
      <c r="M9" s="426"/>
      <c r="N9" s="422"/>
      <c r="O9" s="426"/>
      <c r="P9" s="199"/>
      <c r="Q9" s="422"/>
      <c r="R9" s="422"/>
    </row>
    <row r="10" spans="1:18" s="134" customFormat="1" ht="18" customHeight="1">
      <c r="A10" s="435"/>
      <c r="B10" s="424"/>
      <c r="C10" s="424"/>
      <c r="D10" s="424"/>
      <c r="E10" s="424"/>
      <c r="F10" s="424"/>
      <c r="G10" s="424"/>
      <c r="H10" s="424"/>
      <c r="I10" s="424"/>
      <c r="J10" s="424"/>
      <c r="K10" s="197"/>
      <c r="L10" s="422"/>
      <c r="M10" s="426"/>
      <c r="N10" s="422"/>
      <c r="O10" s="426"/>
      <c r="P10" s="199"/>
      <c r="Q10" s="422"/>
      <c r="R10" s="422"/>
    </row>
    <row r="11" spans="1:18" s="134" customFormat="1" ht="19.5" customHeight="1">
      <c r="A11" s="436"/>
      <c r="B11" s="425"/>
      <c r="C11" s="425"/>
      <c r="D11" s="425"/>
      <c r="E11" s="425"/>
      <c r="F11" s="425"/>
      <c r="G11" s="425"/>
      <c r="H11" s="425"/>
      <c r="I11" s="425"/>
      <c r="J11" s="425"/>
      <c r="K11" s="197"/>
      <c r="L11" s="423"/>
      <c r="M11" s="427"/>
      <c r="N11" s="423"/>
      <c r="O11" s="427"/>
      <c r="P11" s="199"/>
      <c r="Q11" s="423"/>
      <c r="R11" s="423"/>
    </row>
    <row r="12" spans="1:18" s="134" customFormat="1" ht="12.75" customHeight="1">
      <c r="A12" s="201"/>
      <c r="B12" s="202"/>
      <c r="C12" s="202"/>
      <c r="D12" s="202"/>
      <c r="E12" s="202"/>
      <c r="F12" s="202"/>
      <c r="G12" s="202"/>
      <c r="H12" s="202"/>
      <c r="I12" s="202"/>
      <c r="J12" s="202"/>
      <c r="K12" s="197"/>
      <c r="L12" s="202"/>
      <c r="M12" s="201"/>
      <c r="N12" s="202"/>
      <c r="O12" s="201"/>
      <c r="P12" s="201"/>
      <c r="Q12" s="201"/>
      <c r="R12" s="13"/>
    </row>
    <row r="13" spans="2:18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197"/>
      <c r="M13" s="40"/>
      <c r="N13" s="40"/>
      <c r="O13" s="40"/>
      <c r="P13" s="40"/>
      <c r="Q13" s="40"/>
      <c r="R13" s="40"/>
    </row>
    <row r="14" spans="1:18" ht="12.75">
      <c r="A14" s="203" t="s">
        <v>199</v>
      </c>
      <c r="B14" s="204">
        <v>3133102</v>
      </c>
      <c r="C14" s="204">
        <v>241720</v>
      </c>
      <c r="D14" s="204">
        <v>384587</v>
      </c>
      <c r="E14" s="204">
        <v>20057</v>
      </c>
      <c r="F14" s="204">
        <v>0</v>
      </c>
      <c r="G14" s="204">
        <v>916</v>
      </c>
      <c r="H14" s="204">
        <v>20270</v>
      </c>
      <c r="I14" s="204">
        <v>260340</v>
      </c>
      <c r="J14" s="205">
        <v>4024762</v>
      </c>
      <c r="K14" s="197"/>
      <c r="L14" s="204">
        <v>918443</v>
      </c>
      <c r="M14" s="204">
        <v>221584</v>
      </c>
      <c r="N14" s="204">
        <v>245594</v>
      </c>
      <c r="O14" s="204">
        <v>1585</v>
      </c>
      <c r="P14" s="48"/>
      <c r="Q14" s="204">
        <v>9303.948986</v>
      </c>
      <c r="R14" s="204">
        <v>32344</v>
      </c>
    </row>
    <row r="15" spans="1:18" ht="12.75">
      <c r="A15" s="206" t="s">
        <v>200</v>
      </c>
      <c r="B15" s="207">
        <v>7359341</v>
      </c>
      <c r="C15" s="207">
        <v>233072</v>
      </c>
      <c r="D15" s="207">
        <v>974750</v>
      </c>
      <c r="E15" s="207">
        <v>450306</v>
      </c>
      <c r="F15" s="207">
        <v>50501</v>
      </c>
      <c r="G15" s="207">
        <v>4337</v>
      </c>
      <c r="H15" s="207">
        <v>59260</v>
      </c>
      <c r="I15" s="207">
        <v>628892</v>
      </c>
      <c r="J15" s="208">
        <v>9632991</v>
      </c>
      <c r="K15" s="197"/>
      <c r="L15" s="207">
        <v>1988184</v>
      </c>
      <c r="M15" s="207">
        <v>600418</v>
      </c>
      <c r="N15" s="207">
        <v>372910</v>
      </c>
      <c r="O15" s="207">
        <v>281460</v>
      </c>
      <c r="P15" s="48"/>
      <c r="Q15" s="207">
        <v>102510.076326</v>
      </c>
      <c r="R15" s="207">
        <v>224309</v>
      </c>
    </row>
    <row r="16" spans="1:18" ht="12.75">
      <c r="A16" s="206" t="s">
        <v>201</v>
      </c>
      <c r="B16" s="207">
        <v>730122</v>
      </c>
      <c r="C16" s="207">
        <v>31753</v>
      </c>
      <c r="D16" s="207">
        <v>562964</v>
      </c>
      <c r="E16" s="207">
        <v>4861</v>
      </c>
      <c r="F16" s="207">
        <v>8500</v>
      </c>
      <c r="G16" s="207">
        <v>18</v>
      </c>
      <c r="H16" s="207">
        <v>6019</v>
      </c>
      <c r="I16" s="207">
        <v>65733</v>
      </c>
      <c r="J16" s="208">
        <v>1396992</v>
      </c>
      <c r="K16" s="197"/>
      <c r="L16" s="207">
        <v>46082</v>
      </c>
      <c r="M16" s="207">
        <v>32448</v>
      </c>
      <c r="N16" s="207">
        <v>2625</v>
      </c>
      <c r="O16" s="207">
        <v>53609</v>
      </c>
      <c r="P16" s="48"/>
      <c r="Q16" s="207">
        <v>4175.057164</v>
      </c>
      <c r="R16" s="207">
        <v>7301</v>
      </c>
    </row>
    <row r="17" spans="1:18" ht="12.75">
      <c r="A17" s="206" t="s">
        <v>202</v>
      </c>
      <c r="B17" s="207">
        <v>20941401</v>
      </c>
      <c r="C17" s="207">
        <v>998770</v>
      </c>
      <c r="D17" s="207">
        <v>2150245</v>
      </c>
      <c r="E17" s="207">
        <v>290487</v>
      </c>
      <c r="F17" s="207">
        <v>20501</v>
      </c>
      <c r="G17" s="207">
        <v>16697</v>
      </c>
      <c r="H17" s="207">
        <v>198797</v>
      </c>
      <c r="I17" s="207">
        <v>943482</v>
      </c>
      <c r="J17" s="208">
        <v>25253318</v>
      </c>
      <c r="K17" s="197"/>
      <c r="L17" s="207">
        <v>7963995</v>
      </c>
      <c r="M17" s="207">
        <v>1363010</v>
      </c>
      <c r="N17" s="207">
        <v>1194981</v>
      </c>
      <c r="O17" s="207">
        <v>512485</v>
      </c>
      <c r="P17" s="48"/>
      <c r="Q17" s="207">
        <v>231943.332835</v>
      </c>
      <c r="R17" s="207">
        <v>667143</v>
      </c>
    </row>
    <row r="18" spans="1:18" ht="12.75">
      <c r="A18" s="206" t="s">
        <v>203</v>
      </c>
      <c r="B18" s="207">
        <v>13863222</v>
      </c>
      <c r="C18" s="207">
        <v>1414258</v>
      </c>
      <c r="D18" s="207">
        <v>1894064</v>
      </c>
      <c r="E18" s="207">
        <v>727758</v>
      </c>
      <c r="F18" s="207">
        <v>154500</v>
      </c>
      <c r="G18" s="207">
        <v>75256</v>
      </c>
      <c r="H18" s="207">
        <v>215362</v>
      </c>
      <c r="I18" s="207">
        <v>1264238</v>
      </c>
      <c r="J18" s="208">
        <v>19255586</v>
      </c>
      <c r="K18" s="197"/>
      <c r="L18" s="207">
        <v>4011175</v>
      </c>
      <c r="M18" s="207">
        <v>1103318</v>
      </c>
      <c r="N18" s="207">
        <v>711807</v>
      </c>
      <c r="O18" s="207">
        <v>458018</v>
      </c>
      <c r="P18" s="48"/>
      <c r="Q18" s="207">
        <v>323295.424914</v>
      </c>
      <c r="R18" s="207">
        <v>749377</v>
      </c>
    </row>
    <row r="19" spans="1:18" ht="12.75">
      <c r="A19" s="209" t="s">
        <v>204</v>
      </c>
      <c r="B19" s="210">
        <v>12724</v>
      </c>
      <c r="C19" s="210">
        <v>9044</v>
      </c>
      <c r="D19" s="210">
        <v>4485</v>
      </c>
      <c r="E19" s="210">
        <v>0</v>
      </c>
      <c r="F19" s="210">
        <v>0</v>
      </c>
      <c r="G19" s="210">
        <v>0</v>
      </c>
      <c r="H19" s="210">
        <v>832</v>
      </c>
      <c r="I19" s="210">
        <v>558</v>
      </c>
      <c r="J19" s="211">
        <v>27542</v>
      </c>
      <c r="K19" s="197"/>
      <c r="L19" s="210">
        <v>4183</v>
      </c>
      <c r="M19" s="210">
        <v>6599</v>
      </c>
      <c r="N19" s="210">
        <v>0</v>
      </c>
      <c r="O19" s="210">
        <v>0</v>
      </c>
      <c r="P19" s="48"/>
      <c r="Q19" s="210">
        <v>11.415861</v>
      </c>
      <c r="R19" s="210">
        <v>12</v>
      </c>
    </row>
    <row r="20" spans="1:18" ht="12.75">
      <c r="A20" s="209" t="s">
        <v>205</v>
      </c>
      <c r="B20" s="210">
        <v>15020009</v>
      </c>
      <c r="C20" s="210">
        <v>2803826</v>
      </c>
      <c r="D20" s="210">
        <v>4203118</v>
      </c>
      <c r="E20" s="210">
        <v>110538</v>
      </c>
      <c r="F20" s="210">
        <v>101187</v>
      </c>
      <c r="G20" s="210">
        <v>9166</v>
      </c>
      <c r="H20" s="210">
        <v>246807</v>
      </c>
      <c r="I20" s="210">
        <v>1250267</v>
      </c>
      <c r="J20" s="211">
        <v>23341682</v>
      </c>
      <c r="K20" s="197"/>
      <c r="L20" s="210">
        <v>3013126</v>
      </c>
      <c r="M20" s="210">
        <v>738937</v>
      </c>
      <c r="N20" s="210">
        <v>387072</v>
      </c>
      <c r="O20" s="210">
        <v>350221</v>
      </c>
      <c r="P20" s="48"/>
      <c r="Q20" s="210">
        <v>536861.173161</v>
      </c>
      <c r="R20" s="210">
        <v>1252430</v>
      </c>
    </row>
    <row r="21" spans="1:18" ht="12.75">
      <c r="A21" s="209" t="s">
        <v>206</v>
      </c>
      <c r="B21" s="210">
        <v>74983</v>
      </c>
      <c r="C21" s="210">
        <v>9108</v>
      </c>
      <c r="D21" s="210">
        <v>0</v>
      </c>
      <c r="E21" s="210">
        <v>239</v>
      </c>
      <c r="F21" s="210">
        <v>0</v>
      </c>
      <c r="G21" s="210">
        <v>0</v>
      </c>
      <c r="H21" s="210">
        <v>51</v>
      </c>
      <c r="I21" s="210">
        <v>550</v>
      </c>
      <c r="J21" s="211">
        <v>84096</v>
      </c>
      <c r="K21" s="197"/>
      <c r="L21" s="210">
        <v>22284</v>
      </c>
      <c r="M21" s="210">
        <v>55954</v>
      </c>
      <c r="N21" s="210">
        <v>0</v>
      </c>
      <c r="O21" s="210">
        <v>0</v>
      </c>
      <c r="P21" s="48"/>
      <c r="Q21" s="210">
        <v>0</v>
      </c>
      <c r="R21" s="210">
        <v>2451</v>
      </c>
    </row>
    <row r="22" spans="1:18" ht="12.75">
      <c r="A22" s="209" t="s">
        <v>207</v>
      </c>
      <c r="B22" s="210">
        <v>1157741</v>
      </c>
      <c r="C22" s="210">
        <v>191365</v>
      </c>
      <c r="D22" s="210">
        <v>275137</v>
      </c>
      <c r="E22" s="210">
        <v>5651</v>
      </c>
      <c r="F22" s="210">
        <v>0</v>
      </c>
      <c r="G22" s="210">
        <v>82</v>
      </c>
      <c r="H22" s="210">
        <v>14860</v>
      </c>
      <c r="I22" s="210">
        <v>68738</v>
      </c>
      <c r="J22" s="211">
        <v>1669766</v>
      </c>
      <c r="K22" s="197"/>
      <c r="L22" s="210">
        <v>122230</v>
      </c>
      <c r="M22" s="210">
        <v>0</v>
      </c>
      <c r="N22" s="210">
        <v>0</v>
      </c>
      <c r="O22" s="210">
        <v>0</v>
      </c>
      <c r="P22" s="48"/>
      <c r="Q22" s="210">
        <v>47483.62646</v>
      </c>
      <c r="R22" s="210">
        <v>96210</v>
      </c>
    </row>
    <row r="23" spans="1:18" ht="12.75">
      <c r="A23" s="209" t="s">
        <v>208</v>
      </c>
      <c r="B23" s="210">
        <v>722799</v>
      </c>
      <c r="C23" s="210">
        <v>46072</v>
      </c>
      <c r="D23" s="210">
        <v>224407</v>
      </c>
      <c r="E23" s="210">
        <v>15154</v>
      </c>
      <c r="F23" s="210">
        <v>0</v>
      </c>
      <c r="G23" s="210">
        <v>181</v>
      </c>
      <c r="H23" s="210">
        <v>13228</v>
      </c>
      <c r="I23" s="210">
        <v>84954</v>
      </c>
      <c r="J23" s="211">
        <v>1088490</v>
      </c>
      <c r="K23" s="197"/>
      <c r="L23" s="210">
        <v>66699</v>
      </c>
      <c r="M23" s="210">
        <v>60467</v>
      </c>
      <c r="N23" s="210">
        <v>113419</v>
      </c>
      <c r="O23" s="210">
        <v>43888</v>
      </c>
      <c r="P23" s="48"/>
      <c r="Q23" s="210">
        <v>12579.197871</v>
      </c>
      <c r="R23" s="210">
        <v>61945</v>
      </c>
    </row>
    <row r="24" spans="1:18" ht="12.75">
      <c r="A24" s="212" t="s">
        <v>209</v>
      </c>
      <c r="B24" s="207">
        <v>5136540</v>
      </c>
      <c r="C24" s="207">
        <v>461862</v>
      </c>
      <c r="D24" s="207">
        <v>578420</v>
      </c>
      <c r="E24" s="207">
        <v>84046</v>
      </c>
      <c r="F24" s="207">
        <v>14166</v>
      </c>
      <c r="G24" s="207">
        <v>2603</v>
      </c>
      <c r="H24" s="207">
        <v>35200</v>
      </c>
      <c r="I24" s="207">
        <v>232421</v>
      </c>
      <c r="J24" s="208">
        <v>6460249</v>
      </c>
      <c r="K24" s="197"/>
      <c r="L24" s="207">
        <v>2315856</v>
      </c>
      <c r="M24" s="207">
        <v>469361</v>
      </c>
      <c r="N24" s="207">
        <v>234050</v>
      </c>
      <c r="O24" s="207">
        <v>83592</v>
      </c>
      <c r="P24" s="48"/>
      <c r="Q24" s="207">
        <v>54541.155517</v>
      </c>
      <c r="R24" s="207">
        <v>158387</v>
      </c>
    </row>
    <row r="25" spans="1:18" ht="12.75">
      <c r="A25" s="206" t="s">
        <v>210</v>
      </c>
      <c r="B25" s="207">
        <v>236613</v>
      </c>
      <c r="C25" s="207">
        <v>19211</v>
      </c>
      <c r="D25" s="207">
        <v>12384</v>
      </c>
      <c r="E25" s="207">
        <v>0</v>
      </c>
      <c r="F25" s="207">
        <v>0</v>
      </c>
      <c r="G25" s="207">
        <v>12</v>
      </c>
      <c r="H25" s="207">
        <v>1409</v>
      </c>
      <c r="I25" s="207">
        <v>9236</v>
      </c>
      <c r="J25" s="208">
        <v>261362</v>
      </c>
      <c r="K25" s="197"/>
      <c r="L25" s="207">
        <v>5874</v>
      </c>
      <c r="M25" s="207">
        <v>0</v>
      </c>
      <c r="N25" s="207">
        <v>0</v>
      </c>
      <c r="O25" s="207">
        <v>0</v>
      </c>
      <c r="P25" s="48"/>
      <c r="Q25" s="207">
        <v>5848.401988</v>
      </c>
      <c r="R25" s="207">
        <v>13595</v>
      </c>
    </row>
    <row r="26" spans="1:18" ht="12.75">
      <c r="A26" s="206" t="s">
        <v>211</v>
      </c>
      <c r="B26" s="207">
        <v>343728</v>
      </c>
      <c r="C26" s="207">
        <v>39839</v>
      </c>
      <c r="D26" s="207">
        <v>441818</v>
      </c>
      <c r="E26" s="207">
        <v>7381</v>
      </c>
      <c r="F26" s="207">
        <v>87904</v>
      </c>
      <c r="G26" s="207">
        <v>1039</v>
      </c>
      <c r="H26" s="207">
        <v>707</v>
      </c>
      <c r="I26" s="207">
        <v>30971</v>
      </c>
      <c r="J26" s="208">
        <v>948065</v>
      </c>
      <c r="K26" s="197"/>
      <c r="L26" s="207">
        <v>24868</v>
      </c>
      <c r="M26" s="207">
        <v>33928</v>
      </c>
      <c r="N26" s="207">
        <v>0</v>
      </c>
      <c r="O26" s="207">
        <v>0</v>
      </c>
      <c r="P26" s="48"/>
      <c r="Q26" s="207">
        <v>1597.15354</v>
      </c>
      <c r="R26" s="207">
        <v>5111</v>
      </c>
    </row>
    <row r="27" spans="1:18" ht="12.75">
      <c r="A27" s="206" t="s">
        <v>212</v>
      </c>
      <c r="B27" s="207">
        <v>216400</v>
      </c>
      <c r="C27" s="207">
        <v>5811</v>
      </c>
      <c r="D27" s="207">
        <v>25777</v>
      </c>
      <c r="E27" s="207">
        <v>0</v>
      </c>
      <c r="F27" s="207">
        <v>0</v>
      </c>
      <c r="G27" s="207">
        <v>15</v>
      </c>
      <c r="H27" s="207">
        <v>1871</v>
      </c>
      <c r="I27" s="207">
        <v>9278</v>
      </c>
      <c r="J27" s="208">
        <v>244728</v>
      </c>
      <c r="K27" s="197"/>
      <c r="L27" s="207">
        <v>8022</v>
      </c>
      <c r="M27" s="207">
        <v>0</v>
      </c>
      <c r="N27" s="207">
        <v>0</v>
      </c>
      <c r="O27" s="207">
        <v>365</v>
      </c>
      <c r="P27" s="48"/>
      <c r="Q27" s="207">
        <v>9173.736782</v>
      </c>
      <c r="R27" s="207">
        <v>18365</v>
      </c>
    </row>
    <row r="28" spans="1:18" ht="12.75">
      <c r="A28" s="206" t="s">
        <v>213</v>
      </c>
      <c r="B28" s="207">
        <v>20468025</v>
      </c>
      <c r="C28" s="207">
        <v>1618457</v>
      </c>
      <c r="D28" s="207">
        <v>1793889</v>
      </c>
      <c r="E28" s="207">
        <v>1279469</v>
      </c>
      <c r="F28" s="207">
        <v>34189</v>
      </c>
      <c r="G28" s="207">
        <v>9800</v>
      </c>
      <c r="H28" s="207">
        <v>161812</v>
      </c>
      <c r="I28" s="207">
        <v>1266285</v>
      </c>
      <c r="J28" s="208">
        <v>26045439</v>
      </c>
      <c r="K28" s="197"/>
      <c r="L28" s="207">
        <v>6976034</v>
      </c>
      <c r="M28" s="207">
        <v>1975249</v>
      </c>
      <c r="N28" s="207">
        <v>1306970</v>
      </c>
      <c r="O28" s="207">
        <v>347283</v>
      </c>
      <c r="P28" s="48"/>
      <c r="Q28" s="207">
        <v>618418.964305</v>
      </c>
      <c r="R28" s="207">
        <v>1470752</v>
      </c>
    </row>
    <row r="29" spans="1:18" ht="12.75">
      <c r="A29" s="209" t="s">
        <v>214</v>
      </c>
      <c r="B29" s="210">
        <v>3280384</v>
      </c>
      <c r="C29" s="210">
        <v>275359</v>
      </c>
      <c r="D29" s="210">
        <v>532714</v>
      </c>
      <c r="E29" s="210">
        <v>39634</v>
      </c>
      <c r="F29" s="210">
        <v>4122</v>
      </c>
      <c r="G29" s="210">
        <v>1437</v>
      </c>
      <c r="H29" s="210">
        <v>24242</v>
      </c>
      <c r="I29" s="210">
        <v>246584</v>
      </c>
      <c r="J29" s="211">
        <v>4360849</v>
      </c>
      <c r="K29" s="197"/>
      <c r="L29" s="210">
        <v>822671</v>
      </c>
      <c r="M29" s="210">
        <v>269655</v>
      </c>
      <c r="N29" s="210">
        <v>256169</v>
      </c>
      <c r="O29" s="210">
        <v>0</v>
      </c>
      <c r="P29" s="48"/>
      <c r="Q29" s="210">
        <v>52005.777486</v>
      </c>
      <c r="R29" s="210">
        <v>98008</v>
      </c>
    </row>
    <row r="30" spans="1:18" ht="12.75">
      <c r="A30" s="209" t="s">
        <v>215</v>
      </c>
      <c r="B30" s="210">
        <v>13079640</v>
      </c>
      <c r="C30" s="210">
        <v>720953</v>
      </c>
      <c r="D30" s="210">
        <v>1326947</v>
      </c>
      <c r="E30" s="210">
        <v>321248</v>
      </c>
      <c r="F30" s="210">
        <v>163676</v>
      </c>
      <c r="G30" s="210">
        <v>12551</v>
      </c>
      <c r="H30" s="210">
        <v>94547</v>
      </c>
      <c r="I30" s="210">
        <v>1420684</v>
      </c>
      <c r="J30" s="211">
        <v>17375764</v>
      </c>
      <c r="K30" s="197"/>
      <c r="L30" s="210">
        <v>2684910</v>
      </c>
      <c r="M30" s="210">
        <v>521582</v>
      </c>
      <c r="N30" s="210">
        <v>1073190</v>
      </c>
      <c r="O30" s="210">
        <v>59723</v>
      </c>
      <c r="P30" s="48"/>
      <c r="Q30" s="210">
        <v>89088.861935</v>
      </c>
      <c r="R30" s="210">
        <v>369803</v>
      </c>
    </row>
    <row r="31" spans="1:18" ht="12.75">
      <c r="A31" s="209" t="s">
        <v>216</v>
      </c>
      <c r="B31" s="210">
        <v>0</v>
      </c>
      <c r="C31" s="210">
        <v>262406</v>
      </c>
      <c r="D31" s="210">
        <v>56833</v>
      </c>
      <c r="E31" s="210">
        <v>377031</v>
      </c>
      <c r="F31" s="210">
        <v>0</v>
      </c>
      <c r="G31" s="210">
        <v>102</v>
      </c>
      <c r="H31" s="210">
        <v>46</v>
      </c>
      <c r="I31" s="210">
        <v>165797</v>
      </c>
      <c r="J31" s="211">
        <v>862215</v>
      </c>
      <c r="K31" s="197"/>
      <c r="L31" s="210">
        <v>0</v>
      </c>
      <c r="M31" s="210">
        <v>0</v>
      </c>
      <c r="N31" s="210">
        <v>0</v>
      </c>
      <c r="O31" s="210">
        <v>0</v>
      </c>
      <c r="P31" s="48"/>
      <c r="Q31" s="210">
        <v>0</v>
      </c>
      <c r="R31" s="210">
        <v>0</v>
      </c>
    </row>
    <row r="32" spans="1:18" ht="12.75">
      <c r="A32" s="206" t="s">
        <v>218</v>
      </c>
      <c r="B32" s="207">
        <v>260165</v>
      </c>
      <c r="C32" s="207">
        <v>208330</v>
      </c>
      <c r="D32" s="207">
        <v>522091</v>
      </c>
      <c r="E32" s="207">
        <v>128223</v>
      </c>
      <c r="F32" s="207">
        <v>0</v>
      </c>
      <c r="G32" s="207">
        <v>137</v>
      </c>
      <c r="H32" s="207">
        <v>2018</v>
      </c>
      <c r="I32" s="207">
        <v>157680</v>
      </c>
      <c r="J32" s="208">
        <v>1266604</v>
      </c>
      <c r="K32" s="197"/>
      <c r="L32" s="207">
        <v>87688</v>
      </c>
      <c r="M32" s="207">
        <v>45394</v>
      </c>
      <c r="N32" s="207">
        <v>0</v>
      </c>
      <c r="O32" s="207">
        <v>0</v>
      </c>
      <c r="P32" s="48"/>
      <c r="Q32" s="207">
        <v>5491.343461</v>
      </c>
      <c r="R32" s="207">
        <v>13771</v>
      </c>
    </row>
    <row r="33" spans="1:18" ht="12.75">
      <c r="A33" s="206" t="s">
        <v>219</v>
      </c>
      <c r="B33" s="207">
        <v>17499</v>
      </c>
      <c r="C33" s="207">
        <v>169429</v>
      </c>
      <c r="D33" s="207">
        <v>22647</v>
      </c>
      <c r="E33" s="207">
        <v>43477</v>
      </c>
      <c r="F33" s="207">
        <v>0</v>
      </c>
      <c r="G33" s="207">
        <v>144</v>
      </c>
      <c r="H33" s="207">
        <v>429</v>
      </c>
      <c r="I33" s="207">
        <v>115783</v>
      </c>
      <c r="J33" s="208">
        <v>369102</v>
      </c>
      <c r="K33" s="197"/>
      <c r="L33" s="207">
        <v>0</v>
      </c>
      <c r="M33" s="207">
        <v>0</v>
      </c>
      <c r="N33" s="207">
        <v>0</v>
      </c>
      <c r="O33" s="207">
        <v>0</v>
      </c>
      <c r="P33" s="48"/>
      <c r="Q33" s="207">
        <v>0</v>
      </c>
      <c r="R33" s="207">
        <v>0</v>
      </c>
    </row>
    <row r="34" spans="1:18" ht="12.75">
      <c r="A34" s="206" t="s">
        <v>220</v>
      </c>
      <c r="B34" s="207">
        <v>750413</v>
      </c>
      <c r="C34" s="207">
        <v>48837</v>
      </c>
      <c r="D34" s="207">
        <v>129884</v>
      </c>
      <c r="E34" s="207">
        <v>10845</v>
      </c>
      <c r="F34" s="207">
        <v>0</v>
      </c>
      <c r="G34" s="207">
        <v>16</v>
      </c>
      <c r="H34" s="207">
        <v>6493</v>
      </c>
      <c r="I34" s="207">
        <v>27662</v>
      </c>
      <c r="J34" s="208">
        <v>962300</v>
      </c>
      <c r="K34" s="197"/>
      <c r="L34" s="207">
        <v>22965</v>
      </c>
      <c r="M34" s="207">
        <v>70115</v>
      </c>
      <c r="N34" s="207">
        <v>46050</v>
      </c>
      <c r="O34" s="207">
        <v>2089</v>
      </c>
      <c r="P34" s="48"/>
      <c r="Q34" s="207">
        <v>13818.333174</v>
      </c>
      <c r="R34" s="207">
        <v>49862</v>
      </c>
    </row>
    <row r="35" spans="1:18" ht="12.75">
      <c r="A35" s="212" t="s">
        <v>221</v>
      </c>
      <c r="B35" s="207">
        <v>5328579</v>
      </c>
      <c r="C35" s="207">
        <v>168699</v>
      </c>
      <c r="D35" s="207">
        <v>758661</v>
      </c>
      <c r="E35" s="207">
        <v>84670</v>
      </c>
      <c r="F35" s="207">
        <v>11289</v>
      </c>
      <c r="G35" s="207">
        <v>5815</v>
      </c>
      <c r="H35" s="207">
        <v>73974</v>
      </c>
      <c r="I35" s="207">
        <v>636403</v>
      </c>
      <c r="J35" s="208">
        <v>6959526</v>
      </c>
      <c r="K35" s="197"/>
      <c r="L35" s="207">
        <v>888174</v>
      </c>
      <c r="M35" s="207">
        <v>447776</v>
      </c>
      <c r="N35" s="207">
        <v>212496</v>
      </c>
      <c r="O35" s="207">
        <v>60570</v>
      </c>
      <c r="P35" s="48"/>
      <c r="Q35" s="207">
        <v>164606.909051</v>
      </c>
      <c r="R35" s="207">
        <v>406058</v>
      </c>
    </row>
    <row r="36" spans="1:18" ht="13.5" thickBot="1">
      <c r="A36" s="213" t="s">
        <v>222</v>
      </c>
      <c r="B36" s="214">
        <v>29908</v>
      </c>
      <c r="C36" s="214">
        <v>106930</v>
      </c>
      <c r="D36" s="214">
        <v>78000</v>
      </c>
      <c r="E36" s="214">
        <v>687</v>
      </c>
      <c r="F36" s="214">
        <v>0</v>
      </c>
      <c r="G36" s="214">
        <v>0</v>
      </c>
      <c r="H36" s="214">
        <v>497</v>
      </c>
      <c r="I36" s="214">
        <v>15673</v>
      </c>
      <c r="J36" s="215">
        <v>230946</v>
      </c>
      <c r="K36" s="197"/>
      <c r="L36" s="214">
        <v>4570</v>
      </c>
      <c r="M36" s="214">
        <v>13059</v>
      </c>
      <c r="N36" s="214">
        <v>0</v>
      </c>
      <c r="O36" s="214">
        <v>0</v>
      </c>
      <c r="P36" s="48"/>
      <c r="Q36" s="214">
        <v>0</v>
      </c>
      <c r="R36" s="214">
        <v>0</v>
      </c>
    </row>
    <row r="37" spans="1:16" ht="13.5" thickBot="1">
      <c r="A37" s="216"/>
      <c r="J37" s="164"/>
      <c r="K37" s="197"/>
      <c r="P37" s="20"/>
    </row>
    <row r="38" spans="1:18" s="134" customFormat="1" ht="13.5" thickBot="1">
      <c r="A38" s="217" t="s">
        <v>0</v>
      </c>
      <c r="B38" s="218">
        <v>112163338</v>
      </c>
      <c r="C38" s="218">
        <v>10085111</v>
      </c>
      <c r="D38" s="218">
        <v>16953822</v>
      </c>
      <c r="E38" s="218">
        <v>4001762</v>
      </c>
      <c r="F38" s="218">
        <v>650535</v>
      </c>
      <c r="G38" s="218">
        <v>140324</v>
      </c>
      <c r="H38" s="218">
        <v>1178731</v>
      </c>
      <c r="I38" s="218">
        <v>8902209</v>
      </c>
      <c r="J38" s="218">
        <v>152122374</v>
      </c>
      <c r="K38" s="197"/>
      <c r="L38" s="218">
        <v>31998033</v>
      </c>
      <c r="M38" s="218">
        <v>8028854</v>
      </c>
      <c r="N38" s="218">
        <v>6157333</v>
      </c>
      <c r="O38" s="218">
        <v>2254888</v>
      </c>
      <c r="P38" s="219"/>
      <c r="Q38" s="218">
        <v>2282753.890817</v>
      </c>
      <c r="R38" s="218">
        <v>5697234</v>
      </c>
    </row>
    <row r="39" spans="1:18" s="134" customFormat="1" ht="12.75">
      <c r="A39" s="88"/>
      <c r="B39" s="88"/>
      <c r="C39" s="88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</row>
    <row r="40" spans="1:17" ht="12.75">
      <c r="A40" s="134"/>
      <c r="B40" s="221"/>
      <c r="C40" s="221"/>
      <c r="D40" s="220"/>
      <c r="E40" s="220"/>
      <c r="F40" s="220"/>
      <c r="G40" s="220"/>
      <c r="H40" s="220"/>
      <c r="I40" s="220"/>
      <c r="J40" s="220"/>
      <c r="K40" s="197"/>
      <c r="L40" s="220"/>
      <c r="M40" s="220"/>
      <c r="N40" s="220"/>
      <c r="O40" s="220"/>
      <c r="P40" s="220"/>
      <c r="Q40" s="220"/>
    </row>
    <row r="41" spans="1:18" s="134" customFormat="1" ht="12.75">
      <c r="A41" s="13" t="s">
        <v>114</v>
      </c>
      <c r="B41" s="221"/>
      <c r="C41" s="221"/>
      <c r="D41" s="220"/>
      <c r="E41" s="220"/>
      <c r="F41" s="220"/>
      <c r="G41" s="220"/>
      <c r="H41" s="220"/>
      <c r="I41" s="220"/>
      <c r="J41" s="220"/>
      <c r="K41" s="197"/>
      <c r="L41" s="220"/>
      <c r="M41" s="220"/>
      <c r="N41" s="220"/>
      <c r="O41" s="220"/>
      <c r="P41" s="220"/>
      <c r="Q41" s="220"/>
      <c r="R41" s="13"/>
    </row>
    <row r="42" spans="1:18" s="134" customFormat="1" ht="12.75">
      <c r="A42" s="20" t="s">
        <v>223</v>
      </c>
      <c r="B42" s="20"/>
      <c r="C42" s="20"/>
      <c r="D42" s="220"/>
      <c r="E42" s="220"/>
      <c r="F42" s="220"/>
      <c r="G42" s="220"/>
      <c r="H42" s="220"/>
      <c r="I42" s="220"/>
      <c r="J42" s="220"/>
      <c r="K42" s="197"/>
      <c r="L42" s="220"/>
      <c r="M42" s="220"/>
      <c r="N42" s="220"/>
      <c r="O42" s="220"/>
      <c r="P42" s="220"/>
      <c r="Q42" s="220"/>
      <c r="R42" s="13"/>
    </row>
    <row r="43" spans="1:18" s="134" customFormat="1" ht="12.75">
      <c r="A43" s="13" t="s">
        <v>224</v>
      </c>
      <c r="B43" s="13"/>
      <c r="C43" s="13"/>
      <c r="D43" s="220"/>
      <c r="E43" s="220"/>
      <c r="F43" s="220"/>
      <c r="G43" s="220"/>
      <c r="H43" s="220"/>
      <c r="I43" s="220"/>
      <c r="J43" s="220"/>
      <c r="K43" s="197"/>
      <c r="L43" s="220"/>
      <c r="M43" s="220"/>
      <c r="N43" s="220"/>
      <c r="O43" s="220"/>
      <c r="P43" s="220"/>
      <c r="Q43" s="220"/>
      <c r="R43" s="13"/>
    </row>
    <row r="44" spans="1:11" ht="12.75">
      <c r="A44" s="222" t="s">
        <v>225</v>
      </c>
      <c r="K44" s="197"/>
    </row>
  </sheetData>
  <sheetProtection/>
  <mergeCells count="18"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  <mergeCell ref="N7:N11"/>
    <mergeCell ref="O7:O11"/>
  </mergeCells>
  <conditionalFormatting sqref="A14:A36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Z44"/>
  <sheetViews>
    <sheetView showGridLines="0" zoomScale="75" zoomScaleNormal="75" zoomScalePageLayoutView="0" workbookViewId="0" topLeftCell="A1">
      <selection activeCell="A4" sqref="A4:Z4"/>
    </sheetView>
  </sheetViews>
  <sheetFormatPr defaultColWidth="11.421875" defaultRowHeight="12.75"/>
  <cols>
    <col min="1" max="1" width="32.28125" style="13" customWidth="1"/>
    <col min="2" max="2" width="14.28125" style="13" customWidth="1"/>
    <col min="3" max="3" width="12.8515625" style="13" customWidth="1"/>
    <col min="4" max="4" width="14.7109375" style="13" customWidth="1"/>
    <col min="5" max="5" width="15.140625" style="13" customWidth="1"/>
    <col min="6" max="6" width="17.28125" style="13" customWidth="1"/>
    <col min="7" max="7" width="15.140625" style="13" customWidth="1"/>
    <col min="8" max="8" width="14.00390625" style="13" customWidth="1"/>
    <col min="9" max="9" width="15.00390625" style="13" customWidth="1"/>
    <col min="10" max="10" width="18.7109375" style="13" customWidth="1"/>
    <col min="11" max="11" width="14.00390625" style="13" customWidth="1"/>
    <col min="12" max="12" width="15.8515625" style="13" customWidth="1"/>
    <col min="13" max="13" width="16.57421875" style="13" customWidth="1"/>
    <col min="14" max="14" width="15.57421875" style="13" customWidth="1"/>
    <col min="15" max="15" width="16.00390625" style="13" customWidth="1"/>
    <col min="16" max="16" width="14.28125" style="13" customWidth="1"/>
    <col min="17" max="17" width="14.140625" style="13" customWidth="1"/>
    <col min="18" max="18" width="13.7109375" style="13" customWidth="1"/>
    <col min="19" max="19" width="13.28125" style="13" customWidth="1"/>
    <col min="20" max="20" width="14.421875" style="13" customWidth="1"/>
    <col min="21" max="22" width="14.8515625" style="13" customWidth="1"/>
    <col min="23" max="23" width="14.00390625" style="13" customWidth="1"/>
    <col min="24" max="24" width="13.57421875" style="13" customWidth="1"/>
    <col min="25" max="25" width="1.1484375" style="13" customWidth="1"/>
    <col min="26" max="26" width="16.7109375" style="13" customWidth="1"/>
    <col min="27" max="16384" width="11.421875" style="13" customWidth="1"/>
  </cols>
  <sheetData>
    <row r="1" spans="1:26" ht="12.75">
      <c r="A1" s="12" t="s">
        <v>27</v>
      </c>
      <c r="B1" s="12"/>
      <c r="Z1" s="14" t="s">
        <v>28</v>
      </c>
    </row>
    <row r="2" spans="1:2" ht="12.75">
      <c r="A2" s="12" t="s">
        <v>29</v>
      </c>
      <c r="B2" s="12"/>
    </row>
    <row r="3" spans="1:2" ht="6" customHeight="1" thickBot="1">
      <c r="A3" s="12"/>
      <c r="B3" s="12"/>
    </row>
    <row r="4" spans="1:26" ht="24" customHeight="1">
      <c r="A4" s="401" t="s">
        <v>848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28"/>
      <c r="R4" s="428"/>
      <c r="S4" s="428"/>
      <c r="T4" s="428"/>
      <c r="U4" s="428"/>
      <c r="V4" s="428"/>
      <c r="W4" s="428"/>
      <c r="X4" s="428"/>
      <c r="Y4" s="428"/>
      <c r="Z4" s="429"/>
    </row>
    <row r="5" spans="1:26" ht="22.5" customHeight="1" thickBot="1">
      <c r="A5" s="430" t="s">
        <v>187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1:26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</row>
    <row r="7" spans="1:26" ht="12.75" customHeight="1">
      <c r="A7" s="434" t="s">
        <v>226</v>
      </c>
      <c r="B7" s="449" t="s">
        <v>227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1"/>
      <c r="Y7" s="80"/>
      <c r="Z7" s="421" t="s">
        <v>105</v>
      </c>
    </row>
    <row r="8" spans="1:26" s="134" customFormat="1" ht="12.75" customHeight="1">
      <c r="A8" s="435"/>
      <c r="B8" s="441" t="s">
        <v>228</v>
      </c>
      <c r="C8" s="452"/>
      <c r="D8" s="452"/>
      <c r="E8" s="452"/>
      <c r="F8" s="452"/>
      <c r="G8" s="452"/>
      <c r="H8" s="452"/>
      <c r="I8" s="452"/>
      <c r="J8" s="452"/>
      <c r="K8" s="453"/>
      <c r="L8" s="449" t="s">
        <v>229</v>
      </c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1"/>
      <c r="Y8" s="223"/>
      <c r="Z8" s="424"/>
    </row>
    <row r="9" spans="1:26" s="134" customFormat="1" ht="28.5" customHeight="1">
      <c r="A9" s="435"/>
      <c r="B9" s="421" t="s">
        <v>230</v>
      </c>
      <c r="C9" s="441" t="s">
        <v>231</v>
      </c>
      <c r="D9" s="454"/>
      <c r="E9" s="454"/>
      <c r="F9" s="442"/>
      <c r="G9" s="441" t="s">
        <v>232</v>
      </c>
      <c r="H9" s="454"/>
      <c r="I9" s="454"/>
      <c r="J9" s="442"/>
      <c r="K9" s="421" t="s">
        <v>233</v>
      </c>
      <c r="L9" s="421" t="s">
        <v>234</v>
      </c>
      <c r="M9" s="421" t="s">
        <v>235</v>
      </c>
      <c r="N9" s="441" t="s">
        <v>236</v>
      </c>
      <c r="O9" s="442"/>
      <c r="P9" s="443" t="s">
        <v>124</v>
      </c>
      <c r="Q9" s="444"/>
      <c r="R9" s="444"/>
      <c r="S9" s="444"/>
      <c r="T9" s="444"/>
      <c r="U9" s="444"/>
      <c r="V9" s="444"/>
      <c r="W9" s="444"/>
      <c r="X9" s="445"/>
      <c r="Y9" s="223"/>
      <c r="Z9" s="424"/>
    </row>
    <row r="10" spans="1:26" s="134" customFormat="1" ht="12.75" customHeight="1">
      <c r="A10" s="435"/>
      <c r="B10" s="439"/>
      <c r="C10" s="421" t="s">
        <v>234</v>
      </c>
      <c r="D10" s="421" t="s">
        <v>80</v>
      </c>
      <c r="E10" s="421" t="s">
        <v>198</v>
      </c>
      <c r="F10" s="421" t="s">
        <v>237</v>
      </c>
      <c r="G10" s="421" t="s">
        <v>234</v>
      </c>
      <c r="H10" s="421" t="s">
        <v>80</v>
      </c>
      <c r="I10" s="421" t="s">
        <v>198</v>
      </c>
      <c r="J10" s="421" t="s">
        <v>238</v>
      </c>
      <c r="K10" s="424"/>
      <c r="L10" s="439"/>
      <c r="M10" s="438"/>
      <c r="N10" s="421" t="s">
        <v>105</v>
      </c>
      <c r="O10" s="421" t="s">
        <v>239</v>
      </c>
      <c r="P10" s="438" t="s">
        <v>230</v>
      </c>
      <c r="Q10" s="438" t="s">
        <v>239</v>
      </c>
      <c r="R10" s="446" t="s">
        <v>240</v>
      </c>
      <c r="S10" s="447"/>
      <c r="T10" s="447"/>
      <c r="U10" s="447"/>
      <c r="V10" s="448"/>
      <c r="W10" s="441" t="s">
        <v>241</v>
      </c>
      <c r="X10" s="442"/>
      <c r="Y10" s="223"/>
      <c r="Z10" s="424"/>
    </row>
    <row r="11" spans="1:26" s="134" customFormat="1" ht="25.5">
      <c r="A11" s="436"/>
      <c r="B11" s="437"/>
      <c r="C11" s="437"/>
      <c r="D11" s="437"/>
      <c r="E11" s="437"/>
      <c r="F11" s="437"/>
      <c r="G11" s="437"/>
      <c r="H11" s="437"/>
      <c r="I11" s="437"/>
      <c r="J11" s="437"/>
      <c r="K11" s="425"/>
      <c r="L11" s="437"/>
      <c r="M11" s="440"/>
      <c r="N11" s="437"/>
      <c r="O11" s="437"/>
      <c r="P11" s="437"/>
      <c r="Q11" s="437"/>
      <c r="R11" s="224" t="s">
        <v>230</v>
      </c>
      <c r="S11" s="224" t="s">
        <v>242</v>
      </c>
      <c r="T11" s="224" t="s">
        <v>243</v>
      </c>
      <c r="U11" s="224" t="s">
        <v>244</v>
      </c>
      <c r="V11" s="224" t="s">
        <v>239</v>
      </c>
      <c r="W11" s="224" t="s">
        <v>105</v>
      </c>
      <c r="X11" s="224" t="s">
        <v>239</v>
      </c>
      <c r="Y11" s="223"/>
      <c r="Z11" s="425"/>
    </row>
    <row r="12" spans="1:26" s="134" customFormat="1" ht="12.75" customHeight="1">
      <c r="A12" s="201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1"/>
      <c r="N12" s="201"/>
      <c r="O12" s="201"/>
      <c r="P12" s="202"/>
      <c r="Q12" s="202"/>
      <c r="R12" s="201"/>
      <c r="S12" s="201"/>
      <c r="T12" s="201"/>
      <c r="U12" s="201"/>
      <c r="V12" s="201"/>
      <c r="W12" s="202"/>
      <c r="Y12" s="223"/>
      <c r="Z12" s="225"/>
    </row>
    <row r="13" spans="2:26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 ht="12.75">
      <c r="A14" s="203" t="s">
        <v>199</v>
      </c>
      <c r="B14" s="204">
        <v>4990</v>
      </c>
      <c r="C14" s="204">
        <v>0</v>
      </c>
      <c r="D14" s="204">
        <v>0</v>
      </c>
      <c r="E14" s="204">
        <v>0</v>
      </c>
      <c r="F14" s="204">
        <v>0</v>
      </c>
      <c r="G14" s="204">
        <v>5022</v>
      </c>
      <c r="H14" s="204">
        <v>0</v>
      </c>
      <c r="I14" s="204">
        <v>5022</v>
      </c>
      <c r="J14" s="204">
        <v>33</v>
      </c>
      <c r="K14" s="204">
        <v>1</v>
      </c>
      <c r="L14" s="204">
        <v>3128080</v>
      </c>
      <c r="M14" s="204">
        <v>36198</v>
      </c>
      <c r="N14" s="204">
        <v>2663527</v>
      </c>
      <c r="O14" s="204">
        <v>35345</v>
      </c>
      <c r="P14" s="204">
        <v>464553</v>
      </c>
      <c r="Q14" s="204">
        <v>853</v>
      </c>
      <c r="R14" s="204">
        <v>93633</v>
      </c>
      <c r="S14" s="204">
        <v>63676</v>
      </c>
      <c r="T14" s="204">
        <v>18359</v>
      </c>
      <c r="U14" s="204">
        <v>11598</v>
      </c>
      <c r="V14" s="204">
        <v>604</v>
      </c>
      <c r="W14" s="204">
        <v>370920</v>
      </c>
      <c r="X14" s="204">
        <v>249</v>
      </c>
      <c r="Z14" s="205">
        <v>3133102</v>
      </c>
    </row>
    <row r="15" spans="1:26" ht="12.75">
      <c r="A15" s="206" t="s">
        <v>200</v>
      </c>
      <c r="B15" s="207">
        <v>72503</v>
      </c>
      <c r="C15" s="207">
        <v>1</v>
      </c>
      <c r="D15" s="207">
        <v>0</v>
      </c>
      <c r="E15" s="207">
        <v>0</v>
      </c>
      <c r="F15" s="207">
        <v>0</v>
      </c>
      <c r="G15" s="207">
        <v>72612</v>
      </c>
      <c r="H15" s="207">
        <v>0</v>
      </c>
      <c r="I15" s="207">
        <v>72612</v>
      </c>
      <c r="J15" s="207">
        <v>110</v>
      </c>
      <c r="K15" s="207">
        <v>0</v>
      </c>
      <c r="L15" s="207">
        <v>7286728</v>
      </c>
      <c r="M15" s="207">
        <v>127358</v>
      </c>
      <c r="N15" s="207">
        <v>3817754</v>
      </c>
      <c r="O15" s="207">
        <v>53257</v>
      </c>
      <c r="P15" s="207">
        <v>3468974</v>
      </c>
      <c r="Q15" s="207">
        <v>74101</v>
      </c>
      <c r="R15" s="207">
        <v>1080768</v>
      </c>
      <c r="S15" s="207">
        <v>864061</v>
      </c>
      <c r="T15" s="207">
        <v>167213</v>
      </c>
      <c r="U15" s="207">
        <v>49494</v>
      </c>
      <c r="V15" s="207">
        <v>61671</v>
      </c>
      <c r="W15" s="207">
        <v>2388206</v>
      </c>
      <c r="X15" s="207">
        <v>12430</v>
      </c>
      <c r="Z15" s="208">
        <v>7359341</v>
      </c>
    </row>
    <row r="16" spans="1:26" ht="12.75">
      <c r="A16" s="206" t="s">
        <v>201</v>
      </c>
      <c r="B16" s="207">
        <v>39947</v>
      </c>
      <c r="C16" s="207">
        <v>40000</v>
      </c>
      <c r="D16" s="207">
        <v>40000</v>
      </c>
      <c r="E16" s="207">
        <v>0</v>
      </c>
      <c r="F16" s="207">
        <v>53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690122</v>
      </c>
      <c r="M16" s="207">
        <v>12925</v>
      </c>
      <c r="N16" s="207">
        <v>564432</v>
      </c>
      <c r="O16" s="207">
        <v>7787</v>
      </c>
      <c r="P16" s="207">
        <v>125690</v>
      </c>
      <c r="Q16" s="207">
        <v>5138</v>
      </c>
      <c r="R16" s="207">
        <v>69077</v>
      </c>
      <c r="S16" s="207">
        <v>68050</v>
      </c>
      <c r="T16" s="207">
        <v>940</v>
      </c>
      <c r="U16" s="207">
        <v>87</v>
      </c>
      <c r="V16" s="207">
        <v>4868</v>
      </c>
      <c r="W16" s="207">
        <v>56613</v>
      </c>
      <c r="X16" s="207">
        <v>270</v>
      </c>
      <c r="Z16" s="208">
        <v>730122</v>
      </c>
    </row>
    <row r="17" spans="1:26" ht="12.75">
      <c r="A17" s="206" t="s">
        <v>202</v>
      </c>
      <c r="B17" s="207">
        <v>676953</v>
      </c>
      <c r="C17" s="207">
        <v>159000</v>
      </c>
      <c r="D17" s="207">
        <v>159000</v>
      </c>
      <c r="E17" s="207">
        <v>0</v>
      </c>
      <c r="F17" s="207">
        <v>95</v>
      </c>
      <c r="G17" s="207">
        <v>368731</v>
      </c>
      <c r="H17" s="207">
        <v>259976</v>
      </c>
      <c r="I17" s="207">
        <v>108754</v>
      </c>
      <c r="J17" s="207">
        <v>1357</v>
      </c>
      <c r="K17" s="207">
        <v>150674</v>
      </c>
      <c r="L17" s="207">
        <v>20413670</v>
      </c>
      <c r="M17" s="207">
        <v>456284</v>
      </c>
      <c r="N17" s="207">
        <v>12886289</v>
      </c>
      <c r="O17" s="207">
        <v>264972</v>
      </c>
      <c r="P17" s="207">
        <v>7527381</v>
      </c>
      <c r="Q17" s="207">
        <v>191312</v>
      </c>
      <c r="R17" s="207">
        <v>2945150</v>
      </c>
      <c r="S17" s="207">
        <v>1997943</v>
      </c>
      <c r="T17" s="207">
        <v>703369</v>
      </c>
      <c r="U17" s="207">
        <v>243838</v>
      </c>
      <c r="V17" s="207">
        <v>174300</v>
      </c>
      <c r="W17" s="207">
        <v>4582231</v>
      </c>
      <c r="X17" s="207">
        <v>17012</v>
      </c>
      <c r="Z17" s="208">
        <v>20941401</v>
      </c>
    </row>
    <row r="18" spans="1:26" ht="12.75">
      <c r="A18" s="206" t="s">
        <v>203</v>
      </c>
      <c r="B18" s="207">
        <v>81180</v>
      </c>
      <c r="C18" s="207">
        <v>0</v>
      </c>
      <c r="D18" s="207">
        <v>0</v>
      </c>
      <c r="E18" s="207">
        <v>0</v>
      </c>
      <c r="F18" s="207">
        <v>0</v>
      </c>
      <c r="G18" s="207">
        <v>81383</v>
      </c>
      <c r="H18" s="207">
        <v>81383</v>
      </c>
      <c r="I18" s="207">
        <v>0</v>
      </c>
      <c r="J18" s="207">
        <v>203</v>
      </c>
      <c r="K18" s="207">
        <v>0</v>
      </c>
      <c r="L18" s="207">
        <v>13781839</v>
      </c>
      <c r="M18" s="207">
        <v>352869</v>
      </c>
      <c r="N18" s="207">
        <v>9339344</v>
      </c>
      <c r="O18" s="207">
        <v>256593</v>
      </c>
      <c r="P18" s="207">
        <v>4442495</v>
      </c>
      <c r="Q18" s="207">
        <v>96276</v>
      </c>
      <c r="R18" s="207">
        <v>1718845</v>
      </c>
      <c r="S18" s="207">
        <v>1401341</v>
      </c>
      <c r="T18" s="207">
        <v>228339</v>
      </c>
      <c r="U18" s="207">
        <v>89165</v>
      </c>
      <c r="V18" s="207">
        <v>85680</v>
      </c>
      <c r="W18" s="207">
        <v>2723650</v>
      </c>
      <c r="X18" s="207">
        <v>10596</v>
      </c>
      <c r="Z18" s="208">
        <v>13863222</v>
      </c>
    </row>
    <row r="19" spans="1:26" ht="12.75">
      <c r="A19" s="209" t="s">
        <v>204</v>
      </c>
      <c r="B19" s="210">
        <v>6973</v>
      </c>
      <c r="C19" s="210">
        <v>2416</v>
      </c>
      <c r="D19" s="210">
        <v>2416</v>
      </c>
      <c r="E19" s="210">
        <v>0</v>
      </c>
      <c r="F19" s="210">
        <v>2</v>
      </c>
      <c r="G19" s="210">
        <v>4567</v>
      </c>
      <c r="H19" s="210">
        <v>0</v>
      </c>
      <c r="I19" s="210">
        <v>4567</v>
      </c>
      <c r="J19" s="210">
        <v>8</v>
      </c>
      <c r="K19" s="210">
        <v>0</v>
      </c>
      <c r="L19" s="210">
        <v>5741</v>
      </c>
      <c r="M19" s="210">
        <v>91</v>
      </c>
      <c r="N19" s="210">
        <v>5667</v>
      </c>
      <c r="O19" s="210">
        <v>91</v>
      </c>
      <c r="P19" s="210">
        <v>74</v>
      </c>
      <c r="Q19" s="210">
        <v>0</v>
      </c>
      <c r="R19" s="210">
        <v>74</v>
      </c>
      <c r="S19" s="210">
        <v>74</v>
      </c>
      <c r="T19" s="210">
        <v>0</v>
      </c>
      <c r="U19" s="210">
        <v>0</v>
      </c>
      <c r="V19" s="210">
        <v>0</v>
      </c>
      <c r="W19" s="210">
        <v>0</v>
      </c>
      <c r="X19" s="210">
        <v>0</v>
      </c>
      <c r="Z19" s="211">
        <v>12724</v>
      </c>
    </row>
    <row r="20" spans="1:26" ht="12.75">
      <c r="A20" s="209" t="s">
        <v>205</v>
      </c>
      <c r="B20" s="210">
        <v>298996</v>
      </c>
      <c r="C20" s="210">
        <v>71007</v>
      </c>
      <c r="D20" s="210">
        <v>71007</v>
      </c>
      <c r="E20" s="210">
        <v>0</v>
      </c>
      <c r="F20" s="210">
        <v>36</v>
      </c>
      <c r="G20" s="210">
        <v>228940</v>
      </c>
      <c r="H20" s="210">
        <v>50978</v>
      </c>
      <c r="I20" s="210">
        <v>133779</v>
      </c>
      <c r="J20" s="210">
        <v>915</v>
      </c>
      <c r="K20" s="210">
        <v>0</v>
      </c>
      <c r="L20" s="210">
        <v>14720062</v>
      </c>
      <c r="M20" s="210">
        <v>402285</v>
      </c>
      <c r="N20" s="210">
        <v>8099497</v>
      </c>
      <c r="O20" s="210">
        <v>192628</v>
      </c>
      <c r="P20" s="210">
        <v>6620565</v>
      </c>
      <c r="Q20" s="210">
        <v>209657</v>
      </c>
      <c r="R20" s="210">
        <v>1376196</v>
      </c>
      <c r="S20" s="210">
        <v>1187990</v>
      </c>
      <c r="T20" s="210">
        <v>124804</v>
      </c>
      <c r="U20" s="210">
        <v>63402</v>
      </c>
      <c r="V20" s="210">
        <v>125238</v>
      </c>
      <c r="W20" s="210">
        <v>5244369</v>
      </c>
      <c r="X20" s="210">
        <v>84419</v>
      </c>
      <c r="Z20" s="211">
        <v>15020009</v>
      </c>
    </row>
    <row r="21" spans="1:26" ht="12.75">
      <c r="A21" s="209" t="s">
        <v>206</v>
      </c>
      <c r="B21" s="210">
        <v>23008</v>
      </c>
      <c r="C21" s="210">
        <v>0</v>
      </c>
      <c r="D21" s="210">
        <v>0</v>
      </c>
      <c r="E21" s="210">
        <v>0</v>
      </c>
      <c r="F21" s="210">
        <v>0</v>
      </c>
      <c r="G21" s="210">
        <v>23053</v>
      </c>
      <c r="H21" s="210">
        <v>0</v>
      </c>
      <c r="I21" s="210">
        <v>23053</v>
      </c>
      <c r="J21" s="210">
        <v>45</v>
      </c>
      <c r="K21" s="210">
        <v>0</v>
      </c>
      <c r="L21" s="210">
        <v>51930</v>
      </c>
      <c r="M21" s="210">
        <v>790</v>
      </c>
      <c r="N21" s="210">
        <v>51930</v>
      </c>
      <c r="O21" s="210">
        <v>790</v>
      </c>
      <c r="P21" s="210">
        <v>0</v>
      </c>
      <c r="Q21" s="210">
        <v>0</v>
      </c>
      <c r="R21" s="210">
        <v>0</v>
      </c>
      <c r="S21" s="210">
        <v>0</v>
      </c>
      <c r="T21" s="210">
        <v>0</v>
      </c>
      <c r="U21" s="210">
        <v>0</v>
      </c>
      <c r="V21" s="210">
        <v>0</v>
      </c>
      <c r="W21" s="210">
        <v>0</v>
      </c>
      <c r="X21" s="210">
        <v>0</v>
      </c>
      <c r="Z21" s="211">
        <v>74983</v>
      </c>
    </row>
    <row r="22" spans="1:26" ht="12.75">
      <c r="A22" s="209" t="s">
        <v>207</v>
      </c>
      <c r="B22" s="210">
        <v>0</v>
      </c>
      <c r="C22" s="210">
        <v>0</v>
      </c>
      <c r="D22" s="210">
        <v>0</v>
      </c>
      <c r="E22" s="210">
        <v>0</v>
      </c>
      <c r="F22" s="210">
        <v>0</v>
      </c>
      <c r="G22" s="210">
        <v>0</v>
      </c>
      <c r="H22" s="210">
        <v>0</v>
      </c>
      <c r="I22" s="210">
        <v>0</v>
      </c>
      <c r="J22" s="210">
        <v>0</v>
      </c>
      <c r="K22" s="210">
        <v>0</v>
      </c>
      <c r="L22" s="210">
        <v>1157741</v>
      </c>
      <c r="M22" s="210">
        <v>43808</v>
      </c>
      <c r="N22" s="210">
        <v>89486</v>
      </c>
      <c r="O22" s="210">
        <v>1143</v>
      </c>
      <c r="P22" s="210">
        <v>1068255</v>
      </c>
      <c r="Q22" s="210">
        <v>42665</v>
      </c>
      <c r="R22" s="210">
        <v>711339</v>
      </c>
      <c r="S22" s="210">
        <v>675591</v>
      </c>
      <c r="T22" s="210">
        <v>15591</v>
      </c>
      <c r="U22" s="210">
        <v>20157</v>
      </c>
      <c r="V22" s="210">
        <v>40947</v>
      </c>
      <c r="W22" s="210">
        <v>356916</v>
      </c>
      <c r="X22" s="210">
        <v>1718</v>
      </c>
      <c r="Z22" s="211">
        <v>1157741</v>
      </c>
    </row>
    <row r="23" spans="1:26" ht="12.75">
      <c r="A23" s="209" t="s">
        <v>208</v>
      </c>
      <c r="B23" s="210">
        <v>0</v>
      </c>
      <c r="C23" s="210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  <c r="K23" s="210">
        <v>0</v>
      </c>
      <c r="L23" s="210">
        <v>722799</v>
      </c>
      <c r="M23" s="210">
        <v>18305</v>
      </c>
      <c r="N23" s="210">
        <v>686241</v>
      </c>
      <c r="O23" s="210">
        <v>17296</v>
      </c>
      <c r="P23" s="210">
        <v>36558</v>
      </c>
      <c r="Q23" s="210">
        <v>1009</v>
      </c>
      <c r="R23" s="210">
        <v>16792</v>
      </c>
      <c r="S23" s="210">
        <v>13081</v>
      </c>
      <c r="T23" s="210">
        <v>899</v>
      </c>
      <c r="U23" s="210">
        <v>2812</v>
      </c>
      <c r="V23" s="210">
        <v>855</v>
      </c>
      <c r="W23" s="210">
        <v>19766</v>
      </c>
      <c r="X23" s="210">
        <v>154</v>
      </c>
      <c r="Z23" s="211">
        <v>722799</v>
      </c>
    </row>
    <row r="24" spans="1:26" ht="12.75">
      <c r="A24" s="212" t="s">
        <v>209</v>
      </c>
      <c r="B24" s="207">
        <v>3470</v>
      </c>
      <c r="C24" s="207">
        <v>3473</v>
      </c>
      <c r="D24" s="207">
        <v>3473</v>
      </c>
      <c r="E24" s="207">
        <v>0</v>
      </c>
      <c r="F24" s="207">
        <v>3</v>
      </c>
      <c r="G24" s="207">
        <v>0</v>
      </c>
      <c r="H24" s="207">
        <v>0</v>
      </c>
      <c r="I24" s="207">
        <v>0</v>
      </c>
      <c r="J24" s="207">
        <v>0</v>
      </c>
      <c r="K24" s="207">
        <v>0</v>
      </c>
      <c r="L24" s="207">
        <v>5133067</v>
      </c>
      <c r="M24" s="207">
        <v>85006</v>
      </c>
      <c r="N24" s="207">
        <v>3497601</v>
      </c>
      <c r="O24" s="207">
        <v>57247</v>
      </c>
      <c r="P24" s="207">
        <v>1635466</v>
      </c>
      <c r="Q24" s="207">
        <v>27759</v>
      </c>
      <c r="R24" s="207">
        <v>604669</v>
      </c>
      <c r="S24" s="207">
        <v>352741</v>
      </c>
      <c r="T24" s="207">
        <v>140482</v>
      </c>
      <c r="U24" s="207">
        <v>111446</v>
      </c>
      <c r="V24" s="207">
        <v>24765</v>
      </c>
      <c r="W24" s="207">
        <v>1030797</v>
      </c>
      <c r="X24" s="207">
        <v>2994</v>
      </c>
      <c r="Z24" s="208">
        <v>5136540</v>
      </c>
    </row>
    <row r="25" spans="1:26" ht="12.75">
      <c r="A25" s="206" t="s">
        <v>210</v>
      </c>
      <c r="B25" s="207">
        <v>0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  <c r="I25" s="207">
        <v>0</v>
      </c>
      <c r="J25" s="207">
        <v>0</v>
      </c>
      <c r="K25" s="207">
        <v>0</v>
      </c>
      <c r="L25" s="207">
        <v>236613</v>
      </c>
      <c r="M25" s="207">
        <v>17503</v>
      </c>
      <c r="N25" s="207">
        <v>0</v>
      </c>
      <c r="O25" s="207">
        <v>0</v>
      </c>
      <c r="P25" s="207">
        <v>236613</v>
      </c>
      <c r="Q25" s="207">
        <v>17503</v>
      </c>
      <c r="R25" s="207">
        <v>224350</v>
      </c>
      <c r="S25" s="207">
        <v>223437</v>
      </c>
      <c r="T25" s="207">
        <v>900</v>
      </c>
      <c r="U25" s="207">
        <v>13</v>
      </c>
      <c r="V25" s="207">
        <v>17199</v>
      </c>
      <c r="W25" s="207">
        <v>12263</v>
      </c>
      <c r="X25" s="207">
        <v>304</v>
      </c>
      <c r="Z25" s="208">
        <v>236613</v>
      </c>
    </row>
    <row r="26" spans="1:26" ht="12.75">
      <c r="A26" s="206" t="s">
        <v>211</v>
      </c>
      <c r="B26" s="207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v>343728</v>
      </c>
      <c r="M26" s="207">
        <v>5322</v>
      </c>
      <c r="N26" s="207">
        <v>343728</v>
      </c>
      <c r="O26" s="207">
        <v>5322</v>
      </c>
      <c r="P26" s="207">
        <v>0</v>
      </c>
      <c r="Q26" s="207">
        <v>0</v>
      </c>
      <c r="R26" s="207">
        <v>0</v>
      </c>
      <c r="S26" s="207">
        <v>0</v>
      </c>
      <c r="T26" s="207">
        <v>0</v>
      </c>
      <c r="U26" s="207">
        <v>0</v>
      </c>
      <c r="V26" s="207">
        <v>0</v>
      </c>
      <c r="W26" s="207">
        <v>0</v>
      </c>
      <c r="X26" s="207">
        <v>0</v>
      </c>
      <c r="Z26" s="208">
        <v>343728</v>
      </c>
    </row>
    <row r="27" spans="1:26" ht="12.75">
      <c r="A27" s="206" t="s">
        <v>212</v>
      </c>
      <c r="B27" s="207">
        <v>0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216400</v>
      </c>
      <c r="M27" s="207">
        <v>14424</v>
      </c>
      <c r="N27" s="207">
        <v>1302</v>
      </c>
      <c r="O27" s="207">
        <v>10</v>
      </c>
      <c r="P27" s="207">
        <v>215098</v>
      </c>
      <c r="Q27" s="207">
        <v>14414</v>
      </c>
      <c r="R27" s="207">
        <v>168693</v>
      </c>
      <c r="S27" s="207">
        <v>167723</v>
      </c>
      <c r="T27" s="207">
        <v>970</v>
      </c>
      <c r="U27" s="207">
        <v>0</v>
      </c>
      <c r="V27" s="207">
        <v>13871</v>
      </c>
      <c r="W27" s="207">
        <v>46405</v>
      </c>
      <c r="X27" s="207">
        <v>543</v>
      </c>
      <c r="Z27" s="208">
        <v>216400</v>
      </c>
    </row>
    <row r="28" spans="1:26" ht="12.75">
      <c r="A28" s="206" t="s">
        <v>213</v>
      </c>
      <c r="B28" s="207">
        <v>144690</v>
      </c>
      <c r="C28" s="207">
        <v>159</v>
      </c>
      <c r="D28" s="207">
        <v>83</v>
      </c>
      <c r="E28" s="207">
        <v>0</v>
      </c>
      <c r="F28" s="207">
        <v>0</v>
      </c>
      <c r="G28" s="207">
        <v>144602</v>
      </c>
      <c r="H28" s="207">
        <v>0</v>
      </c>
      <c r="I28" s="207">
        <v>144602</v>
      </c>
      <c r="J28" s="207">
        <v>71</v>
      </c>
      <c r="K28" s="207">
        <v>0</v>
      </c>
      <c r="L28" s="207">
        <v>20323264</v>
      </c>
      <c r="M28" s="207">
        <v>586416</v>
      </c>
      <c r="N28" s="207">
        <v>11434106</v>
      </c>
      <c r="O28" s="207">
        <v>279857</v>
      </c>
      <c r="P28" s="207">
        <v>8889158</v>
      </c>
      <c r="Q28" s="207">
        <v>306559</v>
      </c>
      <c r="R28" s="207">
        <v>3423558</v>
      </c>
      <c r="S28" s="207">
        <v>2092181</v>
      </c>
      <c r="T28" s="207">
        <v>1133124</v>
      </c>
      <c r="U28" s="207">
        <v>198253</v>
      </c>
      <c r="V28" s="207">
        <v>263228</v>
      </c>
      <c r="W28" s="207">
        <v>5465600</v>
      </c>
      <c r="X28" s="207">
        <v>43331</v>
      </c>
      <c r="Z28" s="208">
        <v>20468025</v>
      </c>
    </row>
    <row r="29" spans="1:26" ht="12.75">
      <c r="A29" s="209" t="s">
        <v>214</v>
      </c>
      <c r="B29" s="210">
        <v>6215</v>
      </c>
      <c r="C29" s="210">
        <v>0</v>
      </c>
      <c r="D29" s="210">
        <v>0</v>
      </c>
      <c r="E29" s="210">
        <v>0</v>
      </c>
      <c r="F29" s="210">
        <v>0</v>
      </c>
      <c r="G29" s="210">
        <v>6412</v>
      </c>
      <c r="H29" s="210">
        <v>6382</v>
      </c>
      <c r="I29" s="210">
        <v>30</v>
      </c>
      <c r="J29" s="210">
        <v>197</v>
      </c>
      <c r="K29" s="210">
        <v>0</v>
      </c>
      <c r="L29" s="210">
        <v>3273972</v>
      </c>
      <c r="M29" s="210">
        <v>43430</v>
      </c>
      <c r="N29" s="210">
        <v>2527404</v>
      </c>
      <c r="O29" s="210">
        <v>37598</v>
      </c>
      <c r="P29" s="210">
        <v>746568</v>
      </c>
      <c r="Q29" s="210">
        <v>5832</v>
      </c>
      <c r="R29" s="210">
        <v>223050</v>
      </c>
      <c r="S29" s="210">
        <v>146109</v>
      </c>
      <c r="T29" s="210">
        <v>39399</v>
      </c>
      <c r="U29" s="210">
        <v>37542</v>
      </c>
      <c r="V29" s="210">
        <v>5301</v>
      </c>
      <c r="W29" s="210">
        <v>523518</v>
      </c>
      <c r="X29" s="210">
        <v>531</v>
      </c>
      <c r="Z29" s="211">
        <v>3280384</v>
      </c>
    </row>
    <row r="30" spans="1:26" ht="12.75">
      <c r="A30" s="209" t="s">
        <v>215</v>
      </c>
      <c r="B30" s="210">
        <v>668576</v>
      </c>
      <c r="C30" s="210">
        <v>0</v>
      </c>
      <c r="D30" s="210">
        <v>0</v>
      </c>
      <c r="E30" s="210">
        <v>0</v>
      </c>
      <c r="F30" s="210">
        <v>0</v>
      </c>
      <c r="G30" s="210">
        <v>129009</v>
      </c>
      <c r="H30" s="210">
        <v>115873</v>
      </c>
      <c r="I30" s="210">
        <v>7173</v>
      </c>
      <c r="J30" s="210">
        <v>433</v>
      </c>
      <c r="K30" s="210">
        <v>540000</v>
      </c>
      <c r="L30" s="210">
        <v>12950631</v>
      </c>
      <c r="M30" s="210">
        <v>304049</v>
      </c>
      <c r="N30" s="210">
        <v>9454372</v>
      </c>
      <c r="O30" s="210">
        <v>212887</v>
      </c>
      <c r="P30" s="210">
        <v>3496259</v>
      </c>
      <c r="Q30" s="210">
        <v>91162</v>
      </c>
      <c r="R30" s="210">
        <v>1588078</v>
      </c>
      <c r="S30" s="210">
        <v>1048023</v>
      </c>
      <c r="T30" s="210">
        <v>219679</v>
      </c>
      <c r="U30" s="210">
        <v>320376</v>
      </c>
      <c r="V30" s="210">
        <v>80411</v>
      </c>
      <c r="W30" s="210">
        <v>1908181</v>
      </c>
      <c r="X30" s="210">
        <v>10751</v>
      </c>
      <c r="Z30" s="211">
        <v>13079640</v>
      </c>
    </row>
    <row r="31" spans="1:26" ht="12.75">
      <c r="A31" s="209" t="s">
        <v>216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  <c r="R31" s="210">
        <v>0</v>
      </c>
      <c r="S31" s="210">
        <v>0</v>
      </c>
      <c r="T31" s="210">
        <v>0</v>
      </c>
      <c r="U31" s="210">
        <v>0</v>
      </c>
      <c r="V31" s="210">
        <v>0</v>
      </c>
      <c r="W31" s="210">
        <v>0</v>
      </c>
      <c r="X31" s="210">
        <v>0</v>
      </c>
      <c r="Z31" s="211">
        <v>0</v>
      </c>
    </row>
    <row r="32" spans="1:26" ht="12.75">
      <c r="A32" s="206" t="s">
        <v>218</v>
      </c>
      <c r="B32" s="207">
        <v>12774</v>
      </c>
      <c r="C32" s="207">
        <v>0</v>
      </c>
      <c r="D32" s="207">
        <v>0</v>
      </c>
      <c r="E32" s="207">
        <v>0</v>
      </c>
      <c r="F32" s="207">
        <v>0</v>
      </c>
      <c r="G32" s="207">
        <v>12789</v>
      </c>
      <c r="H32" s="207">
        <v>7675</v>
      </c>
      <c r="I32" s="207">
        <v>0</v>
      </c>
      <c r="J32" s="207">
        <v>15</v>
      </c>
      <c r="K32" s="207">
        <v>0</v>
      </c>
      <c r="L32" s="207">
        <v>247376</v>
      </c>
      <c r="M32" s="207">
        <v>12025</v>
      </c>
      <c r="N32" s="207">
        <v>247244</v>
      </c>
      <c r="O32" s="207">
        <v>12024</v>
      </c>
      <c r="P32" s="207">
        <v>132</v>
      </c>
      <c r="Q32" s="207">
        <v>1</v>
      </c>
      <c r="R32" s="207">
        <v>132</v>
      </c>
      <c r="S32" s="207">
        <v>132</v>
      </c>
      <c r="T32" s="207">
        <v>0</v>
      </c>
      <c r="U32" s="207">
        <v>0</v>
      </c>
      <c r="V32" s="207">
        <v>1</v>
      </c>
      <c r="W32" s="207">
        <v>0</v>
      </c>
      <c r="X32" s="207">
        <v>0</v>
      </c>
      <c r="Z32" s="208">
        <v>260165</v>
      </c>
    </row>
    <row r="33" spans="1:26" ht="12.75">
      <c r="A33" s="206" t="s">
        <v>219</v>
      </c>
      <c r="B33" s="207">
        <v>0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  <c r="K33" s="207">
        <v>0</v>
      </c>
      <c r="L33" s="207">
        <v>17499</v>
      </c>
      <c r="M33" s="207">
        <v>306</v>
      </c>
      <c r="N33" s="207">
        <v>17499</v>
      </c>
      <c r="O33" s="207">
        <v>306</v>
      </c>
      <c r="P33" s="207">
        <v>0</v>
      </c>
      <c r="Q33" s="207">
        <v>0</v>
      </c>
      <c r="R33" s="207">
        <v>0</v>
      </c>
      <c r="S33" s="207">
        <v>0</v>
      </c>
      <c r="T33" s="207">
        <v>0</v>
      </c>
      <c r="U33" s="207">
        <v>0</v>
      </c>
      <c r="V33" s="207">
        <v>0</v>
      </c>
      <c r="W33" s="207">
        <v>0</v>
      </c>
      <c r="X33" s="207">
        <v>0</v>
      </c>
      <c r="Z33" s="208">
        <v>17499</v>
      </c>
    </row>
    <row r="34" spans="1:26" ht="12.75">
      <c r="A34" s="206" t="s">
        <v>220</v>
      </c>
      <c r="B34" s="207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v>750413</v>
      </c>
      <c r="M34" s="207">
        <v>11850</v>
      </c>
      <c r="N34" s="207">
        <v>750413</v>
      </c>
      <c r="O34" s="207">
        <v>11850</v>
      </c>
      <c r="P34" s="207">
        <v>0</v>
      </c>
      <c r="Q34" s="207">
        <v>0</v>
      </c>
      <c r="R34" s="207">
        <v>0</v>
      </c>
      <c r="S34" s="207">
        <v>0</v>
      </c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Z34" s="208">
        <v>750413</v>
      </c>
    </row>
    <row r="35" spans="1:26" ht="12.75">
      <c r="A35" s="212" t="s">
        <v>221</v>
      </c>
      <c r="B35" s="207">
        <v>75471</v>
      </c>
      <c r="C35" s="207">
        <v>0</v>
      </c>
      <c r="D35" s="207">
        <v>0</v>
      </c>
      <c r="E35" s="207">
        <v>0</v>
      </c>
      <c r="F35" s="207">
        <v>0</v>
      </c>
      <c r="G35" s="207">
        <v>75603</v>
      </c>
      <c r="H35" s="207">
        <v>0</v>
      </c>
      <c r="I35" s="207">
        <v>0</v>
      </c>
      <c r="J35" s="207">
        <v>132</v>
      </c>
      <c r="K35" s="207">
        <v>0</v>
      </c>
      <c r="L35" s="207">
        <v>5252976</v>
      </c>
      <c r="M35" s="207">
        <v>108432</v>
      </c>
      <c r="N35" s="207">
        <v>2777623</v>
      </c>
      <c r="O35" s="207">
        <v>62501</v>
      </c>
      <c r="P35" s="207">
        <v>2475353</v>
      </c>
      <c r="Q35" s="207">
        <v>45931</v>
      </c>
      <c r="R35" s="207">
        <v>514698</v>
      </c>
      <c r="S35" s="207">
        <v>415291</v>
      </c>
      <c r="T35" s="207">
        <v>63592</v>
      </c>
      <c r="U35" s="207">
        <v>35815</v>
      </c>
      <c r="V35" s="207">
        <v>38001</v>
      </c>
      <c r="W35" s="207">
        <v>1960655</v>
      </c>
      <c r="X35" s="207">
        <v>7930</v>
      </c>
      <c r="Z35" s="208">
        <v>5328579</v>
      </c>
    </row>
    <row r="36" spans="1:26" ht="13.5" thickBot="1">
      <c r="A36" s="213" t="s">
        <v>222</v>
      </c>
      <c r="B36" s="214">
        <v>451</v>
      </c>
      <c r="C36" s="214">
        <v>452</v>
      </c>
      <c r="D36" s="214">
        <v>452</v>
      </c>
      <c r="E36" s="214">
        <v>0</v>
      </c>
      <c r="F36" s="214">
        <v>1</v>
      </c>
      <c r="G36" s="214">
        <v>0</v>
      </c>
      <c r="H36" s="214">
        <v>0</v>
      </c>
      <c r="I36" s="214">
        <v>0</v>
      </c>
      <c r="J36" s="214">
        <v>0</v>
      </c>
      <c r="K36" s="214">
        <v>0</v>
      </c>
      <c r="L36" s="214">
        <v>29456</v>
      </c>
      <c r="M36" s="214">
        <v>748</v>
      </c>
      <c r="N36" s="214">
        <v>29456</v>
      </c>
      <c r="O36" s="214">
        <v>748</v>
      </c>
      <c r="P36" s="214">
        <v>0</v>
      </c>
      <c r="Q36" s="214">
        <v>0</v>
      </c>
      <c r="R36" s="214">
        <v>0</v>
      </c>
      <c r="S36" s="214">
        <v>0</v>
      </c>
      <c r="T36" s="214">
        <v>0</v>
      </c>
      <c r="U36" s="214">
        <v>0</v>
      </c>
      <c r="V36" s="214">
        <v>0</v>
      </c>
      <c r="W36" s="214">
        <v>0</v>
      </c>
      <c r="X36" s="214">
        <v>0</v>
      </c>
      <c r="Z36" s="215">
        <v>29908</v>
      </c>
    </row>
    <row r="37" spans="1:26" ht="13.5" thickBot="1">
      <c r="A37" s="216"/>
      <c r="Z37" s="164"/>
    </row>
    <row r="38" spans="1:26" s="134" customFormat="1" ht="13.5" thickBot="1">
      <c r="A38" s="217" t="s">
        <v>0</v>
      </c>
      <c r="B38" s="218">
        <v>2116197</v>
      </c>
      <c r="C38" s="218">
        <v>276508</v>
      </c>
      <c r="D38" s="218">
        <v>276431</v>
      </c>
      <c r="E38" s="218">
        <v>0</v>
      </c>
      <c r="F38" s="218">
        <v>190</v>
      </c>
      <c r="G38" s="218">
        <v>1152723</v>
      </c>
      <c r="H38" s="218">
        <v>522267</v>
      </c>
      <c r="I38" s="218">
        <v>499592</v>
      </c>
      <c r="J38" s="218">
        <v>3519</v>
      </c>
      <c r="K38" s="218">
        <v>690675</v>
      </c>
      <c r="L38" s="218">
        <v>110734107</v>
      </c>
      <c r="M38" s="218">
        <v>2640424</v>
      </c>
      <c r="N38" s="218">
        <v>69284915</v>
      </c>
      <c r="O38" s="218">
        <v>1510252</v>
      </c>
      <c r="P38" s="218">
        <v>41449192</v>
      </c>
      <c r="Q38" s="218">
        <v>1130172</v>
      </c>
      <c r="R38" s="218">
        <v>14759102</v>
      </c>
      <c r="S38" s="218">
        <v>10717444</v>
      </c>
      <c r="T38" s="218">
        <v>2857660</v>
      </c>
      <c r="U38" s="218">
        <v>1183998</v>
      </c>
      <c r="V38" s="218">
        <v>936940</v>
      </c>
      <c r="W38" s="218">
        <v>26690090</v>
      </c>
      <c r="X38" s="218">
        <v>193232</v>
      </c>
      <c r="Y38" s="226"/>
      <c r="Z38" s="218">
        <v>112163338</v>
      </c>
    </row>
    <row r="39" spans="1:25" s="134" customFormat="1" ht="12.75">
      <c r="A39" s="88"/>
      <c r="B39" s="88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13"/>
    </row>
    <row r="40" spans="1:26" ht="12.75">
      <c r="A40" s="134"/>
      <c r="B40" s="221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Z40" s="134"/>
    </row>
    <row r="41" spans="1:25" s="134" customFormat="1" ht="12.75">
      <c r="A41" s="13" t="s">
        <v>114</v>
      </c>
      <c r="B41" s="221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13"/>
    </row>
    <row r="42" spans="1:25" s="134" customFormat="1" ht="12.75">
      <c r="A42" s="13" t="s">
        <v>115</v>
      </c>
      <c r="B42" s="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13"/>
    </row>
    <row r="43" spans="1:26" s="134" customFormat="1" ht="12.75">
      <c r="A43" s="222" t="s">
        <v>245</v>
      </c>
      <c r="B43" s="13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13"/>
      <c r="Z43" s="133"/>
    </row>
    <row r="44" spans="1:26" ht="12.75">
      <c r="A44" s="13" t="s">
        <v>123</v>
      </c>
      <c r="Z44" s="134"/>
    </row>
  </sheetData>
  <sheetProtection/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36">
    <cfRule type="cellIs" priority="3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16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44"/>
  <sheetViews>
    <sheetView showGridLines="0" zoomScale="75" zoomScaleNormal="75" zoomScalePageLayoutView="0" workbookViewId="0" topLeftCell="A1">
      <selection activeCell="A4" sqref="A4:R4"/>
    </sheetView>
  </sheetViews>
  <sheetFormatPr defaultColWidth="11.421875" defaultRowHeight="12.75"/>
  <cols>
    <col min="1" max="1" width="33.8515625" style="13" customWidth="1"/>
    <col min="2" max="2" width="13.8515625" style="13" bestFit="1" customWidth="1"/>
    <col min="3" max="3" width="13.421875" style="13" bestFit="1" customWidth="1"/>
    <col min="4" max="4" width="13.421875" style="13" customWidth="1"/>
    <col min="5" max="5" width="17.00390625" style="13" customWidth="1"/>
    <col min="6" max="6" width="15.7109375" style="13" customWidth="1"/>
    <col min="7" max="7" width="14.8515625" style="13" customWidth="1"/>
    <col min="8" max="8" width="12.57421875" style="13" customWidth="1"/>
    <col min="9" max="9" width="12.421875" style="13" customWidth="1"/>
    <col min="10" max="10" width="16.28125" style="13" customWidth="1"/>
    <col min="11" max="11" width="12.28125" style="13" customWidth="1"/>
    <col min="12" max="12" width="12.7109375" style="13" customWidth="1"/>
    <col min="13" max="13" width="13.421875" style="13" bestFit="1" customWidth="1"/>
    <col min="14" max="14" width="15.57421875" style="13" customWidth="1"/>
    <col min="15" max="15" width="13.28125" style="13" customWidth="1"/>
    <col min="16" max="17" width="15.7109375" style="13" customWidth="1"/>
    <col min="18" max="18" width="14.57421875" style="13" customWidth="1"/>
    <col min="19" max="16384" width="11.421875" style="13" customWidth="1"/>
  </cols>
  <sheetData>
    <row r="1" spans="1:18" ht="12.75">
      <c r="A1" s="12" t="s">
        <v>27</v>
      </c>
      <c r="R1" s="14" t="s">
        <v>28</v>
      </c>
    </row>
    <row r="2" ht="12.75">
      <c r="A2" s="12" t="s">
        <v>29</v>
      </c>
    </row>
    <row r="3" ht="6" customHeight="1" thickBot="1">
      <c r="A3" s="12"/>
    </row>
    <row r="4" spans="1:18" ht="24" customHeight="1">
      <c r="A4" s="401" t="s">
        <v>847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29"/>
    </row>
    <row r="5" spans="1:18" ht="22.5" customHeight="1" thickBot="1">
      <c r="A5" s="430" t="s">
        <v>187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3"/>
    </row>
    <row r="6" spans="1:18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</row>
    <row r="7" spans="1:18" ht="12.75" customHeight="1">
      <c r="A7" s="434" t="s">
        <v>246</v>
      </c>
      <c r="B7" s="449" t="s">
        <v>247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1"/>
    </row>
    <row r="8" spans="1:18" s="134" customFormat="1" ht="12.75" customHeight="1">
      <c r="A8" s="435"/>
      <c r="B8" s="449" t="s">
        <v>248</v>
      </c>
      <c r="C8" s="450"/>
      <c r="D8" s="450"/>
      <c r="E8" s="450"/>
      <c r="F8" s="450"/>
      <c r="G8" s="451"/>
      <c r="H8" s="449" t="s">
        <v>78</v>
      </c>
      <c r="I8" s="450"/>
      <c r="J8" s="450"/>
      <c r="K8" s="450"/>
      <c r="L8" s="451"/>
      <c r="M8" s="457" t="s">
        <v>84</v>
      </c>
      <c r="N8" s="458"/>
      <c r="O8" s="458"/>
      <c r="P8" s="458"/>
      <c r="Q8" s="459"/>
      <c r="R8" s="421" t="s">
        <v>93</v>
      </c>
    </row>
    <row r="9" spans="1:18" s="134" customFormat="1" ht="12.75" customHeight="1">
      <c r="A9" s="435"/>
      <c r="B9" s="421" t="s">
        <v>230</v>
      </c>
      <c r="C9" s="441" t="s">
        <v>249</v>
      </c>
      <c r="D9" s="454"/>
      <c r="E9" s="454"/>
      <c r="F9" s="442"/>
      <c r="G9" s="421" t="s">
        <v>250</v>
      </c>
      <c r="H9" s="438" t="s">
        <v>230</v>
      </c>
      <c r="I9" s="455" t="s">
        <v>231</v>
      </c>
      <c r="J9" s="456"/>
      <c r="K9" s="438" t="s">
        <v>232</v>
      </c>
      <c r="L9" s="438" t="s">
        <v>233</v>
      </c>
      <c r="M9" s="438" t="s">
        <v>230</v>
      </c>
      <c r="N9" s="438" t="s">
        <v>251</v>
      </c>
      <c r="O9" s="438" t="s">
        <v>252</v>
      </c>
      <c r="P9" s="438" t="s">
        <v>253</v>
      </c>
      <c r="Q9" s="438" t="s">
        <v>254</v>
      </c>
      <c r="R9" s="438"/>
    </row>
    <row r="10" spans="1:18" s="134" customFormat="1" ht="18" customHeight="1">
      <c r="A10" s="435"/>
      <c r="B10" s="439"/>
      <c r="C10" s="421" t="s">
        <v>230</v>
      </c>
      <c r="D10" s="441" t="s">
        <v>255</v>
      </c>
      <c r="E10" s="454"/>
      <c r="F10" s="442"/>
      <c r="G10" s="439"/>
      <c r="H10" s="438"/>
      <c r="I10" s="421" t="s">
        <v>230</v>
      </c>
      <c r="J10" s="421" t="s">
        <v>80</v>
      </c>
      <c r="K10" s="438"/>
      <c r="L10" s="438"/>
      <c r="M10" s="438"/>
      <c r="N10" s="438"/>
      <c r="O10" s="438"/>
      <c r="P10" s="438"/>
      <c r="Q10" s="438"/>
      <c r="R10" s="438"/>
    </row>
    <row r="11" spans="1:18" s="134" customFormat="1" ht="53.25" customHeight="1">
      <c r="A11" s="436"/>
      <c r="B11" s="437"/>
      <c r="C11" s="437"/>
      <c r="D11" s="224" t="s">
        <v>230</v>
      </c>
      <c r="E11" s="224" t="s">
        <v>256</v>
      </c>
      <c r="F11" s="224" t="s">
        <v>257</v>
      </c>
      <c r="G11" s="437"/>
      <c r="H11" s="440"/>
      <c r="I11" s="437"/>
      <c r="J11" s="437"/>
      <c r="K11" s="440"/>
      <c r="L11" s="440"/>
      <c r="M11" s="440"/>
      <c r="N11" s="440"/>
      <c r="O11" s="440"/>
      <c r="P11" s="440"/>
      <c r="Q11" s="440"/>
      <c r="R11" s="440"/>
    </row>
    <row r="12" spans="1:18" s="134" customFormat="1" ht="14.25" customHeight="1">
      <c r="A12" s="201"/>
      <c r="B12" s="202"/>
      <c r="C12" s="202"/>
      <c r="D12" s="227"/>
      <c r="E12" s="227"/>
      <c r="F12" s="227"/>
      <c r="G12" s="202"/>
      <c r="H12" s="227"/>
      <c r="I12" s="202"/>
      <c r="J12" s="202"/>
      <c r="K12" s="227"/>
      <c r="L12" s="227"/>
      <c r="M12" s="227"/>
      <c r="N12" s="227"/>
      <c r="O12" s="227"/>
      <c r="P12" s="227"/>
      <c r="Q12" s="227"/>
      <c r="R12" s="227"/>
    </row>
    <row r="13" spans="2:18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8" ht="12.75">
      <c r="A14" s="203" t="s">
        <v>199</v>
      </c>
      <c r="B14" s="204">
        <v>2635054</v>
      </c>
      <c r="C14" s="204">
        <v>525454</v>
      </c>
      <c r="D14" s="204">
        <v>427522</v>
      </c>
      <c r="E14" s="204">
        <v>311051</v>
      </c>
      <c r="F14" s="204">
        <v>116448</v>
      </c>
      <c r="G14" s="204">
        <v>2109600</v>
      </c>
      <c r="H14" s="204">
        <v>122020</v>
      </c>
      <c r="I14" s="204">
        <v>431</v>
      </c>
      <c r="J14" s="204">
        <v>0</v>
      </c>
      <c r="K14" s="204">
        <v>121589</v>
      </c>
      <c r="L14" s="204">
        <v>0</v>
      </c>
      <c r="M14" s="204">
        <v>550561</v>
      </c>
      <c r="N14" s="204">
        <v>16574</v>
      </c>
      <c r="O14" s="204">
        <v>419779</v>
      </c>
      <c r="P14" s="204">
        <v>114208</v>
      </c>
      <c r="Q14" s="204">
        <v>0</v>
      </c>
      <c r="R14" s="205">
        <v>302688</v>
      </c>
    </row>
    <row r="15" spans="1:18" ht="12.75">
      <c r="A15" s="206" t="s">
        <v>200</v>
      </c>
      <c r="B15" s="207">
        <v>5501552</v>
      </c>
      <c r="C15" s="207">
        <v>1117394</v>
      </c>
      <c r="D15" s="207">
        <v>835701</v>
      </c>
      <c r="E15" s="207">
        <v>619748</v>
      </c>
      <c r="F15" s="207">
        <v>215349</v>
      </c>
      <c r="G15" s="207">
        <v>4384158</v>
      </c>
      <c r="H15" s="207">
        <v>476675</v>
      </c>
      <c r="I15" s="207">
        <v>90013</v>
      </c>
      <c r="J15" s="207">
        <v>90013</v>
      </c>
      <c r="K15" s="207">
        <v>386638</v>
      </c>
      <c r="L15" s="207">
        <v>24</v>
      </c>
      <c r="M15" s="207">
        <v>1506201</v>
      </c>
      <c r="N15" s="207">
        <v>41019</v>
      </c>
      <c r="O15" s="207">
        <v>1047178</v>
      </c>
      <c r="P15" s="207">
        <v>418004</v>
      </c>
      <c r="Q15" s="207">
        <v>0</v>
      </c>
      <c r="R15" s="208">
        <v>655833</v>
      </c>
    </row>
    <row r="16" spans="1:18" ht="12.75">
      <c r="A16" s="206" t="s">
        <v>201</v>
      </c>
      <c r="B16" s="207">
        <v>1047646</v>
      </c>
      <c r="C16" s="207">
        <v>34295</v>
      </c>
      <c r="D16" s="207">
        <v>2050</v>
      </c>
      <c r="E16" s="207">
        <v>2050</v>
      </c>
      <c r="F16" s="207">
        <v>0</v>
      </c>
      <c r="G16" s="207">
        <v>1013351</v>
      </c>
      <c r="H16" s="207">
        <v>14651</v>
      </c>
      <c r="I16" s="207">
        <v>0</v>
      </c>
      <c r="J16" s="207">
        <v>0</v>
      </c>
      <c r="K16" s="207">
        <v>14651</v>
      </c>
      <c r="L16" s="207">
        <v>0</v>
      </c>
      <c r="M16" s="207">
        <v>92037</v>
      </c>
      <c r="N16" s="207">
        <v>0</v>
      </c>
      <c r="O16" s="207">
        <v>58466</v>
      </c>
      <c r="P16" s="207">
        <v>33571</v>
      </c>
      <c r="Q16" s="207">
        <v>0</v>
      </c>
      <c r="R16" s="208">
        <v>176893</v>
      </c>
    </row>
    <row r="17" spans="1:18" ht="12.75">
      <c r="A17" s="206" t="s">
        <v>202</v>
      </c>
      <c r="B17" s="207">
        <v>16260582</v>
      </c>
      <c r="C17" s="207">
        <v>5927692</v>
      </c>
      <c r="D17" s="207">
        <v>4849861</v>
      </c>
      <c r="E17" s="207">
        <v>2979989</v>
      </c>
      <c r="F17" s="207">
        <v>1853452</v>
      </c>
      <c r="G17" s="207">
        <v>10332890</v>
      </c>
      <c r="H17" s="207">
        <v>876247</v>
      </c>
      <c r="I17" s="207">
        <v>121</v>
      </c>
      <c r="J17" s="207">
        <v>0</v>
      </c>
      <c r="K17" s="207">
        <v>876115</v>
      </c>
      <c r="L17" s="207">
        <v>11</v>
      </c>
      <c r="M17" s="207">
        <v>4056885</v>
      </c>
      <c r="N17" s="207">
        <v>92922</v>
      </c>
      <c r="O17" s="207">
        <v>3215041</v>
      </c>
      <c r="P17" s="207">
        <v>748922</v>
      </c>
      <c r="Q17" s="207">
        <v>0</v>
      </c>
      <c r="R17" s="208">
        <v>2225831</v>
      </c>
    </row>
    <row r="18" spans="1:18" ht="12.75">
      <c r="A18" s="206" t="s">
        <v>203</v>
      </c>
      <c r="B18" s="207">
        <v>11380071</v>
      </c>
      <c r="C18" s="207">
        <v>3679648</v>
      </c>
      <c r="D18" s="207">
        <v>3051577</v>
      </c>
      <c r="E18" s="207">
        <v>2234963</v>
      </c>
      <c r="F18" s="207">
        <v>811191</v>
      </c>
      <c r="G18" s="207">
        <v>7700423</v>
      </c>
      <c r="H18" s="207">
        <v>1430005</v>
      </c>
      <c r="I18" s="207">
        <v>423531</v>
      </c>
      <c r="J18" s="207">
        <v>340465</v>
      </c>
      <c r="K18" s="207">
        <v>1005071</v>
      </c>
      <c r="L18" s="207">
        <v>1403</v>
      </c>
      <c r="M18" s="207">
        <v>2645432</v>
      </c>
      <c r="N18" s="207">
        <v>59802</v>
      </c>
      <c r="O18" s="207">
        <v>1933283</v>
      </c>
      <c r="P18" s="207">
        <v>652347</v>
      </c>
      <c r="Q18" s="207">
        <v>0</v>
      </c>
      <c r="R18" s="208">
        <v>1516499</v>
      </c>
    </row>
    <row r="19" spans="1:18" ht="12.75">
      <c r="A19" s="209" t="s">
        <v>204</v>
      </c>
      <c r="B19" s="210">
        <v>7884</v>
      </c>
      <c r="C19" s="210">
        <v>6813</v>
      </c>
      <c r="D19" s="210">
        <v>1028</v>
      </c>
      <c r="E19" s="210">
        <v>668</v>
      </c>
      <c r="F19" s="210">
        <v>360</v>
      </c>
      <c r="G19" s="210">
        <v>1071</v>
      </c>
      <c r="H19" s="210">
        <v>1351</v>
      </c>
      <c r="I19" s="210">
        <v>0</v>
      </c>
      <c r="J19" s="210">
        <v>0</v>
      </c>
      <c r="K19" s="210">
        <v>1351</v>
      </c>
      <c r="L19" s="210">
        <v>0</v>
      </c>
      <c r="M19" s="210">
        <v>0</v>
      </c>
      <c r="N19" s="210">
        <v>0</v>
      </c>
      <c r="O19" s="210">
        <v>0</v>
      </c>
      <c r="P19" s="210">
        <v>0</v>
      </c>
      <c r="Q19" s="210">
        <v>0</v>
      </c>
      <c r="R19" s="211">
        <v>18210</v>
      </c>
    </row>
    <row r="20" spans="1:18" ht="12.75">
      <c r="A20" s="209" t="s">
        <v>205</v>
      </c>
      <c r="B20" s="210">
        <v>16350637</v>
      </c>
      <c r="C20" s="210">
        <v>4668294</v>
      </c>
      <c r="D20" s="210">
        <v>3270147</v>
      </c>
      <c r="E20" s="210">
        <v>2750568</v>
      </c>
      <c r="F20" s="210">
        <v>517078</v>
      </c>
      <c r="G20" s="210">
        <v>11682343</v>
      </c>
      <c r="H20" s="210">
        <v>577860</v>
      </c>
      <c r="I20" s="210">
        <v>90000</v>
      </c>
      <c r="J20" s="210">
        <v>90000</v>
      </c>
      <c r="K20" s="210">
        <v>487860</v>
      </c>
      <c r="L20" s="210">
        <v>0</v>
      </c>
      <c r="M20" s="210">
        <v>3662740</v>
      </c>
      <c r="N20" s="210">
        <v>1164167</v>
      </c>
      <c r="O20" s="210">
        <v>1882048</v>
      </c>
      <c r="P20" s="210">
        <v>616525</v>
      </c>
      <c r="Q20" s="210">
        <v>0</v>
      </c>
      <c r="R20" s="211">
        <v>1086256</v>
      </c>
    </row>
    <row r="21" spans="1:18" ht="12.75">
      <c r="A21" s="209" t="s">
        <v>206</v>
      </c>
      <c r="B21" s="210">
        <v>51328</v>
      </c>
      <c r="C21" s="210">
        <v>4238</v>
      </c>
      <c r="D21" s="210">
        <v>4168</v>
      </c>
      <c r="E21" s="210">
        <v>4046</v>
      </c>
      <c r="F21" s="210">
        <v>122</v>
      </c>
      <c r="G21" s="210">
        <v>47090</v>
      </c>
      <c r="H21" s="210">
        <v>7348</v>
      </c>
      <c r="I21" s="210">
        <v>7348</v>
      </c>
      <c r="J21" s="210">
        <v>7348</v>
      </c>
      <c r="K21" s="210">
        <v>0</v>
      </c>
      <c r="L21" s="210">
        <v>0</v>
      </c>
      <c r="M21" s="210">
        <v>0</v>
      </c>
      <c r="N21" s="210">
        <v>0</v>
      </c>
      <c r="O21" s="210">
        <v>0</v>
      </c>
      <c r="P21" s="210">
        <v>0</v>
      </c>
      <c r="Q21" s="210">
        <v>0</v>
      </c>
      <c r="R21" s="211">
        <v>23550</v>
      </c>
    </row>
    <row r="22" spans="1:18" ht="12.75">
      <c r="A22" s="209" t="s">
        <v>207</v>
      </c>
      <c r="B22" s="210">
        <v>1084802</v>
      </c>
      <c r="C22" s="210">
        <v>141235</v>
      </c>
      <c r="D22" s="210">
        <v>82605</v>
      </c>
      <c r="E22" s="210">
        <v>1399</v>
      </c>
      <c r="F22" s="210">
        <v>81206</v>
      </c>
      <c r="G22" s="210">
        <v>943567</v>
      </c>
      <c r="H22" s="210">
        <v>19086</v>
      </c>
      <c r="I22" s="210">
        <v>19086</v>
      </c>
      <c r="J22" s="210">
        <v>19000</v>
      </c>
      <c r="K22" s="210">
        <v>0</v>
      </c>
      <c r="L22" s="210">
        <v>0</v>
      </c>
      <c r="M22" s="210">
        <v>299738</v>
      </c>
      <c r="N22" s="210">
        <v>132825</v>
      </c>
      <c r="O22" s="210">
        <v>126391</v>
      </c>
      <c r="P22" s="210">
        <v>40522</v>
      </c>
      <c r="Q22" s="210">
        <v>0</v>
      </c>
      <c r="R22" s="211">
        <v>138318</v>
      </c>
    </row>
    <row r="23" spans="1:18" ht="12.75">
      <c r="A23" s="209" t="s">
        <v>208</v>
      </c>
      <c r="B23" s="210">
        <v>794278</v>
      </c>
      <c r="C23" s="210">
        <v>61931</v>
      </c>
      <c r="D23" s="210">
        <v>47054</v>
      </c>
      <c r="E23" s="210">
        <v>41648</v>
      </c>
      <c r="F23" s="210">
        <v>5000</v>
      </c>
      <c r="G23" s="210">
        <v>732347</v>
      </c>
      <c r="H23" s="210">
        <v>63879</v>
      </c>
      <c r="I23" s="210">
        <v>5000</v>
      </c>
      <c r="J23" s="210">
        <v>5000</v>
      </c>
      <c r="K23" s="210">
        <v>58879</v>
      </c>
      <c r="L23" s="210">
        <v>0</v>
      </c>
      <c r="M23" s="210">
        <v>80189</v>
      </c>
      <c r="N23" s="210">
        <v>7445</v>
      </c>
      <c r="O23" s="210">
        <v>17583</v>
      </c>
      <c r="P23" s="210">
        <v>55161</v>
      </c>
      <c r="Q23" s="210">
        <v>0</v>
      </c>
      <c r="R23" s="211">
        <v>67551</v>
      </c>
    </row>
    <row r="24" spans="1:18" ht="12.75">
      <c r="A24" s="212" t="s">
        <v>209</v>
      </c>
      <c r="B24" s="207">
        <v>4220177</v>
      </c>
      <c r="C24" s="207">
        <v>728131</v>
      </c>
      <c r="D24" s="207">
        <v>557591</v>
      </c>
      <c r="E24" s="207">
        <v>323341</v>
      </c>
      <c r="F24" s="207">
        <v>234235</v>
      </c>
      <c r="G24" s="207">
        <v>3492046</v>
      </c>
      <c r="H24" s="207">
        <v>479337</v>
      </c>
      <c r="I24" s="207">
        <v>0</v>
      </c>
      <c r="J24" s="207">
        <v>0</v>
      </c>
      <c r="K24" s="207">
        <v>479337</v>
      </c>
      <c r="L24" s="207">
        <v>0</v>
      </c>
      <c r="M24" s="207">
        <v>767982</v>
      </c>
      <c r="N24" s="207">
        <v>43358</v>
      </c>
      <c r="O24" s="207">
        <v>679796</v>
      </c>
      <c r="P24" s="207">
        <v>44828</v>
      </c>
      <c r="Q24" s="207">
        <v>0</v>
      </c>
      <c r="R24" s="208">
        <v>591853</v>
      </c>
    </row>
    <row r="25" spans="1:18" ht="12.75">
      <c r="A25" s="206" t="s">
        <v>210</v>
      </c>
      <c r="B25" s="207">
        <v>202064</v>
      </c>
      <c r="C25" s="207">
        <v>3593</v>
      </c>
      <c r="D25" s="207">
        <v>0</v>
      </c>
      <c r="E25" s="207">
        <v>0</v>
      </c>
      <c r="F25" s="207">
        <v>0</v>
      </c>
      <c r="G25" s="207">
        <v>198471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9597</v>
      </c>
      <c r="N25" s="207">
        <v>9597</v>
      </c>
      <c r="O25" s="207">
        <v>0</v>
      </c>
      <c r="P25" s="207">
        <v>0</v>
      </c>
      <c r="Q25" s="207">
        <v>0</v>
      </c>
      <c r="R25" s="208">
        <v>40535</v>
      </c>
    </row>
    <row r="26" spans="1:18" ht="12.75">
      <c r="A26" s="206" t="s">
        <v>211</v>
      </c>
      <c r="B26" s="207">
        <v>743727</v>
      </c>
      <c r="C26" s="207">
        <v>16410</v>
      </c>
      <c r="D26" s="207">
        <v>2</v>
      </c>
      <c r="E26" s="207">
        <v>2</v>
      </c>
      <c r="F26" s="207">
        <v>0</v>
      </c>
      <c r="G26" s="207">
        <v>727317</v>
      </c>
      <c r="H26" s="207">
        <v>241</v>
      </c>
      <c r="I26" s="207">
        <v>241</v>
      </c>
      <c r="J26" s="207">
        <v>0</v>
      </c>
      <c r="K26" s="207">
        <v>0</v>
      </c>
      <c r="L26" s="207">
        <v>0</v>
      </c>
      <c r="M26" s="207">
        <v>45944</v>
      </c>
      <c r="N26" s="207">
        <v>0</v>
      </c>
      <c r="O26" s="207">
        <v>45944</v>
      </c>
      <c r="P26" s="207">
        <v>0</v>
      </c>
      <c r="Q26" s="207">
        <v>0</v>
      </c>
      <c r="R26" s="208">
        <v>109402</v>
      </c>
    </row>
    <row r="27" spans="1:18" ht="12.75">
      <c r="A27" s="206" t="s">
        <v>212</v>
      </c>
      <c r="B27" s="207">
        <v>146792</v>
      </c>
      <c r="C27" s="207">
        <v>3796</v>
      </c>
      <c r="D27" s="207">
        <v>178</v>
      </c>
      <c r="E27" s="207">
        <v>178</v>
      </c>
      <c r="F27" s="207">
        <v>0</v>
      </c>
      <c r="G27" s="207">
        <v>142996</v>
      </c>
      <c r="H27" s="207">
        <v>1088</v>
      </c>
      <c r="I27" s="207">
        <v>1088</v>
      </c>
      <c r="J27" s="207">
        <v>0</v>
      </c>
      <c r="K27" s="207">
        <v>0</v>
      </c>
      <c r="L27" s="207">
        <v>0</v>
      </c>
      <c r="M27" s="207">
        <v>41974</v>
      </c>
      <c r="N27" s="207">
        <v>41974</v>
      </c>
      <c r="O27" s="207">
        <v>0</v>
      </c>
      <c r="P27" s="207">
        <v>0</v>
      </c>
      <c r="Q27" s="207">
        <v>0</v>
      </c>
      <c r="R27" s="208">
        <v>39114</v>
      </c>
    </row>
    <row r="28" spans="1:18" ht="12.75">
      <c r="A28" s="206" t="s">
        <v>213</v>
      </c>
      <c r="B28" s="207">
        <v>14947496</v>
      </c>
      <c r="C28" s="207">
        <v>5257128</v>
      </c>
      <c r="D28" s="207">
        <v>4156015</v>
      </c>
      <c r="E28" s="207">
        <v>2809974</v>
      </c>
      <c r="F28" s="207">
        <v>1336184</v>
      </c>
      <c r="G28" s="207">
        <v>9690368</v>
      </c>
      <c r="H28" s="207">
        <v>1649658</v>
      </c>
      <c r="I28" s="207">
        <v>0</v>
      </c>
      <c r="J28" s="207">
        <v>0</v>
      </c>
      <c r="K28" s="207">
        <v>1649401</v>
      </c>
      <c r="L28" s="207">
        <v>257</v>
      </c>
      <c r="M28" s="207">
        <v>4751070</v>
      </c>
      <c r="N28" s="207">
        <v>106881</v>
      </c>
      <c r="O28" s="207">
        <v>3955630</v>
      </c>
      <c r="P28" s="207">
        <v>688559</v>
      </c>
      <c r="Q28" s="207">
        <v>0</v>
      </c>
      <c r="R28" s="208">
        <v>2240502</v>
      </c>
    </row>
    <row r="29" spans="1:18" ht="12.75">
      <c r="A29" s="209" t="s">
        <v>214</v>
      </c>
      <c r="B29" s="210">
        <v>2777065</v>
      </c>
      <c r="C29" s="210">
        <v>403893</v>
      </c>
      <c r="D29" s="210">
        <v>328113</v>
      </c>
      <c r="E29" s="210">
        <v>228894</v>
      </c>
      <c r="F29" s="210">
        <v>99207</v>
      </c>
      <c r="G29" s="210">
        <v>2373172</v>
      </c>
      <c r="H29" s="210">
        <v>178864</v>
      </c>
      <c r="I29" s="210">
        <v>1228</v>
      </c>
      <c r="J29" s="210">
        <v>0</v>
      </c>
      <c r="K29" s="210">
        <v>177636</v>
      </c>
      <c r="L29" s="210">
        <v>0</v>
      </c>
      <c r="M29" s="210">
        <v>868809</v>
      </c>
      <c r="N29" s="210">
        <v>41418</v>
      </c>
      <c r="O29" s="210">
        <v>657051</v>
      </c>
      <c r="P29" s="210">
        <v>170340</v>
      </c>
      <c r="Q29" s="210">
        <v>0</v>
      </c>
      <c r="R29" s="211">
        <v>298604</v>
      </c>
    </row>
    <row r="30" spans="1:18" ht="12.75">
      <c r="A30" s="209" t="s">
        <v>215</v>
      </c>
      <c r="B30" s="210">
        <v>10638487</v>
      </c>
      <c r="C30" s="210">
        <v>3302652</v>
      </c>
      <c r="D30" s="210">
        <v>1285568</v>
      </c>
      <c r="E30" s="210">
        <v>1047365</v>
      </c>
      <c r="F30" s="210">
        <v>238066</v>
      </c>
      <c r="G30" s="210">
        <v>7335835</v>
      </c>
      <c r="H30" s="210">
        <v>1262484</v>
      </c>
      <c r="I30" s="210">
        <v>0</v>
      </c>
      <c r="J30" s="210">
        <v>0</v>
      </c>
      <c r="K30" s="210">
        <v>1262484</v>
      </c>
      <c r="L30" s="210">
        <v>0</v>
      </c>
      <c r="M30" s="210">
        <v>2448630</v>
      </c>
      <c r="N30" s="210">
        <v>126872</v>
      </c>
      <c r="O30" s="210">
        <v>1564380</v>
      </c>
      <c r="P30" s="210">
        <v>757378</v>
      </c>
      <c r="Q30" s="210">
        <v>0</v>
      </c>
      <c r="R30" s="211">
        <v>1735915</v>
      </c>
    </row>
    <row r="31" spans="1:18" ht="12.75">
      <c r="A31" s="209" t="s">
        <v>216</v>
      </c>
      <c r="B31" s="210">
        <v>235609</v>
      </c>
      <c r="C31" s="210">
        <v>6107</v>
      </c>
      <c r="D31" s="210">
        <v>4113</v>
      </c>
      <c r="E31" s="210">
        <v>4113</v>
      </c>
      <c r="F31" s="210">
        <v>0</v>
      </c>
      <c r="G31" s="210">
        <v>229502</v>
      </c>
      <c r="H31" s="210">
        <v>10000</v>
      </c>
      <c r="I31" s="210">
        <v>10000</v>
      </c>
      <c r="J31" s="210">
        <v>10000</v>
      </c>
      <c r="K31" s="210">
        <v>0</v>
      </c>
      <c r="L31" s="210">
        <v>0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  <c r="R31" s="211">
        <v>107210</v>
      </c>
    </row>
    <row r="32" spans="1:18" ht="12.75">
      <c r="A32" s="206" t="s">
        <v>218</v>
      </c>
      <c r="B32" s="207">
        <v>791820</v>
      </c>
      <c r="C32" s="207">
        <v>89517</v>
      </c>
      <c r="D32" s="207">
        <v>81131</v>
      </c>
      <c r="E32" s="207">
        <v>80990</v>
      </c>
      <c r="F32" s="207">
        <v>0</v>
      </c>
      <c r="G32" s="207">
        <v>702303</v>
      </c>
      <c r="H32" s="207">
        <v>25003</v>
      </c>
      <c r="I32" s="207">
        <v>25003</v>
      </c>
      <c r="J32" s="207">
        <v>25003</v>
      </c>
      <c r="K32" s="207">
        <v>0</v>
      </c>
      <c r="L32" s="207">
        <v>0</v>
      </c>
      <c r="M32" s="207">
        <v>0</v>
      </c>
      <c r="N32" s="207">
        <v>0</v>
      </c>
      <c r="O32" s="207">
        <v>0</v>
      </c>
      <c r="P32" s="207">
        <v>0</v>
      </c>
      <c r="Q32" s="207">
        <v>0</v>
      </c>
      <c r="R32" s="208">
        <v>88182</v>
      </c>
    </row>
    <row r="33" spans="1:18" ht="12.75">
      <c r="A33" s="206" t="s">
        <v>219</v>
      </c>
      <c r="B33" s="207">
        <v>24915</v>
      </c>
      <c r="C33" s="207">
        <v>11209</v>
      </c>
      <c r="D33" s="207">
        <v>8967</v>
      </c>
      <c r="E33" s="207">
        <v>8967</v>
      </c>
      <c r="F33" s="207">
        <v>0</v>
      </c>
      <c r="G33" s="207">
        <v>13706</v>
      </c>
      <c r="H33" s="207">
        <v>0</v>
      </c>
      <c r="I33" s="207">
        <v>0</v>
      </c>
      <c r="J33" s="207">
        <v>0</v>
      </c>
      <c r="K33" s="207">
        <v>0</v>
      </c>
      <c r="L33" s="207">
        <v>0</v>
      </c>
      <c r="M33" s="207">
        <v>0</v>
      </c>
      <c r="N33" s="207">
        <v>0</v>
      </c>
      <c r="O33" s="207">
        <v>0</v>
      </c>
      <c r="P33" s="207">
        <v>0</v>
      </c>
      <c r="Q33" s="207">
        <v>0</v>
      </c>
      <c r="R33" s="208">
        <v>181534</v>
      </c>
    </row>
    <row r="34" spans="1:18" ht="12.75">
      <c r="A34" s="206" t="s">
        <v>220</v>
      </c>
      <c r="B34" s="207">
        <v>348197</v>
      </c>
      <c r="C34" s="207">
        <v>24894</v>
      </c>
      <c r="D34" s="207">
        <v>22430</v>
      </c>
      <c r="E34" s="207">
        <v>22430</v>
      </c>
      <c r="F34" s="207">
        <v>0</v>
      </c>
      <c r="G34" s="207">
        <v>323303</v>
      </c>
      <c r="H34" s="207">
        <v>431590</v>
      </c>
      <c r="I34" s="207">
        <v>484</v>
      </c>
      <c r="J34" s="207">
        <v>0</v>
      </c>
      <c r="K34" s="207">
        <v>431106</v>
      </c>
      <c r="L34" s="207">
        <v>0</v>
      </c>
      <c r="M34" s="207">
        <v>67114</v>
      </c>
      <c r="N34" s="207">
        <v>0</v>
      </c>
      <c r="O34" s="207">
        <v>51938</v>
      </c>
      <c r="P34" s="207">
        <v>15176</v>
      </c>
      <c r="Q34" s="207">
        <v>0</v>
      </c>
      <c r="R34" s="208">
        <v>78353</v>
      </c>
    </row>
    <row r="35" spans="1:18" ht="12.75">
      <c r="A35" s="212" t="s">
        <v>221</v>
      </c>
      <c r="B35" s="207">
        <v>3118489</v>
      </c>
      <c r="C35" s="207">
        <v>781210</v>
      </c>
      <c r="D35" s="207">
        <v>572711</v>
      </c>
      <c r="E35" s="207">
        <v>373630</v>
      </c>
      <c r="F35" s="207">
        <v>199075</v>
      </c>
      <c r="G35" s="207">
        <v>2337279</v>
      </c>
      <c r="H35" s="207">
        <v>721748</v>
      </c>
      <c r="I35" s="207">
        <v>30001</v>
      </c>
      <c r="J35" s="207">
        <v>30001</v>
      </c>
      <c r="K35" s="207">
        <v>691747</v>
      </c>
      <c r="L35" s="207">
        <v>0</v>
      </c>
      <c r="M35" s="207">
        <v>1783527</v>
      </c>
      <c r="N35" s="207">
        <v>313109</v>
      </c>
      <c r="O35" s="207">
        <v>1358568</v>
      </c>
      <c r="P35" s="207">
        <v>111850</v>
      </c>
      <c r="Q35" s="207">
        <v>0</v>
      </c>
      <c r="R35" s="208">
        <v>644025</v>
      </c>
    </row>
    <row r="36" spans="1:18" ht="13.5" thickBot="1">
      <c r="A36" s="213" t="s">
        <v>222</v>
      </c>
      <c r="B36" s="214">
        <v>150841</v>
      </c>
      <c r="C36" s="214">
        <v>112680</v>
      </c>
      <c r="D36" s="214">
        <v>112224</v>
      </c>
      <c r="E36" s="214">
        <v>112129</v>
      </c>
      <c r="F36" s="214">
        <v>95</v>
      </c>
      <c r="G36" s="214">
        <v>38161</v>
      </c>
      <c r="H36" s="214">
        <v>8452</v>
      </c>
      <c r="I36" s="214">
        <v>0</v>
      </c>
      <c r="J36" s="214">
        <v>0</v>
      </c>
      <c r="K36" s="214">
        <v>8452</v>
      </c>
      <c r="L36" s="214">
        <v>0</v>
      </c>
      <c r="M36" s="214">
        <v>0</v>
      </c>
      <c r="N36" s="214">
        <v>0</v>
      </c>
      <c r="O36" s="214">
        <v>0</v>
      </c>
      <c r="P36" s="214">
        <v>0</v>
      </c>
      <c r="Q36" s="214">
        <v>0</v>
      </c>
      <c r="R36" s="215">
        <v>55127</v>
      </c>
    </row>
    <row r="37" spans="1:18" ht="13.5" thickBot="1">
      <c r="A37" s="216"/>
      <c r="R37" s="164"/>
    </row>
    <row r="38" spans="1:18" s="134" customFormat="1" ht="13.5" thickBot="1">
      <c r="A38" s="217" t="s">
        <v>0</v>
      </c>
      <c r="B38" s="218">
        <v>93459513</v>
      </c>
      <c r="C38" s="218">
        <v>26908214</v>
      </c>
      <c r="D38" s="218">
        <v>19700756</v>
      </c>
      <c r="E38" s="218">
        <v>13958143</v>
      </c>
      <c r="F38" s="218">
        <v>5707068</v>
      </c>
      <c r="G38" s="218">
        <v>66551299</v>
      </c>
      <c r="H38" s="218">
        <v>8357587</v>
      </c>
      <c r="I38" s="218">
        <v>703575</v>
      </c>
      <c r="J38" s="218">
        <v>616830</v>
      </c>
      <c r="K38" s="218">
        <v>7652317</v>
      </c>
      <c r="L38" s="218">
        <v>1695</v>
      </c>
      <c r="M38" s="218">
        <v>23678430</v>
      </c>
      <c r="N38" s="218">
        <v>2197963</v>
      </c>
      <c r="O38" s="218">
        <v>17013076</v>
      </c>
      <c r="P38" s="218">
        <v>4467391</v>
      </c>
      <c r="Q38" s="218">
        <v>0</v>
      </c>
      <c r="R38" s="218">
        <v>12421985</v>
      </c>
    </row>
    <row r="39" spans="1:18" s="134" customFormat="1" ht="12.75">
      <c r="A39" s="88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</row>
    <row r="40" spans="2:18" ht="12.75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8" s="134" customFormat="1" ht="12.75">
      <c r="A41" s="13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</row>
    <row r="42" spans="1:18" s="134" customFormat="1" ht="12.75">
      <c r="A42" s="222" t="s">
        <v>258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</row>
    <row r="43" spans="1:18" s="134" customFormat="1" ht="12.75">
      <c r="A43" s="13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</row>
    <row r="44" ht="12.75">
      <c r="A44" s="13" t="s">
        <v>123</v>
      </c>
    </row>
  </sheetData>
  <sheetProtection/>
  <mergeCells count="24">
    <mergeCell ref="A4:R4"/>
    <mergeCell ref="A5:R5"/>
    <mergeCell ref="A7:A11"/>
    <mergeCell ref="B7:R7"/>
    <mergeCell ref="B8:G8"/>
    <mergeCell ref="H8:L8"/>
    <mergeCell ref="M8:Q8"/>
    <mergeCell ref="R8:R11"/>
    <mergeCell ref="O9:O11"/>
    <mergeCell ref="P9:P11"/>
    <mergeCell ref="B9:B11"/>
    <mergeCell ref="C9:F9"/>
    <mergeCell ref="G9:G11"/>
    <mergeCell ref="H9:H11"/>
    <mergeCell ref="I9:J9"/>
    <mergeCell ref="Q9:Q11"/>
    <mergeCell ref="C10:C11"/>
    <mergeCell ref="D10:F10"/>
    <mergeCell ref="I10:I11"/>
    <mergeCell ref="J10:J11"/>
    <mergeCell ref="K9:K11"/>
    <mergeCell ref="L9:L11"/>
    <mergeCell ref="M9:M11"/>
    <mergeCell ref="N9:N11"/>
  </mergeCells>
  <conditionalFormatting sqref="A14:A36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43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G42"/>
  <sheetViews>
    <sheetView showGridLines="0" zoomScale="75" zoomScaleNormal="75" zoomScalePageLayoutView="0" workbookViewId="0" topLeftCell="A1">
      <selection activeCell="A4" sqref="A4:G4"/>
    </sheetView>
  </sheetViews>
  <sheetFormatPr defaultColWidth="11.421875" defaultRowHeight="12.75"/>
  <cols>
    <col min="1" max="1" width="34.00390625" style="2" customWidth="1"/>
    <col min="2" max="2" width="17.28125" style="2" customWidth="1"/>
    <col min="3" max="3" width="16.28125" style="2" customWidth="1"/>
    <col min="4" max="4" width="18.8515625" style="2" customWidth="1"/>
    <col min="5" max="5" width="15.28125" style="2" customWidth="1"/>
    <col min="6" max="6" width="18.7109375" style="2" customWidth="1"/>
    <col min="7" max="7" width="13.421875" style="2" customWidth="1"/>
    <col min="8" max="16384" width="11.421875" style="2" customWidth="1"/>
  </cols>
  <sheetData>
    <row r="1" spans="1:7" ht="12.75">
      <c r="A1" s="12" t="s">
        <v>27</v>
      </c>
      <c r="G1" s="14" t="s">
        <v>28</v>
      </c>
    </row>
    <row r="2" ht="12.75">
      <c r="A2" s="12" t="s">
        <v>29</v>
      </c>
    </row>
    <row r="3" ht="13.5" thickBot="1"/>
    <row r="4" spans="1:7" ht="26.25" customHeight="1">
      <c r="A4" s="460" t="s">
        <v>846</v>
      </c>
      <c r="B4" s="461"/>
      <c r="C4" s="461"/>
      <c r="D4" s="461"/>
      <c r="E4" s="461"/>
      <c r="F4" s="461"/>
      <c r="G4" s="462"/>
    </row>
    <row r="5" spans="1:7" ht="24" customHeight="1" thickBot="1">
      <c r="A5" s="463" t="s">
        <v>187</v>
      </c>
      <c r="B5" s="464"/>
      <c r="C5" s="464"/>
      <c r="D5" s="464"/>
      <c r="E5" s="464"/>
      <c r="F5" s="464"/>
      <c r="G5" s="465"/>
    </row>
    <row r="6" spans="1:5" ht="12.75">
      <c r="A6" s="197"/>
      <c r="B6" s="197"/>
      <c r="C6" s="197"/>
      <c r="D6" s="197"/>
      <c r="E6" s="13"/>
    </row>
    <row r="7" spans="6:7" ht="12.75" customHeight="1">
      <c r="F7" s="200"/>
      <c r="G7" s="200"/>
    </row>
    <row r="8" spans="1:7" ht="15.75" customHeight="1">
      <c r="A8" s="434" t="s">
        <v>246</v>
      </c>
      <c r="B8" s="441" t="s">
        <v>259</v>
      </c>
      <c r="C8" s="454"/>
      <c r="D8" s="454"/>
      <c r="E8" s="442"/>
      <c r="F8" s="421" t="s">
        <v>260</v>
      </c>
      <c r="G8" s="421" t="s">
        <v>144</v>
      </c>
    </row>
    <row r="9" spans="1:7" ht="12.75" customHeight="1">
      <c r="A9" s="435"/>
      <c r="B9" s="421" t="s">
        <v>230</v>
      </c>
      <c r="C9" s="421" t="s">
        <v>261</v>
      </c>
      <c r="D9" s="421" t="s">
        <v>163</v>
      </c>
      <c r="E9" s="421" t="s">
        <v>164</v>
      </c>
      <c r="F9" s="424"/>
      <c r="G9" s="426"/>
    </row>
    <row r="10" spans="1:7" ht="12.75" customHeight="1">
      <c r="A10" s="435"/>
      <c r="B10" s="438"/>
      <c r="C10" s="438"/>
      <c r="D10" s="438"/>
      <c r="E10" s="438"/>
      <c r="F10" s="424"/>
      <c r="G10" s="426"/>
    </row>
    <row r="11" spans="1:7" ht="12.75">
      <c r="A11" s="435"/>
      <c r="B11" s="438"/>
      <c r="C11" s="438"/>
      <c r="D11" s="438"/>
      <c r="E11" s="438"/>
      <c r="F11" s="424"/>
      <c r="G11" s="426"/>
    </row>
    <row r="12" spans="1:7" ht="12.75">
      <c r="A12" s="436"/>
      <c r="B12" s="440"/>
      <c r="C12" s="440"/>
      <c r="D12" s="440"/>
      <c r="E12" s="440"/>
      <c r="F12" s="425"/>
      <c r="G12" s="427"/>
    </row>
    <row r="13" spans="1:7" ht="12.75" customHeight="1" thickBot="1">
      <c r="A13" s="13"/>
      <c r="B13" s="40"/>
      <c r="C13" s="40"/>
      <c r="D13" s="40"/>
      <c r="E13" s="13"/>
      <c r="F13" s="40"/>
      <c r="G13" s="40"/>
    </row>
    <row r="14" spans="1:7" ht="12.75">
      <c r="A14" s="203" t="s">
        <v>199</v>
      </c>
      <c r="B14" s="204">
        <v>20587</v>
      </c>
      <c r="C14" s="204">
        <v>17799</v>
      </c>
      <c r="D14" s="204">
        <v>562</v>
      </c>
      <c r="E14" s="204">
        <v>2226</v>
      </c>
      <c r="F14" s="204">
        <v>5314</v>
      </c>
      <c r="G14" s="204">
        <v>0</v>
      </c>
    </row>
    <row r="15" spans="1:7" ht="12.75">
      <c r="A15" s="206" t="s">
        <v>200</v>
      </c>
      <c r="B15" s="207">
        <v>9444</v>
      </c>
      <c r="C15" s="207">
        <v>4456</v>
      </c>
      <c r="D15" s="207">
        <v>3958</v>
      </c>
      <c r="E15" s="207">
        <v>1030</v>
      </c>
      <c r="F15" s="207">
        <v>8813</v>
      </c>
      <c r="G15" s="207">
        <v>0</v>
      </c>
    </row>
    <row r="16" spans="1:7" ht="12.75">
      <c r="A16" s="206" t="s">
        <v>201</v>
      </c>
      <c r="B16" s="207">
        <v>0</v>
      </c>
      <c r="C16" s="207">
        <v>0</v>
      </c>
      <c r="D16" s="207">
        <v>0</v>
      </c>
      <c r="E16" s="207">
        <v>0</v>
      </c>
      <c r="F16" s="207">
        <v>1454</v>
      </c>
      <c r="G16" s="207">
        <v>0</v>
      </c>
    </row>
    <row r="17" spans="1:7" ht="12.75">
      <c r="A17" s="206" t="s">
        <v>202</v>
      </c>
      <c r="B17" s="207">
        <v>105145</v>
      </c>
      <c r="C17" s="207">
        <v>105145</v>
      </c>
      <c r="D17" s="207">
        <v>0</v>
      </c>
      <c r="E17" s="207">
        <v>0</v>
      </c>
      <c r="F17" s="207">
        <v>47217</v>
      </c>
      <c r="G17" s="207">
        <v>0</v>
      </c>
    </row>
    <row r="18" spans="1:7" ht="12.75">
      <c r="A18" s="206" t="s">
        <v>203</v>
      </c>
      <c r="B18" s="207">
        <v>30754</v>
      </c>
      <c r="C18" s="207">
        <v>27754</v>
      </c>
      <c r="D18" s="207">
        <v>0</v>
      </c>
      <c r="E18" s="207">
        <v>3000</v>
      </c>
      <c r="F18" s="207">
        <v>17732</v>
      </c>
      <c r="G18" s="207">
        <v>0</v>
      </c>
    </row>
    <row r="19" spans="1:7" ht="12.75">
      <c r="A19" s="209" t="s">
        <v>204</v>
      </c>
      <c r="B19" s="210">
        <v>0</v>
      </c>
      <c r="C19" s="210">
        <v>0</v>
      </c>
      <c r="D19" s="210">
        <v>0</v>
      </c>
      <c r="E19" s="210">
        <v>0</v>
      </c>
      <c r="F19" s="210">
        <v>2</v>
      </c>
      <c r="G19" s="210">
        <v>0</v>
      </c>
    </row>
    <row r="20" spans="1:7" ht="12.75">
      <c r="A20" s="209" t="s">
        <v>205</v>
      </c>
      <c r="B20" s="210">
        <v>277700</v>
      </c>
      <c r="C20" s="210">
        <v>78329</v>
      </c>
      <c r="D20" s="210">
        <v>0</v>
      </c>
      <c r="E20" s="210">
        <v>199371</v>
      </c>
      <c r="F20" s="210">
        <v>28909</v>
      </c>
      <c r="G20" s="210">
        <v>0</v>
      </c>
    </row>
    <row r="21" spans="1:7" ht="12.75">
      <c r="A21" s="209" t="s">
        <v>206</v>
      </c>
      <c r="B21" s="210">
        <v>0</v>
      </c>
      <c r="C21" s="210">
        <v>0</v>
      </c>
      <c r="D21" s="210">
        <v>0</v>
      </c>
      <c r="E21" s="210">
        <v>0</v>
      </c>
      <c r="F21" s="210">
        <v>490</v>
      </c>
      <c r="G21" s="210">
        <v>0</v>
      </c>
    </row>
    <row r="22" spans="1:7" ht="12.75">
      <c r="A22" s="209" t="s">
        <v>207</v>
      </c>
      <c r="B22" s="210">
        <v>3500</v>
      </c>
      <c r="C22" s="210">
        <v>0</v>
      </c>
      <c r="D22" s="210">
        <v>3500</v>
      </c>
      <c r="E22" s="210">
        <v>0</v>
      </c>
      <c r="F22" s="210">
        <v>1467</v>
      </c>
      <c r="G22" s="210">
        <v>4</v>
      </c>
    </row>
    <row r="23" spans="1:7" ht="12.75">
      <c r="A23" s="209" t="s">
        <v>208</v>
      </c>
      <c r="B23" s="210">
        <v>431</v>
      </c>
      <c r="C23" s="210">
        <v>411</v>
      </c>
      <c r="D23" s="210">
        <v>20</v>
      </c>
      <c r="E23" s="210">
        <v>0</v>
      </c>
      <c r="F23" s="210">
        <v>864</v>
      </c>
      <c r="G23" s="210">
        <v>0</v>
      </c>
    </row>
    <row r="24" spans="1:7" ht="12.75">
      <c r="A24" s="212" t="s">
        <v>209</v>
      </c>
      <c r="B24" s="207">
        <v>0</v>
      </c>
      <c r="C24" s="207">
        <v>0</v>
      </c>
      <c r="D24" s="207">
        <v>0</v>
      </c>
      <c r="E24" s="207">
        <v>0</v>
      </c>
      <c r="F24" s="207">
        <v>9539</v>
      </c>
      <c r="G24" s="207">
        <v>0</v>
      </c>
    </row>
    <row r="25" spans="1:7" ht="12.75">
      <c r="A25" s="206" t="s">
        <v>210</v>
      </c>
      <c r="B25" s="207">
        <v>1923</v>
      </c>
      <c r="C25" s="207">
        <v>0</v>
      </c>
      <c r="D25" s="207">
        <v>1923</v>
      </c>
      <c r="E25" s="207">
        <v>0</v>
      </c>
      <c r="F25" s="207">
        <v>26</v>
      </c>
      <c r="G25" s="207">
        <v>0</v>
      </c>
    </row>
    <row r="26" spans="1:7" ht="12.75">
      <c r="A26" s="206" t="s">
        <v>211</v>
      </c>
      <c r="B26" s="207">
        <v>0</v>
      </c>
      <c r="C26" s="207">
        <v>0</v>
      </c>
      <c r="D26" s="207">
        <v>0</v>
      </c>
      <c r="E26" s="207">
        <v>0</v>
      </c>
      <c r="F26" s="207">
        <v>452</v>
      </c>
      <c r="G26" s="207">
        <v>0</v>
      </c>
    </row>
    <row r="27" spans="1:7" ht="12.75">
      <c r="A27" s="206" t="s">
        <v>212</v>
      </c>
      <c r="B27" s="207">
        <v>0</v>
      </c>
      <c r="C27" s="207">
        <v>0</v>
      </c>
      <c r="D27" s="207">
        <v>0</v>
      </c>
      <c r="E27" s="207">
        <v>0</v>
      </c>
      <c r="F27" s="207">
        <v>58</v>
      </c>
      <c r="G27" s="207">
        <v>0</v>
      </c>
    </row>
    <row r="28" spans="1:7" ht="12.75">
      <c r="A28" s="206" t="s">
        <v>213</v>
      </c>
      <c r="B28" s="207">
        <v>0</v>
      </c>
      <c r="C28" s="207">
        <v>0</v>
      </c>
      <c r="D28" s="207">
        <v>0</v>
      </c>
      <c r="E28" s="207">
        <v>0</v>
      </c>
      <c r="F28" s="207">
        <v>26998</v>
      </c>
      <c r="G28" s="207">
        <v>0</v>
      </c>
    </row>
    <row r="29" spans="1:7" ht="12.75">
      <c r="A29" s="209" t="s">
        <v>214</v>
      </c>
      <c r="B29" s="210">
        <v>0</v>
      </c>
      <c r="C29" s="210">
        <v>0</v>
      </c>
      <c r="D29" s="210">
        <v>0</v>
      </c>
      <c r="E29" s="210">
        <v>0</v>
      </c>
      <c r="F29" s="210">
        <v>4673</v>
      </c>
      <c r="G29" s="210">
        <v>0</v>
      </c>
    </row>
    <row r="30" spans="1:7" ht="12.75">
      <c r="A30" s="209" t="s">
        <v>215</v>
      </c>
      <c r="B30" s="210">
        <v>4000</v>
      </c>
      <c r="C30" s="210">
        <v>4000</v>
      </c>
      <c r="D30" s="210">
        <v>0</v>
      </c>
      <c r="E30" s="210">
        <v>0</v>
      </c>
      <c r="F30" s="210">
        <v>12413</v>
      </c>
      <c r="G30" s="210">
        <v>0</v>
      </c>
    </row>
    <row r="31" spans="1:7" ht="12.75">
      <c r="A31" s="209" t="s">
        <v>216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</row>
    <row r="32" spans="1:7" ht="12.75">
      <c r="A32" s="206" t="s">
        <v>218</v>
      </c>
      <c r="B32" s="207">
        <v>0</v>
      </c>
      <c r="C32" s="207">
        <v>0</v>
      </c>
      <c r="D32" s="207">
        <v>0</v>
      </c>
      <c r="E32" s="207">
        <v>0</v>
      </c>
      <c r="F32" s="207">
        <v>1051</v>
      </c>
      <c r="G32" s="207">
        <v>0</v>
      </c>
    </row>
    <row r="33" spans="1:7" ht="12.75">
      <c r="A33" s="206" t="s">
        <v>219</v>
      </c>
      <c r="B33" s="207">
        <v>0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</row>
    <row r="34" spans="1:7" ht="12.75">
      <c r="A34" s="206" t="s">
        <v>220</v>
      </c>
      <c r="B34" s="207">
        <v>139</v>
      </c>
      <c r="C34" s="207">
        <v>139</v>
      </c>
      <c r="D34" s="207">
        <v>0</v>
      </c>
      <c r="E34" s="207">
        <v>0</v>
      </c>
      <c r="F34" s="207">
        <v>356</v>
      </c>
      <c r="G34" s="207">
        <v>0</v>
      </c>
    </row>
    <row r="35" spans="1:7" ht="12.75">
      <c r="A35" s="212" t="s">
        <v>221</v>
      </c>
      <c r="B35" s="207">
        <v>10972</v>
      </c>
      <c r="C35" s="207">
        <v>4096</v>
      </c>
      <c r="D35" s="207">
        <v>1867</v>
      </c>
      <c r="E35" s="207">
        <v>5009</v>
      </c>
      <c r="F35" s="207">
        <v>6397</v>
      </c>
      <c r="G35" s="207">
        <v>0</v>
      </c>
    </row>
    <row r="36" spans="1:7" ht="13.5" thickBot="1">
      <c r="A36" s="213" t="s">
        <v>222</v>
      </c>
      <c r="B36" s="214">
        <v>0</v>
      </c>
      <c r="C36" s="214">
        <v>0</v>
      </c>
      <c r="D36" s="214">
        <v>0</v>
      </c>
      <c r="E36" s="214">
        <v>0</v>
      </c>
      <c r="F36" s="214">
        <v>34</v>
      </c>
      <c r="G36" s="214">
        <v>0</v>
      </c>
    </row>
    <row r="37" spans="1:7" ht="13.5" thickBot="1">
      <c r="A37" s="216"/>
      <c r="B37" s="13"/>
      <c r="C37" s="13"/>
      <c r="D37" s="13"/>
      <c r="E37" s="13"/>
      <c r="F37" s="13"/>
      <c r="G37" s="13"/>
    </row>
    <row r="38" spans="1:7" ht="13.5" thickBot="1">
      <c r="A38" s="217" t="s">
        <v>0</v>
      </c>
      <c r="B38" s="218">
        <v>464595</v>
      </c>
      <c r="C38" s="218">
        <v>242129</v>
      </c>
      <c r="D38" s="218">
        <v>11830</v>
      </c>
      <c r="E38" s="218">
        <v>210636</v>
      </c>
      <c r="F38" s="218">
        <v>174259</v>
      </c>
      <c r="G38" s="218">
        <v>4</v>
      </c>
    </row>
    <row r="40" ht="12.75">
      <c r="A40" s="222" t="s">
        <v>258</v>
      </c>
    </row>
    <row r="42" ht="12.75">
      <c r="A42" s="13" t="s">
        <v>123</v>
      </c>
    </row>
  </sheetData>
  <sheetProtection/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36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Lagos Becerra</dc:creator>
  <cp:keywords/>
  <dc:description/>
  <cp:lastModifiedBy>Luciano Espinoza Vásquez</cp:lastModifiedBy>
  <dcterms:created xsi:type="dcterms:W3CDTF">2014-01-09T14:42:28Z</dcterms:created>
  <dcterms:modified xsi:type="dcterms:W3CDTF">2014-01-13T18:34:52Z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