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1595" windowHeight="5895" firstSheet="3" activeTab="7"/>
  </bookViews>
  <sheets>
    <sheet name="Mayo 2003" sheetId="1" r:id="rId1"/>
    <sheet name="Junio 2003" sheetId="2" r:id="rId2"/>
    <sheet name="Julio 2003" sheetId="3" r:id="rId3"/>
    <sheet name="Agosto 2003" sheetId="4" r:id="rId4"/>
    <sheet name="Septiembre 2003" sheetId="5" r:id="rId5"/>
    <sheet name="Octubre 2003" sheetId="6" r:id="rId6"/>
    <sheet name="Noviembre 2003" sheetId="7" r:id="rId7"/>
    <sheet name="Diciembre 2003" sheetId="8" r:id="rId8"/>
  </sheets>
  <definedNames/>
  <calcPr fullCalcOnLoad="1"/>
</workbook>
</file>

<file path=xl/sharedStrings.xml><?xml version="1.0" encoding="utf-8"?>
<sst xmlns="http://schemas.openxmlformats.org/spreadsheetml/2006/main" count="429" uniqueCount="76">
  <si>
    <t>D.  MUTUOS ENDOSADOS TOTAL MERCADO (*)</t>
  </si>
  <si>
    <t xml:space="preserve">     (entre el 1 y 31 de mayo de 2003)</t>
  </si>
  <si>
    <t xml:space="preserve">     D.1 por administradoras</t>
  </si>
  <si>
    <t>Plazo Original</t>
  </si>
  <si>
    <t>Número de</t>
  </si>
  <si>
    <t xml:space="preserve"> Monto Total</t>
  </si>
  <si>
    <t>TIR de Compra</t>
  </si>
  <si>
    <t xml:space="preserve"> Valor Total</t>
  </si>
  <si>
    <t>Préstamo</t>
  </si>
  <si>
    <t>Endosos</t>
  </si>
  <si>
    <t>Nominal</t>
  </si>
  <si>
    <t>Mínima</t>
  </si>
  <si>
    <t>Máxima</t>
  </si>
  <si>
    <t>Promedio</t>
  </si>
  <si>
    <t xml:space="preserve">de Compra </t>
  </si>
  <si>
    <t>(años)</t>
  </si>
  <si>
    <t>(UF)</t>
  </si>
  <si>
    <t>Ponderado</t>
  </si>
  <si>
    <t>ANDUEZA &amp; PRINCIPAL</t>
  </si>
  <si>
    <t>BICE</t>
  </si>
  <si>
    <t>CONSORCIO</t>
  </si>
  <si>
    <t>CONTEMPORA</t>
  </si>
  <si>
    <t>CREDYCASA</t>
  </si>
  <si>
    <t xml:space="preserve">CRUZ DEL SUR </t>
  </si>
  <si>
    <t>HOGAR Y MUTUO</t>
  </si>
  <si>
    <t>ING CREDITOS HIPOTECARIOS</t>
  </si>
  <si>
    <t>INVERLINK</t>
  </si>
  <si>
    <t>LA CONSTRUCCION</t>
  </si>
  <si>
    <t>LAS AMERICAS</t>
  </si>
  <si>
    <t>MI CASA</t>
  </si>
  <si>
    <t>MUTUOCENTRO</t>
  </si>
  <si>
    <t>TOTAL</t>
  </si>
  <si>
    <t>(*)   Las administradoras de mutuos hipotecarios Concreces y Valoriza no registran movimiento este mes.</t>
  </si>
  <si>
    <t xml:space="preserve">     (entre el 1 y 31 de julio de 2003)</t>
  </si>
  <si>
    <t>Agente</t>
  </si>
  <si>
    <t>Administrador</t>
  </si>
  <si>
    <t>CIMENTA MUTUO HIPOTECARIO</t>
  </si>
  <si>
    <t>CONTÉMPORA</t>
  </si>
  <si>
    <t>PENTA (1)</t>
  </si>
  <si>
    <t>(*):  Las administradoras de mutuos hipotecarios Concreces, Inverlink, Metlife y Valoriza no registran movimiento este mes.</t>
  </si>
  <si>
    <t>(1): Ex Las Américas. El cambio de nombre fue certificado por la SVS con fecha 16 de julio de 2003.</t>
  </si>
  <si>
    <t xml:space="preserve">     (entre el 1 y 31 de agosto de 2003)</t>
  </si>
  <si>
    <t>CIMENTA</t>
  </si>
  <si>
    <t>ING</t>
  </si>
  <si>
    <t>METLIFE (1)</t>
  </si>
  <si>
    <t>PENTA (2)</t>
  </si>
  <si>
    <t>(*):  Las administradoras de mutuos hipotecarios Concreces, Credycasa, Inverlink y Valoriza no registran movimiento este mes.</t>
  </si>
  <si>
    <t xml:space="preserve">(1): Con  fecha 1 de  abril  de  2003  fue  autorizada  por  la  SVS   la  inscripción de  Metlife  Chile  Administradora  de  Mutuos </t>
  </si>
  <si>
    <t xml:space="preserve">       Hipotecarios bajo el código A-025 en el registro de Agentes Administradores de Mutuos Hipotecarios.</t>
  </si>
  <si>
    <t>(2): Ex Las Américas. El cambio de nombre fue certificado por la SVS con fecha 16 de julio de 2003.</t>
  </si>
  <si>
    <t xml:space="preserve">     (entre el 1 y 30 de septiembre de 2003)</t>
  </si>
  <si>
    <t xml:space="preserve">  Máxima</t>
  </si>
  <si>
    <t>METLIFE</t>
  </si>
  <si>
    <t>PENTA</t>
  </si>
  <si>
    <t>(*):  Las administradoras de mutuos hipotecarios Concreces, Inverlink y Valoriza no registran movimiento este mes.</t>
  </si>
  <si>
    <t xml:space="preserve">     D.2 por plazo del préstamo</t>
  </si>
  <si>
    <t xml:space="preserve">          Mínima</t>
  </si>
  <si>
    <t>(*): Las administradoras de mutuos hipotecarios Concreces, Inverlink y Valoriza no registran movimiento este mes.</t>
  </si>
  <si>
    <t xml:space="preserve">     (entre el 1 y 31 de octubre de 2003)</t>
  </si>
  <si>
    <t xml:space="preserve"> Ponderado</t>
  </si>
  <si>
    <t>CONCRECES</t>
  </si>
  <si>
    <t>LA CONSTRUCCIÓN</t>
  </si>
  <si>
    <t>(*):  Las administradoras de mutuos hipotecarios Inverlink y Valoriza no registran movimiento este mes.</t>
  </si>
  <si>
    <t xml:space="preserve">              Mínima</t>
  </si>
  <si>
    <t>(*): Las administradoras de mutuos hipotecarios Inverlink y Valoriza no registran movimiento este mes.</t>
  </si>
  <si>
    <t xml:space="preserve">     (entre el 1 y 30 de noviembre de 2003)</t>
  </si>
  <si>
    <t>(*):  Las administradoras de mutuos hipotecarios Inverlink y Valoriza  no registran movimientos este mes.</t>
  </si>
  <si>
    <t xml:space="preserve">     (entre el 1 y 31 de diciembre de 2003)</t>
  </si>
  <si>
    <t>(*):  Las administradoras de mutuos hipotecarios Hogar y Mutuo, Procrédito y Valoriza  no registran movimientos este mes.</t>
  </si>
  <si>
    <r>
      <t xml:space="preserve">     D.1 por agente administrador</t>
    </r>
    <r>
      <rPr>
        <sz val="10"/>
        <rFont val="Arial"/>
        <family val="2"/>
      </rPr>
      <t> </t>
    </r>
  </si>
  <si>
    <t>(*): Las administradoras de mutuos hipotecarios Concreces y Valoriza no registran movimiento este mes.</t>
  </si>
  <si>
    <t>(*): Las administradoras de mutuos hipotecarios Credycasa, Concreces, Inverlink y Valoriza no registran movimientos este mes.</t>
  </si>
  <si>
    <t>(*): Las administradoras de mutuos hipotecarios Concreces, Inverlink, Metlife y Valoriza no registran movimientos este mes.</t>
  </si>
  <si>
    <t>(*): Las administradoras de mutuos hipotecarios Concreces, Credycasa, Inverlink y Valoriza no registran movimientos este mes.</t>
  </si>
  <si>
    <t xml:space="preserve">CIMENTA MUTUO HIPOTECARIO                       </t>
  </si>
  <si>
    <t xml:space="preserve">CIMENTA MUTUO HIPOTECARIO                  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</si>
</sst>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0.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0" xfId="0" applyFont="1" applyFill="1" applyAlignment="1">
      <alignment horizontal="right"/>
    </xf>
    <xf numFmtId="0" fontId="0" fillId="2" borderId="2" xfId="0" applyFont="1" applyFill="1" applyBorder="1" applyAlignment="1">
      <alignment horizontal="right"/>
    </xf>
    <xf numFmtId="0" fontId="0" fillId="2" borderId="1" xfId="0" applyFont="1" applyFill="1" applyBorder="1" applyAlignment="1">
      <alignment horizontal="right"/>
    </xf>
    <xf numFmtId="4" fontId="0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4" fontId="0" fillId="2" borderId="1" xfId="0" applyNumberFormat="1" applyFont="1" applyFill="1" applyBorder="1" applyAlignment="1">
      <alignment horizontal="right"/>
    </xf>
    <xf numFmtId="0" fontId="0" fillId="2" borderId="2" xfId="0" applyFont="1" applyFill="1" applyBorder="1" applyAlignment="1">
      <alignment horizontal="center"/>
    </xf>
    <xf numFmtId="3" fontId="0" fillId="2" borderId="0" xfId="0" applyNumberFormat="1" applyFont="1" applyFill="1" applyAlignment="1">
      <alignment horizontal="right"/>
    </xf>
    <xf numFmtId="0" fontId="0" fillId="2" borderId="2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4" fontId="0" fillId="2" borderId="0" xfId="0" applyNumberFormat="1" applyFont="1" applyFill="1" applyAlignment="1">
      <alignment/>
    </xf>
    <xf numFmtId="4" fontId="0" fillId="2" borderId="1" xfId="0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/>
    </xf>
    <xf numFmtId="4" fontId="0" fillId="2" borderId="0" xfId="0" applyNumberFormat="1" applyFont="1" applyFill="1" applyBorder="1" applyAlignment="1">
      <alignment horizontal="right"/>
    </xf>
    <xf numFmtId="43" fontId="0" fillId="2" borderId="0" xfId="15" applyFont="1" applyFill="1" applyAlignment="1">
      <alignment horizontal="right"/>
    </xf>
    <xf numFmtId="2" fontId="0" fillId="2" borderId="0" xfId="0" applyNumberFormat="1" applyFont="1" applyFill="1" applyAlignment="1">
      <alignment horizontal="right"/>
    </xf>
    <xf numFmtId="2" fontId="0" fillId="2" borderId="0" xfId="0" applyNumberFormat="1" applyFont="1" applyFill="1" applyBorder="1" applyAlignment="1">
      <alignment horizontal="right"/>
    </xf>
    <xf numFmtId="2" fontId="0" fillId="2" borderId="1" xfId="0" applyNumberFormat="1" applyFont="1" applyFill="1" applyBorder="1" applyAlignment="1">
      <alignment horizontal="right"/>
    </xf>
    <xf numFmtId="2" fontId="0" fillId="2" borderId="0" xfId="0" applyNumberFormat="1" applyFont="1" applyFill="1" applyAlignment="1">
      <alignment/>
    </xf>
    <xf numFmtId="43" fontId="0" fillId="2" borderId="0" xfId="15" applyFont="1" applyFill="1" applyBorder="1" applyAlignment="1">
      <alignment horizontal="right"/>
    </xf>
    <xf numFmtId="43" fontId="0" fillId="2" borderId="1" xfId="15" applyFont="1" applyFill="1" applyBorder="1" applyAlignment="1">
      <alignment horizontal="right"/>
    </xf>
    <xf numFmtId="43" fontId="0" fillId="2" borderId="0" xfId="15" applyFont="1" applyFill="1" applyAlignment="1">
      <alignment/>
    </xf>
    <xf numFmtId="0" fontId="0" fillId="2" borderId="0" xfId="0" applyFont="1" applyFill="1" applyAlignment="1">
      <alignment horizontal="left"/>
    </xf>
    <xf numFmtId="0" fontId="0" fillId="2" borderId="1" xfId="0" applyFont="1" applyFill="1" applyBorder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0" xfId="0" applyFont="1" applyFill="1" applyBorder="1" applyAlignment="1">
      <alignment horizontal="left"/>
    </xf>
    <xf numFmtId="0" fontId="2" fillId="2" borderId="1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0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62"/>
  <sheetViews>
    <sheetView showGridLines="0" zoomScale="75" zoomScaleNormal="75" workbookViewId="0" topLeftCell="A1">
      <selection activeCell="A21" sqref="A21:IV21"/>
    </sheetView>
  </sheetViews>
  <sheetFormatPr defaultColWidth="11.421875" defaultRowHeight="12.75"/>
  <cols>
    <col min="1" max="1" width="24.28125" style="31" customWidth="1"/>
    <col min="2" max="2" width="11.421875" style="8" customWidth="1"/>
    <col min="3" max="3" width="13.00390625" style="8" bestFit="1" customWidth="1"/>
    <col min="4" max="7" width="11.421875" style="8" customWidth="1"/>
    <col min="8" max="8" width="11.8515625" style="8" bestFit="1" customWidth="1"/>
    <col min="9" max="16384" width="11.421875" style="8" customWidth="1"/>
  </cols>
  <sheetData>
    <row r="1" spans="1:8" ht="12.75">
      <c r="A1" s="37" t="s">
        <v>0</v>
      </c>
      <c r="B1" s="37"/>
      <c r="C1" s="37"/>
      <c r="D1" s="37"/>
      <c r="E1" s="1"/>
      <c r="F1" s="1"/>
      <c r="G1" s="1"/>
      <c r="H1" s="1"/>
    </row>
    <row r="2" spans="1:8" ht="12.75">
      <c r="A2" s="36" t="s">
        <v>1</v>
      </c>
      <c r="B2" s="36"/>
      <c r="C2" s="36"/>
      <c r="D2" s="1"/>
      <c r="E2" s="1"/>
      <c r="F2" s="1"/>
      <c r="G2" s="1"/>
      <c r="H2" s="1"/>
    </row>
    <row r="3" spans="1:8" ht="13.5" thickBot="1">
      <c r="A3" s="34" t="s">
        <v>2</v>
      </c>
      <c r="B3" s="34"/>
      <c r="C3" s="2"/>
      <c r="D3" s="2"/>
      <c r="E3" s="2"/>
      <c r="F3" s="2"/>
      <c r="G3" s="2"/>
      <c r="H3" s="2"/>
    </row>
    <row r="4" spans="1:8" ht="13.5" thickBot="1">
      <c r="A4" s="28" t="s">
        <v>3</v>
      </c>
      <c r="B4" s="1"/>
      <c r="C4" s="3" t="s">
        <v>4</v>
      </c>
      <c r="D4" s="3" t="s">
        <v>5</v>
      </c>
      <c r="E4" s="35" t="s">
        <v>6</v>
      </c>
      <c r="F4" s="35"/>
      <c r="G4" s="35"/>
      <c r="H4" s="3" t="s">
        <v>7</v>
      </c>
    </row>
    <row r="5" spans="1:8" ht="12.75">
      <c r="A5" s="28" t="s">
        <v>8</v>
      </c>
      <c r="B5" s="1"/>
      <c r="C5" s="3" t="s">
        <v>9</v>
      </c>
      <c r="D5" s="3" t="s">
        <v>10</v>
      </c>
      <c r="E5" s="4" t="s">
        <v>11</v>
      </c>
      <c r="F5" s="4" t="s">
        <v>12</v>
      </c>
      <c r="G5" s="4" t="s">
        <v>13</v>
      </c>
      <c r="H5" s="3" t="s">
        <v>14</v>
      </c>
    </row>
    <row r="6" spans="1:8" ht="13.5" thickBot="1">
      <c r="A6" s="29" t="s">
        <v>15</v>
      </c>
      <c r="B6" s="2"/>
      <c r="C6" s="2"/>
      <c r="D6" s="5" t="s">
        <v>16</v>
      </c>
      <c r="E6" s="2"/>
      <c r="F6" s="2"/>
      <c r="G6" s="5" t="s">
        <v>17</v>
      </c>
      <c r="H6" s="5" t="s">
        <v>16</v>
      </c>
    </row>
    <row r="7" spans="1:8" ht="12.75">
      <c r="A7" s="28"/>
      <c r="B7" s="1"/>
      <c r="C7" s="1"/>
      <c r="D7" s="1"/>
      <c r="E7" s="1"/>
      <c r="F7" s="1"/>
      <c r="G7" s="1"/>
      <c r="H7" s="1"/>
    </row>
    <row r="8" spans="1:8" ht="12.75">
      <c r="A8" s="36" t="s">
        <v>18</v>
      </c>
      <c r="B8" s="36"/>
      <c r="C8" s="3">
        <v>61</v>
      </c>
      <c r="D8" s="6">
        <v>148053.9</v>
      </c>
      <c r="E8" s="3">
        <v>5.5</v>
      </c>
      <c r="F8" s="3">
        <v>7</v>
      </c>
      <c r="G8" s="3">
        <v>6.03</v>
      </c>
      <c r="H8" s="6">
        <v>152043.6</v>
      </c>
    </row>
    <row r="9" spans="1:8" ht="12.75">
      <c r="A9" s="28" t="s">
        <v>19</v>
      </c>
      <c r="B9" s="1"/>
      <c r="C9" s="3">
        <v>131</v>
      </c>
      <c r="D9" s="6">
        <v>148271.4</v>
      </c>
      <c r="E9" s="3">
        <v>6.2</v>
      </c>
      <c r="F9" s="3">
        <v>8.39</v>
      </c>
      <c r="G9" s="3">
        <v>6.97</v>
      </c>
      <c r="H9" s="6">
        <v>151500.1</v>
      </c>
    </row>
    <row r="10" spans="1:8" ht="12.75">
      <c r="A10" s="14" t="s">
        <v>74</v>
      </c>
      <c r="B10" s="14"/>
      <c r="C10" s="3">
        <v>51</v>
      </c>
      <c r="D10" s="6">
        <v>158620</v>
      </c>
      <c r="E10" s="3">
        <v>5.65</v>
      </c>
      <c r="F10" s="3">
        <v>7.1</v>
      </c>
      <c r="G10" s="3">
        <v>6.03</v>
      </c>
      <c r="H10" s="6">
        <v>161831.6</v>
      </c>
    </row>
    <row r="11" spans="1:8" ht="12.75">
      <c r="A11" s="28" t="s">
        <v>20</v>
      </c>
      <c r="B11" s="1"/>
      <c r="C11" s="3">
        <v>55</v>
      </c>
      <c r="D11" s="6">
        <v>166855</v>
      </c>
      <c r="E11" s="3">
        <v>5.39</v>
      </c>
      <c r="F11" s="3">
        <v>6.58</v>
      </c>
      <c r="G11" s="3">
        <v>5.78</v>
      </c>
      <c r="H11" s="6">
        <v>173654.6</v>
      </c>
    </row>
    <row r="12" spans="1:8" ht="12.75">
      <c r="A12" s="36" t="s">
        <v>21</v>
      </c>
      <c r="B12" s="36"/>
      <c r="C12" s="3">
        <v>13</v>
      </c>
      <c r="D12" s="6">
        <v>19068.9</v>
      </c>
      <c r="E12" s="3">
        <v>6.15</v>
      </c>
      <c r="F12" s="3">
        <v>7.15</v>
      </c>
      <c r="G12" s="3">
        <v>6.6</v>
      </c>
      <c r="H12" s="6">
        <v>19726.5</v>
      </c>
    </row>
    <row r="13" spans="1:8" ht="12.75">
      <c r="A13" s="28" t="s">
        <v>22</v>
      </c>
      <c r="B13" s="1"/>
      <c r="C13" s="3">
        <v>3</v>
      </c>
      <c r="D13" s="6">
        <v>3967</v>
      </c>
      <c r="E13" s="3">
        <v>7</v>
      </c>
      <c r="F13" s="3">
        <v>7.3</v>
      </c>
      <c r="G13" s="3">
        <v>7.07</v>
      </c>
      <c r="H13" s="6">
        <v>4154.2</v>
      </c>
    </row>
    <row r="14" spans="1:8" ht="12.75">
      <c r="A14" s="36" t="s">
        <v>23</v>
      </c>
      <c r="B14" s="36"/>
      <c r="C14" s="3">
        <v>19</v>
      </c>
      <c r="D14" s="6">
        <v>45066.9</v>
      </c>
      <c r="E14" s="3">
        <v>5.96</v>
      </c>
      <c r="F14" s="3">
        <v>6.9</v>
      </c>
      <c r="G14" s="3">
        <v>6.18</v>
      </c>
      <c r="H14" s="6">
        <v>46053.5</v>
      </c>
    </row>
    <row r="15" spans="1:8" ht="12.75">
      <c r="A15" s="36" t="s">
        <v>24</v>
      </c>
      <c r="B15" s="36"/>
      <c r="C15" s="3">
        <v>23</v>
      </c>
      <c r="D15" s="6">
        <v>20905.6</v>
      </c>
      <c r="E15" s="3">
        <v>7.25</v>
      </c>
      <c r="F15" s="3">
        <v>11.5</v>
      </c>
      <c r="G15" s="3">
        <v>8.74</v>
      </c>
      <c r="H15" s="6">
        <v>19241.5</v>
      </c>
    </row>
    <row r="16" spans="1:8" ht="12.75">
      <c r="A16" s="36" t="s">
        <v>25</v>
      </c>
      <c r="B16" s="36"/>
      <c r="C16" s="3">
        <v>113</v>
      </c>
      <c r="D16" s="6">
        <v>212255.2</v>
      </c>
      <c r="E16" s="3">
        <v>5.6</v>
      </c>
      <c r="F16" s="3">
        <v>7.75</v>
      </c>
      <c r="G16" s="3">
        <v>6.33</v>
      </c>
      <c r="H16" s="6">
        <v>215653.2</v>
      </c>
    </row>
    <row r="17" spans="1:8" ht="12.75">
      <c r="A17" s="28" t="s">
        <v>26</v>
      </c>
      <c r="B17" s="1"/>
      <c r="C17" s="3">
        <v>2</v>
      </c>
      <c r="D17" s="6">
        <v>1760</v>
      </c>
      <c r="E17" s="3">
        <v>7.09</v>
      </c>
      <c r="F17" s="3">
        <v>7.8</v>
      </c>
      <c r="G17" s="3">
        <v>7.44</v>
      </c>
      <c r="H17" s="6">
        <v>1799.7</v>
      </c>
    </row>
    <row r="18" spans="1:8" ht="12.75">
      <c r="A18" s="36" t="s">
        <v>27</v>
      </c>
      <c r="B18" s="36"/>
      <c r="C18" s="3">
        <v>103</v>
      </c>
      <c r="D18" s="6">
        <v>142728.8</v>
      </c>
      <c r="E18" s="3">
        <v>5.48</v>
      </c>
      <c r="F18" s="3">
        <v>6.89</v>
      </c>
      <c r="G18" s="3">
        <v>5.89</v>
      </c>
      <c r="H18" s="6">
        <v>155401.9</v>
      </c>
    </row>
    <row r="19" spans="1:8" ht="12.75">
      <c r="A19" s="36" t="s">
        <v>28</v>
      </c>
      <c r="B19" s="36"/>
      <c r="C19" s="3">
        <v>39</v>
      </c>
      <c r="D19" s="6">
        <v>23202.6</v>
      </c>
      <c r="E19" s="3">
        <v>5.91</v>
      </c>
      <c r="F19" s="3">
        <v>8.38</v>
      </c>
      <c r="G19" s="3">
        <v>7.63</v>
      </c>
      <c r="H19" s="6">
        <v>23215.8</v>
      </c>
    </row>
    <row r="20" spans="1:8" ht="12.75">
      <c r="A20" s="28" t="s">
        <v>29</v>
      </c>
      <c r="B20" s="1"/>
      <c r="C20" s="3">
        <v>14</v>
      </c>
      <c r="D20" s="6">
        <v>13535.4</v>
      </c>
      <c r="E20" s="3">
        <v>7</v>
      </c>
      <c r="F20" s="3">
        <v>7.2</v>
      </c>
      <c r="G20" s="3">
        <v>7.12</v>
      </c>
      <c r="H20" s="6">
        <v>13992.4</v>
      </c>
    </row>
    <row r="21" spans="1:8" ht="13.5" thickBot="1">
      <c r="A21" s="38" t="s">
        <v>30</v>
      </c>
      <c r="B21" s="38"/>
      <c r="C21" s="5">
        <v>11</v>
      </c>
      <c r="D21" s="10">
        <v>11139.1</v>
      </c>
      <c r="E21" s="5">
        <v>7.35</v>
      </c>
      <c r="F21" s="5">
        <v>9.02</v>
      </c>
      <c r="G21" s="5">
        <v>8.37</v>
      </c>
      <c r="H21" s="10">
        <v>11275.4</v>
      </c>
    </row>
    <row r="22" spans="1:8" ht="12.75">
      <c r="A22" s="28"/>
      <c r="B22" s="1"/>
      <c r="C22" s="1"/>
      <c r="D22" s="1"/>
      <c r="E22" s="1"/>
      <c r="F22" s="1"/>
      <c r="G22" s="1"/>
      <c r="H22" s="1"/>
    </row>
    <row r="23" spans="1:8" ht="12.75">
      <c r="A23" s="32" t="s">
        <v>31</v>
      </c>
      <c r="B23" s="7"/>
      <c r="C23" s="3">
        <v>638</v>
      </c>
      <c r="D23" s="6">
        <v>1115429.8</v>
      </c>
      <c r="E23" s="1"/>
      <c r="F23" s="1"/>
      <c r="G23" s="3">
        <v>6.29</v>
      </c>
      <c r="H23" s="6">
        <v>1149543.9</v>
      </c>
    </row>
    <row r="24" spans="1:8" ht="13.5" thickBot="1">
      <c r="A24" s="29"/>
      <c r="B24" s="2"/>
      <c r="C24" s="2"/>
      <c r="D24" s="2"/>
      <c r="E24" s="2"/>
      <c r="F24" s="2"/>
      <c r="G24" s="2"/>
      <c r="H24" s="2"/>
    </row>
    <row r="25" spans="1:8" ht="12.75">
      <c r="A25" s="28"/>
      <c r="B25" s="1"/>
      <c r="C25" s="1"/>
      <c r="D25" s="1"/>
      <c r="E25" s="1"/>
      <c r="F25" s="1"/>
      <c r="G25" s="1"/>
      <c r="H25" s="1"/>
    </row>
    <row r="26" spans="1:8" ht="12.75">
      <c r="A26" s="36" t="s">
        <v>32</v>
      </c>
      <c r="B26" s="36"/>
      <c r="C26" s="36"/>
      <c r="D26" s="36"/>
      <c r="E26" s="36"/>
      <c r="F26" s="36"/>
      <c r="G26" s="36"/>
      <c r="H26" s="1"/>
    </row>
    <row r="29" spans="1:8" ht="13.5" thickBot="1">
      <c r="A29" s="34" t="s">
        <v>55</v>
      </c>
      <c r="B29" s="34"/>
      <c r="C29" s="34"/>
      <c r="D29" s="34"/>
      <c r="E29" s="34"/>
      <c r="F29" s="34"/>
      <c r="G29" s="2"/>
      <c r="H29" s="2"/>
    </row>
    <row r="30" spans="1:8" ht="13.5" thickBot="1">
      <c r="A30" s="28" t="s">
        <v>3</v>
      </c>
      <c r="B30" s="3" t="s">
        <v>4</v>
      </c>
      <c r="C30" s="13" t="s">
        <v>5</v>
      </c>
      <c r="D30" s="13"/>
      <c r="E30" s="35" t="s">
        <v>6</v>
      </c>
      <c r="F30" s="35"/>
      <c r="G30" s="35"/>
      <c r="H30" s="3" t="s">
        <v>7</v>
      </c>
    </row>
    <row r="31" spans="1:8" ht="12.75">
      <c r="A31" s="28" t="s">
        <v>8</v>
      </c>
      <c r="B31" s="3" t="s">
        <v>9</v>
      </c>
      <c r="C31" s="14" t="s">
        <v>10</v>
      </c>
      <c r="D31" s="14"/>
      <c r="E31" s="13" t="s">
        <v>56</v>
      </c>
      <c r="F31" s="11" t="s">
        <v>12</v>
      </c>
      <c r="G31" s="4" t="s">
        <v>13</v>
      </c>
      <c r="H31" s="3" t="s">
        <v>14</v>
      </c>
    </row>
    <row r="32" spans="1:8" ht="13.5" thickBot="1">
      <c r="A32" s="29" t="s">
        <v>15</v>
      </c>
      <c r="B32" s="2"/>
      <c r="C32" s="15" t="s">
        <v>16</v>
      </c>
      <c r="D32" s="15"/>
      <c r="E32" s="15"/>
      <c r="F32" s="2"/>
      <c r="G32" s="5" t="s">
        <v>17</v>
      </c>
      <c r="H32" s="5" t="s">
        <v>16</v>
      </c>
    </row>
    <row r="33" spans="1:8" ht="12.75">
      <c r="A33" s="30"/>
      <c r="B33" s="9"/>
      <c r="C33" s="9"/>
      <c r="D33" s="9"/>
      <c r="E33" s="9"/>
      <c r="F33" s="9"/>
      <c r="G33" s="9"/>
      <c r="H33" s="9"/>
    </row>
    <row r="35" spans="1:8" ht="12.75">
      <c r="A35" s="28">
        <v>6</v>
      </c>
      <c r="B35" s="3">
        <v>1</v>
      </c>
      <c r="C35" s="6">
        <v>332</v>
      </c>
      <c r="D35" s="3"/>
      <c r="E35" s="21">
        <v>9</v>
      </c>
      <c r="F35" s="21">
        <v>9</v>
      </c>
      <c r="G35" s="21">
        <f>AVERAGE(E35:F35)</f>
        <v>9</v>
      </c>
      <c r="H35" s="21">
        <v>332</v>
      </c>
    </row>
    <row r="36" spans="1:8" ht="12.75">
      <c r="A36" s="28">
        <v>7</v>
      </c>
      <c r="B36" s="3">
        <v>1</v>
      </c>
      <c r="C36" s="6">
        <v>305</v>
      </c>
      <c r="D36" s="3"/>
      <c r="E36" s="21">
        <v>8.79</v>
      </c>
      <c r="F36" s="21">
        <v>8.79</v>
      </c>
      <c r="G36" s="21">
        <v>8.79</v>
      </c>
      <c r="H36" s="21">
        <v>305</v>
      </c>
    </row>
    <row r="37" spans="1:8" ht="12.75">
      <c r="A37" s="28">
        <v>8</v>
      </c>
      <c r="B37" s="3">
        <v>3</v>
      </c>
      <c r="C37" s="6">
        <v>3942.8</v>
      </c>
      <c r="D37" s="3"/>
      <c r="E37" s="21">
        <v>5.6</v>
      </c>
      <c r="F37" s="21">
        <v>6.3</v>
      </c>
      <c r="G37" s="21">
        <v>5.87</v>
      </c>
      <c r="H37" s="21">
        <v>3998.1</v>
      </c>
    </row>
    <row r="38" spans="1:8" ht="12.75">
      <c r="A38" s="28">
        <v>10</v>
      </c>
      <c r="B38" s="3">
        <v>7</v>
      </c>
      <c r="C38" s="6">
        <v>14966.3</v>
      </c>
      <c r="D38" s="3"/>
      <c r="E38" s="21">
        <v>5.75</v>
      </c>
      <c r="F38" s="21">
        <v>6.9</v>
      </c>
      <c r="G38" s="21">
        <v>6.1</v>
      </c>
      <c r="H38" s="21">
        <v>15029.8</v>
      </c>
    </row>
    <row r="39" spans="1:8" ht="12.75">
      <c r="A39" s="28">
        <v>11</v>
      </c>
      <c r="B39" s="3">
        <v>2</v>
      </c>
      <c r="C39" s="6">
        <v>4927.9</v>
      </c>
      <c r="D39" s="3"/>
      <c r="E39" s="21">
        <v>5.9</v>
      </c>
      <c r="F39" s="21">
        <v>6.22</v>
      </c>
      <c r="G39" s="21">
        <v>6.06</v>
      </c>
      <c r="H39" s="21">
        <v>4938.3</v>
      </c>
    </row>
    <row r="40" spans="1:8" ht="12.75">
      <c r="A40" s="28">
        <v>12</v>
      </c>
      <c r="B40" s="3">
        <v>26</v>
      </c>
      <c r="C40" s="6">
        <v>63012.8</v>
      </c>
      <c r="D40" s="1"/>
      <c r="E40" s="21">
        <v>5.39</v>
      </c>
      <c r="F40" s="21">
        <v>11</v>
      </c>
      <c r="G40" s="21">
        <v>5.99</v>
      </c>
      <c r="H40" s="21">
        <v>63897.9</v>
      </c>
    </row>
    <row r="41" spans="1:8" ht="12.75">
      <c r="A41" s="28">
        <v>13</v>
      </c>
      <c r="B41" s="3">
        <v>3</v>
      </c>
      <c r="C41" s="6">
        <v>5839.6</v>
      </c>
      <c r="D41" s="3"/>
      <c r="E41" s="21">
        <v>5.8</v>
      </c>
      <c r="F41" s="21">
        <v>6.55</v>
      </c>
      <c r="G41" s="21">
        <v>6.06</v>
      </c>
      <c r="H41" s="21">
        <v>5854.5</v>
      </c>
    </row>
    <row r="42" spans="1:8" ht="12.75">
      <c r="A42" s="28">
        <v>14</v>
      </c>
      <c r="B42" s="3">
        <v>5</v>
      </c>
      <c r="C42" s="6">
        <v>22558.7</v>
      </c>
      <c r="D42" s="3"/>
      <c r="E42" s="21">
        <v>5.7</v>
      </c>
      <c r="F42" s="21">
        <v>6.45</v>
      </c>
      <c r="G42" s="21">
        <v>6.01</v>
      </c>
      <c r="H42" s="21">
        <v>22850.8</v>
      </c>
    </row>
    <row r="43" spans="1:8" ht="12.75">
      <c r="A43" s="28">
        <v>15</v>
      </c>
      <c r="B43" s="3">
        <v>64</v>
      </c>
      <c r="C43" s="6">
        <v>124083.8</v>
      </c>
      <c r="D43" s="3"/>
      <c r="E43" s="21">
        <v>5.48</v>
      </c>
      <c r="F43" s="21">
        <v>9</v>
      </c>
      <c r="G43" s="21">
        <v>6.18</v>
      </c>
      <c r="H43" s="21">
        <v>126850.3</v>
      </c>
    </row>
    <row r="44" spans="1:8" ht="12.75">
      <c r="A44" s="28">
        <v>16</v>
      </c>
      <c r="B44" s="3">
        <v>3</v>
      </c>
      <c r="C44" s="6">
        <v>5917.4</v>
      </c>
      <c r="D44" s="3"/>
      <c r="E44" s="21">
        <v>5.65</v>
      </c>
      <c r="F44" s="21">
        <v>8.7</v>
      </c>
      <c r="G44" s="21">
        <v>6.38</v>
      </c>
      <c r="H44" s="21">
        <v>6007.2</v>
      </c>
    </row>
    <row r="45" spans="1:8" ht="12.75">
      <c r="A45" s="28">
        <v>17</v>
      </c>
      <c r="B45" s="3">
        <v>8</v>
      </c>
      <c r="C45" s="6">
        <v>19317.4</v>
      </c>
      <c r="D45" s="3"/>
      <c r="E45" s="21">
        <v>5.77</v>
      </c>
      <c r="F45" s="21">
        <v>6.7</v>
      </c>
      <c r="G45" s="21">
        <v>6.06</v>
      </c>
      <c r="H45" s="21">
        <v>19576.8</v>
      </c>
    </row>
    <row r="46" spans="1:8" ht="12.75">
      <c r="A46" s="28">
        <v>17</v>
      </c>
      <c r="B46" s="3">
        <v>12</v>
      </c>
      <c r="C46" s="6">
        <v>31640.2</v>
      </c>
      <c r="D46" s="1"/>
      <c r="E46" s="21">
        <v>5.5</v>
      </c>
      <c r="F46" s="21">
        <v>7.2</v>
      </c>
      <c r="G46" s="21">
        <v>6.05</v>
      </c>
      <c r="H46" s="21">
        <v>32260.8</v>
      </c>
    </row>
    <row r="47" spans="1:8" ht="12.75">
      <c r="A47" s="28">
        <v>19</v>
      </c>
      <c r="B47" s="3">
        <v>6</v>
      </c>
      <c r="C47" s="6">
        <v>17994</v>
      </c>
      <c r="D47" s="3"/>
      <c r="E47" s="21">
        <v>5.92</v>
      </c>
      <c r="F47" s="21">
        <v>9.3</v>
      </c>
      <c r="G47" s="21">
        <v>6.89</v>
      </c>
      <c r="H47" s="21">
        <v>17658.4</v>
      </c>
    </row>
    <row r="48" spans="1:8" ht="12.75">
      <c r="A48" s="28">
        <v>20</v>
      </c>
      <c r="B48" s="3">
        <v>241</v>
      </c>
      <c r="C48" s="6">
        <v>395510.4</v>
      </c>
      <c r="D48" s="3"/>
      <c r="E48" s="21">
        <v>5.5</v>
      </c>
      <c r="F48" s="21">
        <v>11.5</v>
      </c>
      <c r="G48" s="21">
        <v>6.43</v>
      </c>
      <c r="H48" s="21">
        <v>404014.4</v>
      </c>
    </row>
    <row r="49" spans="1:8" ht="12.75">
      <c r="A49" s="28">
        <v>21</v>
      </c>
      <c r="B49" s="3">
        <v>1</v>
      </c>
      <c r="C49" s="6">
        <v>4121</v>
      </c>
      <c r="D49" s="3"/>
      <c r="E49" s="21">
        <v>5.82</v>
      </c>
      <c r="F49" s="21">
        <v>5.82</v>
      </c>
      <c r="G49" s="21">
        <v>5.82</v>
      </c>
      <c r="H49" s="21">
        <v>4263.6</v>
      </c>
    </row>
    <row r="50" spans="1:8" ht="12.75">
      <c r="A50" s="28">
        <v>22</v>
      </c>
      <c r="B50" s="3">
        <v>7</v>
      </c>
      <c r="C50" s="6">
        <v>18128.3</v>
      </c>
      <c r="D50" s="1"/>
      <c r="E50" s="21">
        <v>5.75</v>
      </c>
      <c r="F50" s="21">
        <v>7.6</v>
      </c>
      <c r="G50" s="21">
        <v>6.35</v>
      </c>
      <c r="H50" s="21">
        <v>18329.1</v>
      </c>
    </row>
    <row r="51" spans="1:8" ht="12.75">
      <c r="A51" s="28">
        <v>23</v>
      </c>
      <c r="B51" s="3">
        <v>3</v>
      </c>
      <c r="C51" s="6">
        <v>5829</v>
      </c>
      <c r="D51" s="1"/>
      <c r="E51" s="21">
        <v>6</v>
      </c>
      <c r="F51" s="21">
        <v>6.9</v>
      </c>
      <c r="G51" s="21">
        <v>6.21</v>
      </c>
      <c r="H51" s="21">
        <v>6012.1</v>
      </c>
    </row>
    <row r="52" spans="1:8" ht="12.75">
      <c r="A52" s="28">
        <v>24</v>
      </c>
      <c r="B52" s="3">
        <v>5</v>
      </c>
      <c r="C52" s="6">
        <v>14622.1</v>
      </c>
      <c r="D52" s="3"/>
      <c r="E52" s="21">
        <v>6</v>
      </c>
      <c r="F52" s="21">
        <v>6.9</v>
      </c>
      <c r="G52" s="21">
        <v>6.19</v>
      </c>
      <c r="H52" s="21">
        <v>14923.1</v>
      </c>
    </row>
    <row r="53" spans="1:8" ht="12.75">
      <c r="A53" s="28">
        <v>25</v>
      </c>
      <c r="B53" s="3">
        <v>84</v>
      </c>
      <c r="C53" s="6">
        <v>134321.6</v>
      </c>
      <c r="D53" s="1"/>
      <c r="E53" s="21">
        <v>5.54</v>
      </c>
      <c r="F53" s="21">
        <v>9.02</v>
      </c>
      <c r="G53" s="21">
        <v>6.4</v>
      </c>
      <c r="H53" s="21">
        <v>139211</v>
      </c>
    </row>
    <row r="54" spans="1:8" ht="12.75">
      <c r="A54" s="28">
        <v>26</v>
      </c>
      <c r="B54" s="3">
        <v>2</v>
      </c>
      <c r="C54" s="6">
        <v>1563</v>
      </c>
      <c r="D54" s="3"/>
      <c r="E54" s="21">
        <v>7.6</v>
      </c>
      <c r="F54" s="21">
        <v>8</v>
      </c>
      <c r="G54" s="21">
        <v>7.86</v>
      </c>
      <c r="H54" s="21">
        <v>1572.2</v>
      </c>
    </row>
    <row r="55" spans="1:8" ht="12.75">
      <c r="A55" s="28">
        <v>27</v>
      </c>
      <c r="B55" s="3">
        <v>1</v>
      </c>
      <c r="C55" s="6">
        <v>776.8</v>
      </c>
      <c r="D55" s="3"/>
      <c r="E55" s="21">
        <v>7.6</v>
      </c>
      <c r="F55" s="21">
        <v>7.6</v>
      </c>
      <c r="G55" s="21">
        <v>7.6</v>
      </c>
      <c r="H55" s="21">
        <v>799.5</v>
      </c>
    </row>
    <row r="56" spans="1:8" ht="12.75">
      <c r="A56" s="33">
        <v>28</v>
      </c>
      <c r="B56" s="18">
        <v>1</v>
      </c>
      <c r="C56" s="19">
        <v>2224</v>
      </c>
      <c r="D56" s="18"/>
      <c r="E56" s="22">
        <v>6.1</v>
      </c>
      <c r="F56" s="22">
        <v>6.1</v>
      </c>
      <c r="G56" s="22">
        <v>6.1</v>
      </c>
      <c r="H56" s="22">
        <v>2284.5</v>
      </c>
    </row>
    <row r="57" spans="1:8" ht="13.5" thickBot="1">
      <c r="A57" s="29">
        <v>30</v>
      </c>
      <c r="B57" s="5">
        <v>152</v>
      </c>
      <c r="C57" s="10">
        <v>223495.9</v>
      </c>
      <c r="D57" s="5"/>
      <c r="E57" s="23">
        <v>5.57</v>
      </c>
      <c r="F57" s="23">
        <v>8.38</v>
      </c>
      <c r="G57" s="23">
        <v>6.17</v>
      </c>
      <c r="H57" s="23">
        <v>238574.8</v>
      </c>
    </row>
    <row r="58" spans="1:8" ht="12.75">
      <c r="A58" s="28"/>
      <c r="B58" s="1"/>
      <c r="C58" s="1"/>
      <c r="D58" s="1"/>
      <c r="E58" s="1"/>
      <c r="F58" s="1"/>
      <c r="G58" s="1"/>
      <c r="H58" s="1"/>
    </row>
    <row r="59" spans="1:8" ht="12.75">
      <c r="A59" s="28" t="s">
        <v>31</v>
      </c>
      <c r="B59" s="3">
        <f>SUM(B35:B57)</f>
        <v>638</v>
      </c>
      <c r="C59" s="20">
        <v>115429.8</v>
      </c>
      <c r="D59" s="1"/>
      <c r="E59" s="1"/>
      <c r="F59" s="1"/>
      <c r="G59" s="3">
        <v>6.29</v>
      </c>
      <c r="H59" s="6">
        <v>1149543.9</v>
      </c>
    </row>
    <row r="60" spans="1:8" ht="13.5" thickBot="1">
      <c r="A60" s="29"/>
      <c r="B60" s="2"/>
      <c r="C60" s="2"/>
      <c r="D60" s="2"/>
      <c r="E60" s="2"/>
      <c r="F60" s="2"/>
      <c r="G60" s="2"/>
      <c r="H60" s="2"/>
    </row>
    <row r="61" spans="1:8" ht="12.75">
      <c r="A61" s="28"/>
      <c r="B61" s="1"/>
      <c r="C61" s="1"/>
      <c r="D61" s="1"/>
      <c r="E61" s="1"/>
      <c r="F61" s="1"/>
      <c r="G61" s="1"/>
      <c r="H61" s="1"/>
    </row>
    <row r="62" spans="1:8" ht="12.75">
      <c r="A62" s="36" t="s">
        <v>70</v>
      </c>
      <c r="B62" s="36"/>
      <c r="C62" s="36"/>
      <c r="D62" s="36"/>
      <c r="E62" s="36"/>
      <c r="F62" s="36"/>
      <c r="G62" s="36"/>
      <c r="H62" s="36"/>
    </row>
  </sheetData>
  <mergeCells count="16">
    <mergeCell ref="A21:B21"/>
    <mergeCell ref="A26:G26"/>
    <mergeCell ref="A15:B15"/>
    <mergeCell ref="A16:B16"/>
    <mergeCell ref="A18:B18"/>
    <mergeCell ref="A19:B19"/>
    <mergeCell ref="A29:F29"/>
    <mergeCell ref="E30:G30"/>
    <mergeCell ref="A62:H62"/>
    <mergeCell ref="A1:D1"/>
    <mergeCell ref="A2:C2"/>
    <mergeCell ref="A3:B3"/>
    <mergeCell ref="E4:G4"/>
    <mergeCell ref="A8:B8"/>
    <mergeCell ref="A12:B12"/>
    <mergeCell ref="A14:B14"/>
  </mergeCells>
  <printOptions/>
  <pageMargins left="0.75" right="0.75" top="1" bottom="1" header="0" footer="0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H61"/>
  <sheetViews>
    <sheetView showGridLines="0" zoomScale="75" zoomScaleNormal="75" workbookViewId="0" topLeftCell="A1">
      <selection activeCell="I13" sqref="I13"/>
    </sheetView>
  </sheetViews>
  <sheetFormatPr defaultColWidth="11.421875" defaultRowHeight="12.75"/>
  <cols>
    <col min="1" max="1" width="24.28125" style="31" customWidth="1"/>
    <col min="2" max="2" width="11.421875" style="8" customWidth="1"/>
    <col min="3" max="3" width="13.00390625" style="8" bestFit="1" customWidth="1"/>
    <col min="4" max="7" width="11.421875" style="8" customWidth="1"/>
    <col min="8" max="8" width="13.00390625" style="8" bestFit="1" customWidth="1"/>
    <col min="9" max="16384" width="11.421875" style="8" customWidth="1"/>
  </cols>
  <sheetData>
    <row r="1" spans="1:8" ht="12.75">
      <c r="A1" s="37" t="s">
        <v>0</v>
      </c>
      <c r="B1" s="37"/>
      <c r="C1" s="37"/>
      <c r="D1" s="37"/>
      <c r="E1" s="1"/>
      <c r="F1" s="1"/>
      <c r="G1" s="1"/>
      <c r="H1" s="1"/>
    </row>
    <row r="2" spans="1:8" ht="12.75">
      <c r="A2" s="36" t="s">
        <v>1</v>
      </c>
      <c r="B2" s="36"/>
      <c r="C2" s="36"/>
      <c r="D2" s="1"/>
      <c r="E2" s="1"/>
      <c r="F2" s="1"/>
      <c r="G2" s="1"/>
      <c r="H2" s="1"/>
    </row>
    <row r="3" spans="1:8" ht="13.5" thickBot="1">
      <c r="A3" s="34" t="s">
        <v>2</v>
      </c>
      <c r="B3" s="34"/>
      <c r="C3" s="2"/>
      <c r="D3" s="2"/>
      <c r="E3" s="2"/>
      <c r="F3" s="2"/>
      <c r="G3" s="2"/>
      <c r="H3" s="2"/>
    </row>
    <row r="4" spans="1:8" ht="13.5" thickBot="1">
      <c r="A4" s="28" t="s">
        <v>3</v>
      </c>
      <c r="B4" s="1"/>
      <c r="C4" s="3" t="s">
        <v>4</v>
      </c>
      <c r="D4" s="3" t="s">
        <v>5</v>
      </c>
      <c r="E4" s="35" t="s">
        <v>6</v>
      </c>
      <c r="F4" s="35"/>
      <c r="G4" s="35"/>
      <c r="H4" s="3" t="s">
        <v>7</v>
      </c>
    </row>
    <row r="5" spans="1:8" ht="12.75">
      <c r="A5" s="28" t="s">
        <v>8</v>
      </c>
      <c r="B5" s="1"/>
      <c r="C5" s="3" t="s">
        <v>9</v>
      </c>
      <c r="D5" s="3" t="s">
        <v>10</v>
      </c>
      <c r="E5" s="4" t="s">
        <v>11</v>
      </c>
      <c r="F5" s="4" t="s">
        <v>12</v>
      </c>
      <c r="G5" s="4" t="s">
        <v>13</v>
      </c>
      <c r="H5" s="3" t="s">
        <v>14</v>
      </c>
    </row>
    <row r="6" spans="1:8" ht="13.5" thickBot="1">
      <c r="A6" s="29" t="s">
        <v>15</v>
      </c>
      <c r="B6" s="2"/>
      <c r="C6" s="2"/>
      <c r="D6" s="5" t="s">
        <v>16</v>
      </c>
      <c r="E6" s="2"/>
      <c r="F6" s="2"/>
      <c r="G6" s="5" t="s">
        <v>17</v>
      </c>
      <c r="H6" s="5" t="s">
        <v>16</v>
      </c>
    </row>
    <row r="7" spans="1:8" ht="12.75">
      <c r="A7" s="28"/>
      <c r="B7" s="1"/>
      <c r="C7" s="1"/>
      <c r="D7" s="1"/>
      <c r="E7" s="1"/>
      <c r="F7" s="1"/>
      <c r="G7" s="1"/>
      <c r="H7" s="1"/>
    </row>
    <row r="8" spans="1:8" ht="12.75">
      <c r="A8" s="36" t="s">
        <v>18</v>
      </c>
      <c r="B8" s="36"/>
      <c r="C8" s="3">
        <v>61</v>
      </c>
      <c r="D8" s="6">
        <v>148053.9</v>
      </c>
      <c r="E8" s="3">
        <v>5.5</v>
      </c>
      <c r="F8" s="3">
        <v>7</v>
      </c>
      <c r="G8" s="3">
        <v>6.03</v>
      </c>
      <c r="H8" s="6">
        <v>152043.6</v>
      </c>
    </row>
    <row r="9" spans="1:8" ht="12.75">
      <c r="A9" s="28" t="s">
        <v>19</v>
      </c>
      <c r="B9" s="1"/>
      <c r="C9" s="3">
        <v>131</v>
      </c>
      <c r="D9" s="6">
        <v>148271.4</v>
      </c>
      <c r="E9" s="3">
        <v>6.2</v>
      </c>
      <c r="F9" s="3">
        <v>8.39</v>
      </c>
      <c r="G9" s="3">
        <v>6.97</v>
      </c>
      <c r="H9" s="6">
        <v>151500.1</v>
      </c>
    </row>
    <row r="10" spans="1:8" ht="12.75">
      <c r="A10" s="14" t="s">
        <v>75</v>
      </c>
      <c r="B10" s="14"/>
      <c r="C10" s="14">
        <v>51</v>
      </c>
      <c r="D10" s="6">
        <v>158620</v>
      </c>
      <c r="E10" s="3">
        <v>5.65</v>
      </c>
      <c r="F10" s="3">
        <v>7.1</v>
      </c>
      <c r="G10" s="3">
        <v>6.03</v>
      </c>
      <c r="H10" s="6">
        <v>161831.6</v>
      </c>
    </row>
    <row r="11" spans="1:8" ht="12.75">
      <c r="A11" s="28" t="s">
        <v>20</v>
      </c>
      <c r="B11" s="1"/>
      <c r="C11" s="3">
        <v>55</v>
      </c>
      <c r="D11" s="6">
        <v>166855</v>
      </c>
      <c r="E11" s="3">
        <v>5.39</v>
      </c>
      <c r="F11" s="3">
        <v>6.58</v>
      </c>
      <c r="G11" s="3">
        <v>5.78</v>
      </c>
      <c r="H11" s="6">
        <v>173654.6</v>
      </c>
    </row>
    <row r="12" spans="1:8" ht="12.75">
      <c r="A12" s="36" t="s">
        <v>21</v>
      </c>
      <c r="B12" s="36"/>
      <c r="C12" s="3">
        <v>13</v>
      </c>
      <c r="D12" s="6">
        <v>19068.9</v>
      </c>
      <c r="E12" s="3">
        <v>6.15</v>
      </c>
      <c r="F12" s="3">
        <v>7.15</v>
      </c>
      <c r="G12" s="3">
        <v>6.6</v>
      </c>
      <c r="H12" s="6">
        <v>19726.5</v>
      </c>
    </row>
    <row r="13" spans="1:8" ht="12.75">
      <c r="A13" s="28" t="s">
        <v>22</v>
      </c>
      <c r="B13" s="1"/>
      <c r="C13" s="3">
        <v>3</v>
      </c>
      <c r="D13" s="6">
        <v>3967</v>
      </c>
      <c r="E13" s="3">
        <v>7</v>
      </c>
      <c r="F13" s="3">
        <v>7.3</v>
      </c>
      <c r="G13" s="3">
        <v>7.07</v>
      </c>
      <c r="H13" s="6">
        <v>4154.2</v>
      </c>
    </row>
    <row r="14" spans="1:8" ht="12.75">
      <c r="A14" s="36" t="s">
        <v>23</v>
      </c>
      <c r="B14" s="36"/>
      <c r="C14" s="3">
        <v>19</v>
      </c>
      <c r="D14" s="6">
        <v>45066.9</v>
      </c>
      <c r="E14" s="3">
        <v>5.96</v>
      </c>
      <c r="F14" s="3">
        <v>6.9</v>
      </c>
      <c r="G14" s="3">
        <v>6.18</v>
      </c>
      <c r="H14" s="6">
        <v>46053.5</v>
      </c>
    </row>
    <row r="15" spans="1:8" ht="12.75">
      <c r="A15" s="36" t="s">
        <v>24</v>
      </c>
      <c r="B15" s="36"/>
      <c r="C15" s="3">
        <v>23</v>
      </c>
      <c r="D15" s="6">
        <v>20905.6</v>
      </c>
      <c r="E15" s="3">
        <v>7.25</v>
      </c>
      <c r="F15" s="3">
        <v>11.5</v>
      </c>
      <c r="G15" s="3">
        <v>8.74</v>
      </c>
      <c r="H15" s="6">
        <v>19241.5</v>
      </c>
    </row>
    <row r="16" spans="1:8" ht="12.75">
      <c r="A16" s="36" t="s">
        <v>25</v>
      </c>
      <c r="B16" s="36"/>
      <c r="C16" s="3">
        <v>113</v>
      </c>
      <c r="D16" s="6">
        <v>212255.2</v>
      </c>
      <c r="E16" s="3">
        <v>5.6</v>
      </c>
      <c r="F16" s="3">
        <v>7.75</v>
      </c>
      <c r="G16" s="3">
        <v>6.33</v>
      </c>
      <c r="H16" s="6">
        <v>215653.2</v>
      </c>
    </row>
    <row r="17" spans="1:8" ht="12.75">
      <c r="A17" s="28" t="s">
        <v>26</v>
      </c>
      <c r="B17" s="1"/>
      <c r="C17" s="3">
        <v>2</v>
      </c>
      <c r="D17" s="6">
        <v>1760</v>
      </c>
      <c r="E17" s="3">
        <v>7.09</v>
      </c>
      <c r="F17" s="3">
        <v>7.8</v>
      </c>
      <c r="G17" s="3">
        <v>7.44</v>
      </c>
      <c r="H17" s="6">
        <v>1799.7</v>
      </c>
    </row>
    <row r="18" spans="1:8" ht="12.75">
      <c r="A18" s="36" t="s">
        <v>27</v>
      </c>
      <c r="B18" s="36"/>
      <c r="C18" s="3">
        <v>103</v>
      </c>
      <c r="D18" s="6">
        <v>142728.8</v>
      </c>
      <c r="E18" s="3">
        <v>5.48</v>
      </c>
      <c r="F18" s="3">
        <v>6.89</v>
      </c>
      <c r="G18" s="3">
        <v>5.89</v>
      </c>
      <c r="H18" s="6">
        <v>155401.9</v>
      </c>
    </row>
    <row r="19" spans="1:8" ht="12.75">
      <c r="A19" s="36" t="s">
        <v>28</v>
      </c>
      <c r="B19" s="36"/>
      <c r="C19" s="3">
        <v>39</v>
      </c>
      <c r="D19" s="6">
        <v>23202.6</v>
      </c>
      <c r="E19" s="3">
        <v>5.91</v>
      </c>
      <c r="F19" s="3">
        <v>8.38</v>
      </c>
      <c r="G19" s="3">
        <v>7.63</v>
      </c>
      <c r="H19" s="6">
        <v>23215.8</v>
      </c>
    </row>
    <row r="20" spans="1:8" ht="12.75">
      <c r="A20" s="28" t="s">
        <v>29</v>
      </c>
      <c r="B20" s="1"/>
      <c r="C20" s="3">
        <v>14</v>
      </c>
      <c r="D20" s="6">
        <v>13535.4</v>
      </c>
      <c r="E20" s="3">
        <v>7</v>
      </c>
      <c r="F20" s="3">
        <v>7.2</v>
      </c>
      <c r="G20" s="3">
        <v>7.12</v>
      </c>
      <c r="H20" s="6">
        <v>13992.4</v>
      </c>
    </row>
    <row r="21" spans="1:8" ht="13.5" thickBot="1">
      <c r="A21" s="38" t="s">
        <v>30</v>
      </c>
      <c r="B21" s="38"/>
      <c r="C21" s="5">
        <v>11</v>
      </c>
      <c r="D21" s="10">
        <v>11139.1</v>
      </c>
      <c r="E21" s="5">
        <v>7.35</v>
      </c>
      <c r="F21" s="5">
        <v>9.02</v>
      </c>
      <c r="G21" s="5">
        <v>8.37</v>
      </c>
      <c r="H21" s="10">
        <v>11275.4</v>
      </c>
    </row>
    <row r="22" spans="1:8" ht="12.75">
      <c r="A22" s="28"/>
      <c r="B22" s="1"/>
      <c r="C22" s="1"/>
      <c r="D22" s="1"/>
      <c r="E22" s="1"/>
      <c r="F22" s="1"/>
      <c r="G22" s="1"/>
      <c r="H22" s="1"/>
    </row>
    <row r="23" spans="1:8" ht="12.75">
      <c r="A23" s="32" t="s">
        <v>31</v>
      </c>
      <c r="B23" s="7"/>
      <c r="C23" s="3">
        <v>638</v>
      </c>
      <c r="D23" s="6">
        <v>1115429.8</v>
      </c>
      <c r="E23" s="1"/>
      <c r="F23" s="1"/>
      <c r="G23" s="3">
        <v>6.29</v>
      </c>
      <c r="H23" s="6">
        <v>1149543.9</v>
      </c>
    </row>
    <row r="24" spans="1:8" ht="13.5" thickBot="1">
      <c r="A24" s="29"/>
      <c r="B24" s="2"/>
      <c r="C24" s="2"/>
      <c r="D24" s="2"/>
      <c r="E24" s="2"/>
      <c r="F24" s="2"/>
      <c r="G24" s="2"/>
      <c r="H24" s="2"/>
    </row>
    <row r="25" spans="1:8" ht="12.75">
      <c r="A25" s="28"/>
      <c r="B25" s="1"/>
      <c r="C25" s="1"/>
      <c r="D25" s="1"/>
      <c r="E25" s="1"/>
      <c r="F25" s="1"/>
      <c r="G25" s="1"/>
      <c r="H25" s="1"/>
    </row>
    <row r="26" spans="1:8" ht="12.75">
      <c r="A26" s="36" t="s">
        <v>32</v>
      </c>
      <c r="B26" s="36"/>
      <c r="C26" s="36"/>
      <c r="D26" s="36"/>
      <c r="E26" s="36"/>
      <c r="F26" s="36"/>
      <c r="G26" s="36"/>
      <c r="H26" s="1"/>
    </row>
    <row r="30" spans="1:8" ht="13.5" thickBot="1">
      <c r="A30" s="34" t="s">
        <v>55</v>
      </c>
      <c r="B30" s="34"/>
      <c r="C30" s="34"/>
      <c r="D30" s="34"/>
      <c r="E30" s="34"/>
      <c r="F30" s="34"/>
      <c r="G30" s="2"/>
      <c r="H30" s="2"/>
    </row>
    <row r="31" spans="1:8" ht="13.5" thickBot="1">
      <c r="A31" s="28" t="s">
        <v>3</v>
      </c>
      <c r="B31" s="3" t="s">
        <v>4</v>
      </c>
      <c r="C31" s="13" t="s">
        <v>5</v>
      </c>
      <c r="D31" s="13"/>
      <c r="E31" s="35" t="s">
        <v>6</v>
      </c>
      <c r="F31" s="35"/>
      <c r="G31" s="35"/>
      <c r="H31" s="3" t="s">
        <v>7</v>
      </c>
    </row>
    <row r="32" spans="1:8" ht="12.75">
      <c r="A32" s="28" t="s">
        <v>8</v>
      </c>
      <c r="B32" s="3" t="s">
        <v>9</v>
      </c>
      <c r="C32" s="14" t="s">
        <v>10</v>
      </c>
      <c r="D32" s="14"/>
      <c r="E32" s="13" t="s">
        <v>56</v>
      </c>
      <c r="F32" s="11" t="s">
        <v>12</v>
      </c>
      <c r="G32" s="4" t="s">
        <v>13</v>
      </c>
      <c r="H32" s="3" t="s">
        <v>14</v>
      </c>
    </row>
    <row r="33" spans="1:8" ht="13.5" thickBot="1">
      <c r="A33" s="29" t="s">
        <v>15</v>
      </c>
      <c r="B33" s="2"/>
      <c r="C33" s="15" t="s">
        <v>16</v>
      </c>
      <c r="D33" s="15"/>
      <c r="E33" s="15"/>
      <c r="F33" s="2"/>
      <c r="G33" s="5" t="s">
        <v>17</v>
      </c>
      <c r="H33" s="5" t="s">
        <v>16</v>
      </c>
    </row>
    <row r="34" spans="1:8" ht="12.75">
      <c r="A34" s="30"/>
      <c r="B34" s="9"/>
      <c r="C34" s="9"/>
      <c r="D34" s="9"/>
      <c r="E34" s="9"/>
      <c r="F34" s="9"/>
      <c r="G34" s="9"/>
      <c r="H34" s="9"/>
    </row>
    <row r="36" spans="1:8" ht="12.75">
      <c r="A36" s="28">
        <v>8</v>
      </c>
      <c r="B36" s="3">
        <v>6</v>
      </c>
      <c r="C36" s="6">
        <v>9965</v>
      </c>
      <c r="D36" s="3"/>
      <c r="E36" s="21">
        <v>5.7</v>
      </c>
      <c r="F36" s="21">
        <v>9</v>
      </c>
      <c r="G36" s="21">
        <v>5.96</v>
      </c>
      <c r="H36" s="20">
        <v>9979.8</v>
      </c>
    </row>
    <row r="37" spans="1:8" ht="12.75">
      <c r="A37" s="28">
        <v>10</v>
      </c>
      <c r="B37" s="3">
        <v>7</v>
      </c>
      <c r="C37" s="6">
        <v>14144.5</v>
      </c>
      <c r="D37" s="3"/>
      <c r="E37" s="21">
        <v>5.62</v>
      </c>
      <c r="F37" s="21">
        <v>7.6</v>
      </c>
      <c r="G37" s="21">
        <v>6.3</v>
      </c>
      <c r="H37" s="20">
        <v>14266.8</v>
      </c>
    </row>
    <row r="38" spans="1:8" ht="12.75">
      <c r="A38" s="28">
        <v>11</v>
      </c>
      <c r="B38" s="3">
        <v>3</v>
      </c>
      <c r="C38" s="6">
        <v>12923.9</v>
      </c>
      <c r="D38" s="3"/>
      <c r="E38" s="21">
        <v>5.6</v>
      </c>
      <c r="F38" s="21">
        <v>6.1</v>
      </c>
      <c r="G38" s="21">
        <v>5.97</v>
      </c>
      <c r="H38" s="20">
        <v>13107</v>
      </c>
    </row>
    <row r="39" spans="1:8" ht="12.75">
      <c r="A39" s="28">
        <v>12</v>
      </c>
      <c r="B39" s="3">
        <v>16</v>
      </c>
      <c r="C39" s="6">
        <v>26705.4</v>
      </c>
      <c r="D39" s="3"/>
      <c r="E39" s="21">
        <v>5.7</v>
      </c>
      <c r="F39" s="21">
        <v>9</v>
      </c>
      <c r="G39" s="21">
        <v>6.21</v>
      </c>
      <c r="H39" s="20">
        <v>26954.9</v>
      </c>
    </row>
    <row r="40" spans="1:8" ht="12.75">
      <c r="A40" s="28">
        <v>13</v>
      </c>
      <c r="B40" s="3">
        <v>5</v>
      </c>
      <c r="C40" s="6">
        <v>8273.7</v>
      </c>
      <c r="D40" s="3"/>
      <c r="E40" s="21">
        <v>5.85</v>
      </c>
      <c r="F40" s="21">
        <v>7.4</v>
      </c>
      <c r="G40" s="21">
        <v>6.09</v>
      </c>
      <c r="H40" s="20">
        <v>8405.2</v>
      </c>
    </row>
    <row r="41" spans="1:8" ht="12.75">
      <c r="A41" s="28">
        <v>14</v>
      </c>
      <c r="B41" s="3">
        <v>5</v>
      </c>
      <c r="C41" s="6">
        <v>16228</v>
      </c>
      <c r="D41" s="1"/>
      <c r="E41" s="21">
        <v>5.7</v>
      </c>
      <c r="F41" s="21">
        <v>7.4</v>
      </c>
      <c r="G41" s="21">
        <v>5.95</v>
      </c>
      <c r="H41" s="20">
        <v>16388.9</v>
      </c>
    </row>
    <row r="42" spans="1:8" ht="12.75">
      <c r="A42" s="28">
        <v>15</v>
      </c>
      <c r="B42" s="3">
        <v>47</v>
      </c>
      <c r="C42" s="6">
        <v>95150.5</v>
      </c>
      <c r="D42" s="3"/>
      <c r="E42" s="21">
        <v>5.31</v>
      </c>
      <c r="F42" s="21">
        <v>8.8</v>
      </c>
      <c r="G42" s="21">
        <v>6.11</v>
      </c>
      <c r="H42" s="20">
        <v>96960.1</v>
      </c>
    </row>
    <row r="43" spans="1:8" ht="12.75">
      <c r="A43" s="28">
        <v>16</v>
      </c>
      <c r="B43" s="3">
        <v>14</v>
      </c>
      <c r="C43" s="6">
        <v>34964.7</v>
      </c>
      <c r="D43" s="3"/>
      <c r="E43" s="21">
        <v>5.8</v>
      </c>
      <c r="F43" s="21">
        <v>8.6</v>
      </c>
      <c r="G43" s="21">
        <v>6.21</v>
      </c>
      <c r="H43" s="20">
        <v>35351.5</v>
      </c>
    </row>
    <row r="44" spans="1:8" ht="12.75">
      <c r="A44" s="28">
        <v>17</v>
      </c>
      <c r="B44" s="3">
        <v>11</v>
      </c>
      <c r="C44" s="6">
        <v>35301.2</v>
      </c>
      <c r="D44" s="3"/>
      <c r="E44" s="21">
        <v>5.7</v>
      </c>
      <c r="F44" s="21">
        <v>6.8</v>
      </c>
      <c r="G44" s="21">
        <v>6.05</v>
      </c>
      <c r="H44" s="20">
        <v>36036.2</v>
      </c>
    </row>
    <row r="45" spans="1:8" ht="12.75">
      <c r="A45" s="28">
        <v>18</v>
      </c>
      <c r="B45" s="3">
        <v>33</v>
      </c>
      <c r="C45" s="6">
        <v>93363.6</v>
      </c>
      <c r="D45" s="3"/>
      <c r="E45" s="21">
        <v>5.57</v>
      </c>
      <c r="F45" s="21">
        <v>9</v>
      </c>
      <c r="G45" s="21">
        <v>5.98</v>
      </c>
      <c r="H45" s="20">
        <v>95205.7</v>
      </c>
    </row>
    <row r="46" spans="1:8" ht="12.75">
      <c r="A46" s="28">
        <v>19</v>
      </c>
      <c r="B46" s="3">
        <v>3</v>
      </c>
      <c r="C46" s="6">
        <v>8047.1</v>
      </c>
      <c r="D46" s="3"/>
      <c r="E46" s="21">
        <v>5.8</v>
      </c>
      <c r="F46" s="21">
        <v>7.1</v>
      </c>
      <c r="G46" s="21">
        <v>6.13</v>
      </c>
      <c r="H46" s="20">
        <v>8114.8</v>
      </c>
    </row>
    <row r="47" spans="1:8" ht="12.75">
      <c r="A47" s="28">
        <v>20</v>
      </c>
      <c r="B47" s="3">
        <v>206</v>
      </c>
      <c r="C47" s="6">
        <v>359421</v>
      </c>
      <c r="D47" s="1"/>
      <c r="E47" s="21">
        <v>5.5</v>
      </c>
      <c r="F47" s="21">
        <v>8.8</v>
      </c>
      <c r="G47" s="21">
        <v>6.29</v>
      </c>
      <c r="H47" s="20">
        <v>368520</v>
      </c>
    </row>
    <row r="48" spans="1:8" ht="12.75">
      <c r="A48" s="28">
        <v>21</v>
      </c>
      <c r="B48" s="3">
        <v>1</v>
      </c>
      <c r="C48" s="6">
        <v>7353.2</v>
      </c>
      <c r="D48" s="3"/>
      <c r="E48" s="21">
        <v>5.85</v>
      </c>
      <c r="F48" s="21">
        <v>5.85</v>
      </c>
      <c r="G48" s="21">
        <v>5.85</v>
      </c>
      <c r="H48" s="20">
        <v>7420.7</v>
      </c>
    </row>
    <row r="49" spans="1:8" ht="12.75">
      <c r="A49" s="28">
        <v>22</v>
      </c>
      <c r="B49" s="3">
        <v>5</v>
      </c>
      <c r="C49" s="6">
        <v>6869</v>
      </c>
      <c r="D49" s="3"/>
      <c r="E49" s="21">
        <v>6</v>
      </c>
      <c r="F49" s="21">
        <v>8.6</v>
      </c>
      <c r="G49" s="21">
        <v>6.52</v>
      </c>
      <c r="H49" s="20">
        <v>6966.37</v>
      </c>
    </row>
    <row r="50" spans="1:8" ht="12.75">
      <c r="A50" s="28">
        <v>23</v>
      </c>
      <c r="B50" s="3">
        <v>4</v>
      </c>
      <c r="C50" s="6">
        <v>21271.7</v>
      </c>
      <c r="D50" s="3"/>
      <c r="E50" s="21">
        <v>5.8</v>
      </c>
      <c r="F50" s="21">
        <v>6.07</v>
      </c>
      <c r="G50" s="21">
        <v>6.03</v>
      </c>
      <c r="H50" s="20">
        <v>21679</v>
      </c>
    </row>
    <row r="51" spans="1:8" ht="12.75">
      <c r="A51" s="28">
        <v>24</v>
      </c>
      <c r="B51" s="3">
        <v>4</v>
      </c>
      <c r="C51" s="6">
        <v>15485.9</v>
      </c>
      <c r="D51" s="1"/>
      <c r="E51" s="21">
        <v>5.6</v>
      </c>
      <c r="F51" s="21">
        <v>6.15</v>
      </c>
      <c r="G51" s="21">
        <v>5.83</v>
      </c>
      <c r="H51" s="20">
        <v>15876</v>
      </c>
    </row>
    <row r="52" spans="1:8" ht="12.75">
      <c r="A52" s="28">
        <v>25</v>
      </c>
      <c r="B52" s="3">
        <v>92</v>
      </c>
      <c r="C52" s="6">
        <v>145593.9</v>
      </c>
      <c r="D52" s="1"/>
      <c r="E52" s="21">
        <v>5.71</v>
      </c>
      <c r="F52" s="21">
        <v>9</v>
      </c>
      <c r="G52" s="21">
        <v>6.38</v>
      </c>
      <c r="H52" s="20">
        <v>150284.9</v>
      </c>
    </row>
    <row r="53" spans="1:8" ht="12.75">
      <c r="A53" s="28">
        <v>26</v>
      </c>
      <c r="B53" s="3">
        <v>1</v>
      </c>
      <c r="C53" s="6">
        <v>5700</v>
      </c>
      <c r="D53" s="3"/>
      <c r="E53" s="21">
        <v>5.75</v>
      </c>
      <c r="F53" s="21">
        <v>5.75</v>
      </c>
      <c r="G53" s="21">
        <v>5.75</v>
      </c>
      <c r="H53" s="20">
        <v>6009.4</v>
      </c>
    </row>
    <row r="54" spans="1:8" ht="12.75">
      <c r="A54" s="28">
        <v>27</v>
      </c>
      <c r="B54" s="3">
        <v>1</v>
      </c>
      <c r="C54" s="6">
        <v>2812</v>
      </c>
      <c r="D54" s="1"/>
      <c r="E54" s="21">
        <v>6.1</v>
      </c>
      <c r="F54" s="21">
        <v>6.1</v>
      </c>
      <c r="G54" s="21">
        <v>6.1</v>
      </c>
      <c r="H54" s="20">
        <v>2945.4</v>
      </c>
    </row>
    <row r="55" spans="1:8" ht="12.75">
      <c r="A55" s="33">
        <v>28</v>
      </c>
      <c r="B55" s="18">
        <v>1</v>
      </c>
      <c r="C55" s="19">
        <v>2081</v>
      </c>
      <c r="D55" s="18"/>
      <c r="E55" s="22">
        <v>6</v>
      </c>
      <c r="F55" s="22">
        <v>6</v>
      </c>
      <c r="G55" s="22">
        <v>6</v>
      </c>
      <c r="H55" s="25">
        <v>2147</v>
      </c>
    </row>
    <row r="56" spans="1:8" ht="13.5" thickBot="1">
      <c r="A56" s="29">
        <v>30</v>
      </c>
      <c r="B56" s="5">
        <v>150</v>
      </c>
      <c r="C56" s="10">
        <v>249869</v>
      </c>
      <c r="D56" s="5"/>
      <c r="E56" s="23">
        <v>5.57</v>
      </c>
      <c r="F56" s="23">
        <v>8.38</v>
      </c>
      <c r="G56" s="23">
        <v>6.19</v>
      </c>
      <c r="H56" s="26">
        <v>263411.45</v>
      </c>
    </row>
    <row r="57" spans="1:8" ht="12.75">
      <c r="A57" s="28"/>
      <c r="B57" s="1"/>
      <c r="C57" s="1"/>
      <c r="D57" s="1"/>
      <c r="E57" s="24"/>
      <c r="F57" s="24"/>
      <c r="G57" s="24"/>
      <c r="H57" s="27"/>
    </row>
    <row r="58" spans="1:8" ht="12.75">
      <c r="A58" s="28" t="s">
        <v>31</v>
      </c>
      <c r="B58" s="3">
        <f>SUM(B36:B56)</f>
        <v>615</v>
      </c>
      <c r="C58" s="20">
        <v>1171252.3</v>
      </c>
      <c r="D58" s="1"/>
      <c r="E58" s="24"/>
      <c r="F58" s="24"/>
      <c r="G58" s="21">
        <v>6.2</v>
      </c>
      <c r="H58" s="20">
        <v>1206031.4</v>
      </c>
    </row>
    <row r="59" spans="1:8" ht="13.5" thickBot="1">
      <c r="A59" s="29"/>
      <c r="B59" s="2"/>
      <c r="C59" s="2"/>
      <c r="D59" s="2"/>
      <c r="E59" s="2"/>
      <c r="F59" s="2"/>
      <c r="G59" s="2"/>
      <c r="H59" s="2"/>
    </row>
    <row r="60" spans="1:8" ht="12.75">
      <c r="A60" s="28"/>
      <c r="B60" s="1"/>
      <c r="C60" s="1"/>
      <c r="D60" s="1"/>
      <c r="E60" s="1"/>
      <c r="F60" s="1"/>
      <c r="G60" s="1"/>
      <c r="H60" s="1"/>
    </row>
    <row r="61" spans="1:8" ht="12.75">
      <c r="A61" s="36" t="s">
        <v>71</v>
      </c>
      <c r="B61" s="36"/>
      <c r="C61" s="36"/>
      <c r="D61" s="36"/>
      <c r="E61" s="36"/>
      <c r="F61" s="36"/>
      <c r="G61" s="36"/>
      <c r="H61" s="36"/>
    </row>
  </sheetData>
  <mergeCells count="16">
    <mergeCell ref="A21:B21"/>
    <mergeCell ref="A26:G26"/>
    <mergeCell ref="A15:B15"/>
    <mergeCell ref="A16:B16"/>
    <mergeCell ref="A18:B18"/>
    <mergeCell ref="A19:B19"/>
    <mergeCell ref="A30:F30"/>
    <mergeCell ref="E31:G31"/>
    <mergeCell ref="A61:H61"/>
    <mergeCell ref="A1:D1"/>
    <mergeCell ref="A2:C2"/>
    <mergeCell ref="A3:B3"/>
    <mergeCell ref="E4:G4"/>
    <mergeCell ref="A8:B8"/>
    <mergeCell ref="A12:B12"/>
    <mergeCell ref="A14:B14"/>
  </mergeCells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3"/>
  <dimension ref="A1:I63"/>
  <sheetViews>
    <sheetView showGridLines="0" zoomScale="70" zoomScaleNormal="70" workbookViewId="0" topLeftCell="A1">
      <selection activeCell="A9" sqref="A9:IV9"/>
    </sheetView>
  </sheetViews>
  <sheetFormatPr defaultColWidth="11.421875" defaultRowHeight="12.75"/>
  <cols>
    <col min="1" max="1" width="24.28125" style="31" customWidth="1"/>
    <col min="2" max="2" width="11.421875" style="8" customWidth="1"/>
    <col min="3" max="3" width="13.00390625" style="8" bestFit="1" customWidth="1"/>
    <col min="4" max="7" width="11.421875" style="8" customWidth="1"/>
    <col min="8" max="8" width="13.00390625" style="8" bestFit="1" customWidth="1"/>
    <col min="9" max="16384" width="11.421875" style="8" customWidth="1"/>
  </cols>
  <sheetData>
    <row r="1" spans="1:8" ht="12.75">
      <c r="A1" s="37" t="s">
        <v>0</v>
      </c>
      <c r="B1" s="37"/>
      <c r="C1" s="37"/>
      <c r="D1" s="37"/>
      <c r="E1" s="1"/>
      <c r="F1" s="1"/>
      <c r="G1" s="1"/>
      <c r="H1" s="1"/>
    </row>
    <row r="2" spans="1:8" ht="12.75">
      <c r="A2" s="36" t="s">
        <v>33</v>
      </c>
      <c r="B2" s="36"/>
      <c r="C2" s="36"/>
      <c r="D2" s="1"/>
      <c r="E2" s="1"/>
      <c r="F2" s="1"/>
      <c r="G2" s="1"/>
      <c r="H2" s="1"/>
    </row>
    <row r="3" spans="1:8" ht="13.5" thickBot="1">
      <c r="A3" s="34" t="s">
        <v>69</v>
      </c>
      <c r="B3" s="34"/>
      <c r="C3" s="34"/>
      <c r="D3" s="2"/>
      <c r="E3" s="2"/>
      <c r="F3" s="2"/>
      <c r="G3" s="2"/>
      <c r="H3" s="2"/>
    </row>
    <row r="4" spans="1:8" ht="13.5" thickBot="1">
      <c r="A4" s="28" t="s">
        <v>34</v>
      </c>
      <c r="B4" s="1"/>
      <c r="C4" s="3" t="s">
        <v>4</v>
      </c>
      <c r="D4" s="3" t="s">
        <v>5</v>
      </c>
      <c r="E4" s="35" t="s">
        <v>6</v>
      </c>
      <c r="F4" s="35"/>
      <c r="G4" s="35"/>
      <c r="H4" s="3" t="s">
        <v>7</v>
      </c>
    </row>
    <row r="5" spans="1:8" ht="12.75">
      <c r="A5" s="28" t="s">
        <v>35</v>
      </c>
      <c r="B5" s="1"/>
      <c r="C5" s="3" t="s">
        <v>9</v>
      </c>
      <c r="D5" s="3" t="s">
        <v>10</v>
      </c>
      <c r="E5" s="4" t="s">
        <v>11</v>
      </c>
      <c r="F5" s="4" t="s">
        <v>12</v>
      </c>
      <c r="G5" s="4" t="s">
        <v>13</v>
      </c>
      <c r="H5" s="3" t="s">
        <v>14</v>
      </c>
    </row>
    <row r="6" spans="1:8" ht="13.5" thickBot="1">
      <c r="A6" s="29"/>
      <c r="B6" s="2"/>
      <c r="C6" s="2"/>
      <c r="D6" s="5" t="s">
        <v>16</v>
      </c>
      <c r="E6" s="2"/>
      <c r="F6" s="2"/>
      <c r="G6" s="5" t="s">
        <v>17</v>
      </c>
      <c r="H6" s="5" t="s">
        <v>16</v>
      </c>
    </row>
    <row r="8" spans="1:9" ht="12.75">
      <c r="A8" s="36" t="s">
        <v>18</v>
      </c>
      <c r="B8" s="36"/>
      <c r="C8" s="3">
        <v>53</v>
      </c>
      <c r="D8" s="6">
        <v>146114.4</v>
      </c>
      <c r="E8" s="3">
        <v>5.5</v>
      </c>
      <c r="F8" s="3">
        <v>7</v>
      </c>
      <c r="G8" s="3">
        <v>5.92</v>
      </c>
      <c r="H8" s="16">
        <v>150297.2</v>
      </c>
      <c r="I8" s="16"/>
    </row>
    <row r="9" spans="1:9" ht="12.75">
      <c r="A9" s="28" t="s">
        <v>19</v>
      </c>
      <c r="B9" s="1"/>
      <c r="C9" s="3">
        <v>102</v>
      </c>
      <c r="D9" s="6">
        <v>117365.8</v>
      </c>
      <c r="E9" s="3">
        <v>6.15</v>
      </c>
      <c r="F9" s="3">
        <v>7.9</v>
      </c>
      <c r="G9" s="3">
        <v>6.78</v>
      </c>
      <c r="H9" s="16">
        <v>120529.5</v>
      </c>
      <c r="I9" s="16"/>
    </row>
    <row r="10" spans="1:9" ht="12.75">
      <c r="A10" s="36" t="s">
        <v>36</v>
      </c>
      <c r="B10" s="36"/>
      <c r="C10" s="3">
        <v>52</v>
      </c>
      <c r="D10" s="12">
        <v>153441</v>
      </c>
      <c r="E10" s="3">
        <v>5.7</v>
      </c>
      <c r="F10" s="3">
        <v>7</v>
      </c>
      <c r="G10" s="3">
        <v>5.95</v>
      </c>
      <c r="H10" s="16">
        <v>157227.52</v>
      </c>
      <c r="I10" s="16"/>
    </row>
    <row r="11" spans="1:9" ht="12.75">
      <c r="A11" s="28" t="s">
        <v>20</v>
      </c>
      <c r="B11" s="1"/>
      <c r="C11" s="3">
        <v>64</v>
      </c>
      <c r="D11" s="6">
        <v>209345.5</v>
      </c>
      <c r="E11" s="3">
        <v>5.5</v>
      </c>
      <c r="F11" s="3">
        <v>6.86</v>
      </c>
      <c r="G11" s="3">
        <v>5.79</v>
      </c>
      <c r="H11" s="16">
        <v>215544.9</v>
      </c>
      <c r="I11" s="16"/>
    </row>
    <row r="12" spans="1:9" ht="12.75">
      <c r="A12" s="36" t="s">
        <v>37</v>
      </c>
      <c r="B12" s="36"/>
      <c r="C12" s="3">
        <v>31</v>
      </c>
      <c r="D12" s="6">
        <v>44785.5</v>
      </c>
      <c r="E12" s="3">
        <v>6.07</v>
      </c>
      <c r="F12" s="3">
        <v>7.1</v>
      </c>
      <c r="G12" s="3">
        <v>6.5</v>
      </c>
      <c r="H12" s="16">
        <v>46362.8</v>
      </c>
      <c r="I12" s="16"/>
    </row>
    <row r="13" spans="1:9" ht="12.75">
      <c r="A13" s="28" t="s">
        <v>22</v>
      </c>
      <c r="B13" s="1"/>
      <c r="C13" s="3">
        <v>4</v>
      </c>
      <c r="D13" s="6">
        <v>5495</v>
      </c>
      <c r="E13" s="3">
        <v>6.75</v>
      </c>
      <c r="F13" s="3">
        <v>7.2</v>
      </c>
      <c r="G13" s="3">
        <v>6.94</v>
      </c>
      <c r="H13" s="16">
        <v>5706.68</v>
      </c>
      <c r="I13" s="16"/>
    </row>
    <row r="14" spans="1:9" ht="12.75">
      <c r="A14" s="36" t="s">
        <v>23</v>
      </c>
      <c r="B14" s="36"/>
      <c r="C14" s="3">
        <v>34</v>
      </c>
      <c r="D14" s="6">
        <v>81262.8</v>
      </c>
      <c r="E14" s="3">
        <v>5.76</v>
      </c>
      <c r="F14" s="3">
        <v>7</v>
      </c>
      <c r="G14" s="3">
        <v>6.06</v>
      </c>
      <c r="H14" s="16">
        <v>82744.4</v>
      </c>
      <c r="I14" s="16"/>
    </row>
    <row r="15" spans="1:9" ht="12.75">
      <c r="A15" s="36" t="s">
        <v>24</v>
      </c>
      <c r="B15" s="36"/>
      <c r="C15" s="3">
        <v>16</v>
      </c>
      <c r="D15" s="6">
        <v>14382</v>
      </c>
      <c r="E15" s="3">
        <v>7</v>
      </c>
      <c r="F15" s="3">
        <v>9.4</v>
      </c>
      <c r="G15" s="3">
        <v>7.96</v>
      </c>
      <c r="H15" s="16">
        <v>14346.4</v>
      </c>
      <c r="I15" s="16"/>
    </row>
    <row r="16" spans="1:9" ht="12.75">
      <c r="A16" s="36" t="s">
        <v>25</v>
      </c>
      <c r="B16" s="36"/>
      <c r="C16" s="3">
        <v>136</v>
      </c>
      <c r="D16" s="6">
        <v>270179.2</v>
      </c>
      <c r="E16" s="3">
        <v>5.5</v>
      </c>
      <c r="F16" s="3">
        <v>7.6</v>
      </c>
      <c r="G16" s="3">
        <v>6.16</v>
      </c>
      <c r="H16" s="16">
        <v>273022.1</v>
      </c>
      <c r="I16" s="16"/>
    </row>
    <row r="17" spans="1:9" ht="12.75">
      <c r="A17" s="36" t="s">
        <v>27</v>
      </c>
      <c r="B17" s="36"/>
      <c r="C17" s="3">
        <v>100</v>
      </c>
      <c r="D17" s="6">
        <v>133047.7</v>
      </c>
      <c r="E17" s="3">
        <v>5.69</v>
      </c>
      <c r="F17" s="3">
        <v>6.08</v>
      </c>
      <c r="G17" s="3">
        <v>5.99</v>
      </c>
      <c r="H17" s="16">
        <v>142562.1</v>
      </c>
      <c r="I17" s="16"/>
    </row>
    <row r="18" spans="1:9" ht="12.75">
      <c r="A18" s="28" t="s">
        <v>29</v>
      </c>
      <c r="B18" s="1"/>
      <c r="C18" s="3">
        <v>6</v>
      </c>
      <c r="D18" s="6">
        <v>7873</v>
      </c>
      <c r="E18" s="3">
        <v>7</v>
      </c>
      <c r="F18" s="3">
        <v>7.1</v>
      </c>
      <c r="G18" s="3">
        <v>7.02</v>
      </c>
      <c r="H18" s="16">
        <v>8151.5</v>
      </c>
      <c r="I18" s="16"/>
    </row>
    <row r="19" spans="1:9" ht="12.75">
      <c r="A19" s="36" t="s">
        <v>30</v>
      </c>
      <c r="B19" s="36"/>
      <c r="C19" s="3">
        <v>6</v>
      </c>
      <c r="D19" s="6">
        <v>7211.6</v>
      </c>
      <c r="E19" s="3">
        <v>7.56</v>
      </c>
      <c r="F19" s="3">
        <v>9.02</v>
      </c>
      <c r="G19" s="3">
        <v>8.04</v>
      </c>
      <c r="H19" s="16">
        <v>7152.6</v>
      </c>
      <c r="I19" s="16"/>
    </row>
    <row r="20" spans="1:9" ht="13.5" thickBot="1">
      <c r="A20" s="29" t="s">
        <v>38</v>
      </c>
      <c r="B20" s="2"/>
      <c r="C20" s="5">
        <v>14</v>
      </c>
      <c r="D20" s="10">
        <v>49860.1</v>
      </c>
      <c r="E20" s="5">
        <v>5.07</v>
      </c>
      <c r="F20" s="5">
        <v>5.95</v>
      </c>
      <c r="G20" s="5">
        <v>5.62</v>
      </c>
      <c r="H20" s="17">
        <v>51009.8</v>
      </c>
      <c r="I20" s="17"/>
    </row>
    <row r="21" spans="1:9" ht="12.75">
      <c r="A21" s="28"/>
      <c r="B21" s="1"/>
      <c r="C21" s="1"/>
      <c r="D21" s="1"/>
      <c r="E21" s="1"/>
      <c r="F21" s="1"/>
      <c r="G21" s="1"/>
      <c r="H21" s="13"/>
      <c r="I21" s="13"/>
    </row>
    <row r="22" spans="1:9" ht="12.75">
      <c r="A22" s="28" t="s">
        <v>31</v>
      </c>
      <c r="B22" s="1"/>
      <c r="C22" s="3">
        <v>618</v>
      </c>
      <c r="D22" s="6">
        <v>1240363.6</v>
      </c>
      <c r="E22" s="1"/>
      <c r="F22" s="1"/>
      <c r="G22" s="3">
        <v>6.11</v>
      </c>
      <c r="H22" s="16">
        <v>1274657.5</v>
      </c>
      <c r="I22" s="16"/>
    </row>
    <row r="23" spans="1:9" ht="13.5" thickBot="1">
      <c r="A23" s="29"/>
      <c r="B23" s="2"/>
      <c r="C23" s="2"/>
      <c r="D23" s="2"/>
      <c r="E23" s="2"/>
      <c r="F23" s="2"/>
      <c r="G23" s="2"/>
      <c r="H23" s="15"/>
      <c r="I23" s="15"/>
    </row>
    <row r="24" spans="1:9" ht="12.75">
      <c r="A24" s="28"/>
      <c r="B24" s="1"/>
      <c r="C24" s="1"/>
      <c r="D24" s="1"/>
      <c r="E24" s="1"/>
      <c r="F24" s="1"/>
      <c r="G24" s="1"/>
      <c r="H24" s="39"/>
      <c r="I24" s="39"/>
    </row>
    <row r="25" spans="1:9" ht="12.75">
      <c r="A25" s="36" t="s">
        <v>39</v>
      </c>
      <c r="B25" s="36"/>
      <c r="C25" s="36"/>
      <c r="D25" s="36"/>
      <c r="E25" s="36"/>
      <c r="F25" s="36"/>
      <c r="G25" s="36"/>
      <c r="H25" s="36"/>
      <c r="I25" s="36"/>
    </row>
    <row r="26" spans="1:9" ht="12.75">
      <c r="A26" s="36" t="s">
        <v>40</v>
      </c>
      <c r="B26" s="36"/>
      <c r="C26" s="36"/>
      <c r="D26" s="36"/>
      <c r="E26" s="36"/>
      <c r="F26" s="36"/>
      <c r="G26" s="36"/>
      <c r="H26" s="36"/>
      <c r="I26" s="1"/>
    </row>
    <row r="27" spans="1:9" ht="12.75">
      <c r="A27" s="30"/>
      <c r="B27" s="9"/>
      <c r="C27" s="9"/>
      <c r="D27" s="9"/>
      <c r="E27" s="9"/>
      <c r="F27" s="9"/>
      <c r="G27" s="9"/>
      <c r="H27" s="9"/>
      <c r="I27" s="9"/>
    </row>
    <row r="29" spans="1:8" ht="13.5" thickBot="1">
      <c r="A29" s="34" t="s">
        <v>55</v>
      </c>
      <c r="B29" s="34"/>
      <c r="C29" s="34"/>
      <c r="D29" s="34"/>
      <c r="E29" s="34"/>
      <c r="F29" s="34"/>
      <c r="G29" s="2"/>
      <c r="H29" s="2"/>
    </row>
    <row r="30" spans="1:8" ht="13.5" thickBot="1">
      <c r="A30" s="28" t="s">
        <v>3</v>
      </c>
      <c r="B30" s="3" t="s">
        <v>4</v>
      </c>
      <c r="C30" s="13" t="s">
        <v>5</v>
      </c>
      <c r="D30" s="13"/>
      <c r="E30" s="35" t="s">
        <v>6</v>
      </c>
      <c r="F30" s="35"/>
      <c r="G30" s="35"/>
      <c r="H30" s="3" t="s">
        <v>7</v>
      </c>
    </row>
    <row r="31" spans="1:8" ht="12.75">
      <c r="A31" s="28" t="s">
        <v>8</v>
      </c>
      <c r="B31" s="3" t="s">
        <v>9</v>
      </c>
      <c r="C31" s="14" t="s">
        <v>10</v>
      </c>
      <c r="D31" s="14"/>
      <c r="E31" s="13" t="s">
        <v>56</v>
      </c>
      <c r="F31" s="11" t="s">
        <v>12</v>
      </c>
      <c r="G31" s="4" t="s">
        <v>13</v>
      </c>
      <c r="H31" s="3" t="s">
        <v>14</v>
      </c>
    </row>
    <row r="32" spans="1:8" ht="13.5" thickBot="1">
      <c r="A32" s="29" t="s">
        <v>15</v>
      </c>
      <c r="B32" s="2"/>
      <c r="C32" s="15" t="s">
        <v>16</v>
      </c>
      <c r="D32" s="15"/>
      <c r="E32" s="15"/>
      <c r="F32" s="2"/>
      <c r="G32" s="5" t="s">
        <v>17</v>
      </c>
      <c r="H32" s="5" t="s">
        <v>16</v>
      </c>
    </row>
    <row r="33" spans="1:8" ht="12.75">
      <c r="A33" s="30"/>
      <c r="B33" s="9"/>
      <c r="C33" s="9"/>
      <c r="D33" s="9"/>
      <c r="E33" s="9"/>
      <c r="F33" s="9"/>
      <c r="G33" s="9"/>
      <c r="H33" s="9"/>
    </row>
    <row r="35" spans="1:8" ht="12.75">
      <c r="A35" s="28">
        <v>5</v>
      </c>
      <c r="B35" s="3">
        <v>1</v>
      </c>
      <c r="C35" s="6">
        <v>418</v>
      </c>
      <c r="D35" s="3"/>
      <c r="E35" s="21">
        <v>9</v>
      </c>
      <c r="F35" s="21">
        <v>9</v>
      </c>
      <c r="G35" s="21">
        <v>9</v>
      </c>
      <c r="H35" s="20">
        <v>406.77</v>
      </c>
    </row>
    <row r="36" spans="1:8" ht="12.75">
      <c r="A36" s="28">
        <v>8</v>
      </c>
      <c r="B36" s="3">
        <v>1</v>
      </c>
      <c r="C36" s="6">
        <v>2500</v>
      </c>
      <c r="D36" s="3"/>
      <c r="E36" s="21">
        <v>5.57</v>
      </c>
      <c r="F36" s="21">
        <v>5.57</v>
      </c>
      <c r="G36" s="21">
        <v>5.57</v>
      </c>
      <c r="H36" s="20">
        <v>2548.6</v>
      </c>
    </row>
    <row r="37" spans="1:8" ht="12.75">
      <c r="A37" s="28">
        <v>9</v>
      </c>
      <c r="B37" s="3">
        <v>2</v>
      </c>
      <c r="C37" s="6">
        <v>4040.5</v>
      </c>
      <c r="D37" s="3"/>
      <c r="E37" s="21">
        <v>6</v>
      </c>
      <c r="F37" s="21">
        <v>6.2</v>
      </c>
      <c r="G37" s="21">
        <v>6.11</v>
      </c>
      <c r="H37" s="20">
        <v>4002</v>
      </c>
    </row>
    <row r="38" spans="1:8" ht="12.75">
      <c r="A38" s="28">
        <v>10</v>
      </c>
      <c r="B38" s="3">
        <v>7</v>
      </c>
      <c r="C38" s="6">
        <v>24239.4</v>
      </c>
      <c r="D38" s="3"/>
      <c r="E38" s="21">
        <v>5.55</v>
      </c>
      <c r="F38" s="21">
        <v>6.3</v>
      </c>
      <c r="G38" s="21">
        <v>5.81</v>
      </c>
      <c r="H38" s="20">
        <v>24354.4</v>
      </c>
    </row>
    <row r="39" spans="1:8" ht="12.75">
      <c r="A39" s="28">
        <v>11</v>
      </c>
      <c r="B39" s="3">
        <v>1</v>
      </c>
      <c r="C39" s="6">
        <v>2876.7</v>
      </c>
      <c r="D39" s="3"/>
      <c r="E39" s="21">
        <v>6.25</v>
      </c>
      <c r="F39" s="21">
        <v>6.25</v>
      </c>
      <c r="G39" s="21">
        <v>6.25</v>
      </c>
      <c r="H39" s="20">
        <v>2912.2</v>
      </c>
    </row>
    <row r="40" spans="1:8" ht="12.75">
      <c r="A40" s="28">
        <v>12</v>
      </c>
      <c r="B40" s="3">
        <v>29</v>
      </c>
      <c r="C40" s="6">
        <v>75042.7</v>
      </c>
      <c r="D40" s="1"/>
      <c r="E40" s="21">
        <v>5.5</v>
      </c>
      <c r="F40" s="21">
        <v>7.5</v>
      </c>
      <c r="G40" s="21">
        <v>5.95</v>
      </c>
      <c r="H40" s="20">
        <v>75670.9</v>
      </c>
    </row>
    <row r="41" spans="1:8" ht="12.75">
      <c r="A41" s="28">
        <v>13</v>
      </c>
      <c r="B41" s="3">
        <v>6</v>
      </c>
      <c r="C41" s="6">
        <v>11518</v>
      </c>
      <c r="D41" s="3"/>
      <c r="E41" s="21">
        <v>5.8</v>
      </c>
      <c r="F41" s="21">
        <v>7.1</v>
      </c>
      <c r="G41" s="21">
        <v>6.09</v>
      </c>
      <c r="H41" s="20">
        <v>11579.1</v>
      </c>
    </row>
    <row r="42" spans="1:8" ht="12.75">
      <c r="A42" s="28">
        <v>14</v>
      </c>
      <c r="B42" s="3">
        <v>9</v>
      </c>
      <c r="C42" s="6">
        <v>18525.4</v>
      </c>
      <c r="D42" s="3"/>
      <c r="E42" s="21">
        <v>5.7</v>
      </c>
      <c r="F42" s="21">
        <v>7.25</v>
      </c>
      <c r="G42" s="21">
        <v>6.01</v>
      </c>
      <c r="H42" s="20">
        <v>18671</v>
      </c>
    </row>
    <row r="43" spans="1:8" ht="12.75">
      <c r="A43" s="28">
        <v>15</v>
      </c>
      <c r="B43" s="3">
        <v>48</v>
      </c>
      <c r="C43" s="6">
        <v>113940.4</v>
      </c>
      <c r="D43" s="3"/>
      <c r="E43" s="21">
        <v>5.07</v>
      </c>
      <c r="F43" s="21">
        <v>7.82</v>
      </c>
      <c r="G43" s="21">
        <v>5.97</v>
      </c>
      <c r="H43" s="20">
        <v>115714.8</v>
      </c>
    </row>
    <row r="44" spans="1:8" ht="12.75">
      <c r="A44" s="28">
        <v>16</v>
      </c>
      <c r="B44" s="3">
        <v>9</v>
      </c>
      <c r="C44" s="6">
        <v>20856</v>
      </c>
      <c r="D44" s="3"/>
      <c r="E44" s="21">
        <v>5.8</v>
      </c>
      <c r="F44" s="21">
        <v>8.5</v>
      </c>
      <c r="G44" s="21">
        <v>6.08</v>
      </c>
      <c r="H44" s="20">
        <v>21164.1</v>
      </c>
    </row>
    <row r="45" spans="1:8" ht="12.75">
      <c r="A45" s="28">
        <v>17</v>
      </c>
      <c r="B45" s="3">
        <v>11</v>
      </c>
      <c r="C45" s="6">
        <v>25361</v>
      </c>
      <c r="D45" s="3"/>
      <c r="E45" s="21">
        <v>5.75</v>
      </c>
      <c r="F45" s="21">
        <v>9</v>
      </c>
      <c r="G45" s="21">
        <v>6.05</v>
      </c>
      <c r="H45" s="20">
        <v>25682.5</v>
      </c>
    </row>
    <row r="46" spans="1:8" ht="12.75">
      <c r="A46" s="28">
        <v>18</v>
      </c>
      <c r="B46" s="3">
        <v>18</v>
      </c>
      <c r="C46" s="6">
        <v>58939.1</v>
      </c>
      <c r="D46" s="1"/>
      <c r="E46" s="21">
        <v>5.65</v>
      </c>
      <c r="F46" s="21">
        <v>7</v>
      </c>
      <c r="G46" s="21">
        <v>5.84</v>
      </c>
      <c r="H46" s="20">
        <v>60262.5</v>
      </c>
    </row>
    <row r="47" spans="1:8" ht="12.75">
      <c r="A47" s="28">
        <v>19</v>
      </c>
      <c r="B47" s="3">
        <v>5</v>
      </c>
      <c r="C47" s="6">
        <v>17954</v>
      </c>
      <c r="D47" s="3"/>
      <c r="E47" s="21">
        <v>5.75</v>
      </c>
      <c r="F47" s="21">
        <v>7</v>
      </c>
      <c r="G47" s="21">
        <v>5.84</v>
      </c>
      <c r="H47" s="20">
        <v>18216.3</v>
      </c>
    </row>
    <row r="48" spans="1:8" ht="12.75">
      <c r="A48" s="28">
        <v>20</v>
      </c>
      <c r="B48" s="3">
        <v>196</v>
      </c>
      <c r="C48" s="6">
        <v>375809.1</v>
      </c>
      <c r="D48" s="3"/>
      <c r="E48" s="21">
        <v>5.5</v>
      </c>
      <c r="F48" s="21">
        <v>9.02</v>
      </c>
      <c r="G48" s="21">
        <v>6.2</v>
      </c>
      <c r="H48" s="20">
        <v>384889.9</v>
      </c>
    </row>
    <row r="49" spans="1:8" ht="12.75">
      <c r="A49" s="28">
        <v>21</v>
      </c>
      <c r="B49" s="3">
        <v>5</v>
      </c>
      <c r="C49" s="6">
        <v>9042</v>
      </c>
      <c r="D49" s="3"/>
      <c r="E49" s="21">
        <v>5.8</v>
      </c>
      <c r="F49" s="21">
        <v>7.6</v>
      </c>
      <c r="G49" s="21">
        <v>6.19</v>
      </c>
      <c r="H49" s="20">
        <v>9173</v>
      </c>
    </row>
    <row r="50" spans="1:8" ht="12.75">
      <c r="A50" s="28">
        <v>22</v>
      </c>
      <c r="B50" s="3">
        <v>9</v>
      </c>
      <c r="C50" s="6">
        <v>25583.6</v>
      </c>
      <c r="D50" s="1"/>
      <c r="E50" s="21">
        <v>5.55</v>
      </c>
      <c r="F50" s="21">
        <v>8.5</v>
      </c>
      <c r="G50" s="21">
        <v>5.98</v>
      </c>
      <c r="H50" s="20">
        <v>26035.3</v>
      </c>
    </row>
    <row r="51" spans="1:8" ht="12.75">
      <c r="A51" s="28">
        <v>23</v>
      </c>
      <c r="B51" s="3">
        <v>4</v>
      </c>
      <c r="C51" s="6">
        <v>11964.9</v>
      </c>
      <c r="D51" s="1"/>
      <c r="E51" s="21">
        <v>5.88</v>
      </c>
      <c r="F51" s="21">
        <v>6.2</v>
      </c>
      <c r="G51" s="21">
        <v>6</v>
      </c>
      <c r="H51" s="20">
        <v>12252.6</v>
      </c>
    </row>
    <row r="52" spans="1:8" ht="12.75">
      <c r="A52" s="28">
        <v>24</v>
      </c>
      <c r="B52" s="3">
        <v>3</v>
      </c>
      <c r="C52" s="6">
        <v>8251.7</v>
      </c>
      <c r="D52" s="3"/>
      <c r="E52" s="21">
        <v>5.7</v>
      </c>
      <c r="F52" s="21">
        <v>6.05</v>
      </c>
      <c r="G52" s="21">
        <v>5.87</v>
      </c>
      <c r="H52" s="20">
        <v>8363.9</v>
      </c>
    </row>
    <row r="53" spans="1:8" ht="12.75">
      <c r="A53" s="28">
        <v>25</v>
      </c>
      <c r="B53" s="3">
        <v>77</v>
      </c>
      <c r="C53" s="6">
        <v>162733.6</v>
      </c>
      <c r="D53" s="1"/>
      <c r="E53" s="21">
        <v>5.61</v>
      </c>
      <c r="F53" s="21">
        <v>9.4</v>
      </c>
      <c r="G53" s="21">
        <v>6.14</v>
      </c>
      <c r="H53" s="20">
        <v>167369.4</v>
      </c>
    </row>
    <row r="54" spans="1:8" ht="12.75">
      <c r="A54" s="33">
        <v>26</v>
      </c>
      <c r="B54" s="18">
        <v>1</v>
      </c>
      <c r="C54" s="19">
        <v>2944</v>
      </c>
      <c r="D54" s="18"/>
      <c r="E54" s="22">
        <v>6.05</v>
      </c>
      <c r="F54" s="22">
        <v>6.05</v>
      </c>
      <c r="G54" s="22">
        <v>6.05</v>
      </c>
      <c r="H54" s="25">
        <v>3017.6</v>
      </c>
    </row>
    <row r="55" spans="1:8" ht="12.75">
      <c r="A55" s="33">
        <v>27</v>
      </c>
      <c r="B55" s="18">
        <v>4</v>
      </c>
      <c r="C55" s="19">
        <v>8391</v>
      </c>
      <c r="D55" s="18"/>
      <c r="E55" s="22">
        <v>6.1</v>
      </c>
      <c r="F55" s="22">
        <v>6.8</v>
      </c>
      <c r="G55" s="22">
        <v>6.26</v>
      </c>
      <c r="H55" s="25">
        <v>8597.12</v>
      </c>
    </row>
    <row r="56" spans="1:8" ht="12.75">
      <c r="A56" s="33">
        <v>28</v>
      </c>
      <c r="B56" s="18">
        <v>1</v>
      </c>
      <c r="C56" s="19">
        <v>3297</v>
      </c>
      <c r="D56" s="18"/>
      <c r="E56" s="22">
        <v>5.9</v>
      </c>
      <c r="F56" s="22">
        <v>5.9</v>
      </c>
      <c r="G56" s="22">
        <v>5.9</v>
      </c>
      <c r="H56" s="25">
        <v>3424.26</v>
      </c>
    </row>
    <row r="57" spans="1:8" ht="12.75">
      <c r="A57" s="33">
        <v>29</v>
      </c>
      <c r="B57" s="18">
        <v>1</v>
      </c>
      <c r="C57" s="19">
        <v>1374</v>
      </c>
      <c r="D57" s="18"/>
      <c r="E57" s="22">
        <v>7.2</v>
      </c>
      <c r="F57" s="22">
        <v>7.2</v>
      </c>
      <c r="G57" s="22">
        <v>7.2</v>
      </c>
      <c r="H57" s="25">
        <v>1421.27</v>
      </c>
    </row>
    <row r="58" spans="1:8" ht="13.5" thickBot="1">
      <c r="A58" s="29">
        <v>30</v>
      </c>
      <c r="B58" s="5">
        <v>170</v>
      </c>
      <c r="C58" s="10">
        <v>254761</v>
      </c>
      <c r="D58" s="5"/>
      <c r="E58" s="23">
        <v>5.59</v>
      </c>
      <c r="F58" s="23">
        <v>7.9</v>
      </c>
      <c r="G58" s="23">
        <v>6.19</v>
      </c>
      <c r="H58" s="26">
        <v>268927.91</v>
      </c>
    </row>
    <row r="59" spans="1:8" ht="12.75">
      <c r="A59" s="28"/>
      <c r="B59" s="1"/>
      <c r="C59" s="1"/>
      <c r="D59" s="1"/>
      <c r="E59" s="24"/>
      <c r="F59" s="24"/>
      <c r="G59" s="24"/>
      <c r="H59" s="27"/>
    </row>
    <row r="60" spans="1:8" ht="12.75">
      <c r="A60" s="28" t="s">
        <v>31</v>
      </c>
      <c r="B60" s="3">
        <f>SUM(B35:B58)</f>
        <v>618</v>
      </c>
      <c r="C60" s="20">
        <v>1240363.6</v>
      </c>
      <c r="D60" s="1"/>
      <c r="E60" s="24"/>
      <c r="F60" s="24"/>
      <c r="G60" s="21">
        <v>6.11</v>
      </c>
      <c r="H60" s="20">
        <v>1274657.5</v>
      </c>
    </row>
    <row r="61" spans="1:8" ht="13.5" thickBot="1">
      <c r="A61" s="29"/>
      <c r="B61" s="2"/>
      <c r="C61" s="2"/>
      <c r="D61" s="2"/>
      <c r="E61" s="2"/>
      <c r="F61" s="2"/>
      <c r="G61" s="2"/>
      <c r="H61" s="2"/>
    </row>
    <row r="62" spans="1:8" ht="12.75">
      <c r="A62" s="28"/>
      <c r="B62" s="1"/>
      <c r="C62" s="1"/>
      <c r="D62" s="1"/>
      <c r="E62" s="1"/>
      <c r="F62" s="1"/>
      <c r="G62" s="1"/>
      <c r="H62" s="1"/>
    </row>
    <row r="63" spans="1:8" ht="12.75">
      <c r="A63" s="36" t="s">
        <v>72</v>
      </c>
      <c r="B63" s="36"/>
      <c r="C63" s="36"/>
      <c r="D63" s="36"/>
      <c r="E63" s="36"/>
      <c r="F63" s="36"/>
      <c r="G63" s="36"/>
      <c r="H63" s="36"/>
    </row>
  </sheetData>
  <mergeCells count="18">
    <mergeCell ref="A19:B19"/>
    <mergeCell ref="A1:D1"/>
    <mergeCell ref="A2:C2"/>
    <mergeCell ref="A3:C3"/>
    <mergeCell ref="A17:B17"/>
    <mergeCell ref="A16:B16"/>
    <mergeCell ref="A15:B15"/>
    <mergeCell ref="A14:B14"/>
    <mergeCell ref="E4:G4"/>
    <mergeCell ref="A29:F29"/>
    <mergeCell ref="E30:G30"/>
    <mergeCell ref="A63:H63"/>
    <mergeCell ref="A12:B12"/>
    <mergeCell ref="A10:B10"/>
    <mergeCell ref="A8:B8"/>
    <mergeCell ref="A26:H26"/>
    <mergeCell ref="H24:I24"/>
    <mergeCell ref="A25:I25"/>
  </mergeCells>
  <printOptions/>
  <pageMargins left="0.75" right="0.75" top="1" bottom="1" header="0" footer="0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4"/>
  <dimension ref="A1:H64"/>
  <sheetViews>
    <sheetView showGridLines="0" zoomScale="75" zoomScaleNormal="75" workbookViewId="0" topLeftCell="A1">
      <selection activeCell="E22" sqref="E22"/>
    </sheetView>
  </sheetViews>
  <sheetFormatPr defaultColWidth="11.421875" defaultRowHeight="12.75"/>
  <cols>
    <col min="1" max="1" width="24.28125" style="31" customWidth="1"/>
    <col min="2" max="2" width="11.421875" style="8" customWidth="1"/>
    <col min="3" max="3" width="13.00390625" style="8" bestFit="1" customWidth="1"/>
    <col min="4" max="7" width="11.421875" style="8" customWidth="1"/>
    <col min="8" max="8" width="13.00390625" style="8" bestFit="1" customWidth="1"/>
    <col min="9" max="16384" width="11.421875" style="8" customWidth="1"/>
  </cols>
  <sheetData>
    <row r="1" spans="1:8" ht="12.75">
      <c r="A1" s="37" t="s">
        <v>0</v>
      </c>
      <c r="B1" s="37"/>
      <c r="C1" s="37"/>
      <c r="D1" s="37"/>
      <c r="E1" s="1"/>
      <c r="F1" s="1"/>
      <c r="G1" s="1"/>
      <c r="H1" s="1"/>
    </row>
    <row r="2" spans="1:8" ht="12.75">
      <c r="A2" s="36" t="s">
        <v>41</v>
      </c>
      <c r="B2" s="36"/>
      <c r="C2" s="36"/>
      <c r="D2" s="1"/>
      <c r="E2" s="1"/>
      <c r="F2" s="1"/>
      <c r="G2" s="1"/>
      <c r="H2" s="1"/>
    </row>
    <row r="3" spans="1:8" ht="13.5" thickBot="1">
      <c r="A3" s="34" t="s">
        <v>69</v>
      </c>
      <c r="B3" s="34"/>
      <c r="C3" s="34"/>
      <c r="D3" s="2"/>
      <c r="E3" s="2"/>
      <c r="F3" s="2"/>
      <c r="G3" s="2"/>
      <c r="H3" s="2"/>
    </row>
    <row r="4" spans="1:8" ht="13.5" thickBot="1">
      <c r="A4" s="28" t="s">
        <v>34</v>
      </c>
      <c r="B4" s="1"/>
      <c r="C4" s="3" t="s">
        <v>4</v>
      </c>
      <c r="D4" s="3" t="s">
        <v>5</v>
      </c>
      <c r="E4" s="35" t="s">
        <v>6</v>
      </c>
      <c r="F4" s="35"/>
      <c r="G4" s="35"/>
      <c r="H4" s="3" t="s">
        <v>7</v>
      </c>
    </row>
    <row r="5" spans="1:8" ht="12.75">
      <c r="A5" s="28" t="s">
        <v>35</v>
      </c>
      <c r="B5" s="1"/>
      <c r="C5" s="3" t="s">
        <v>9</v>
      </c>
      <c r="D5" s="3" t="s">
        <v>10</v>
      </c>
      <c r="E5" s="4" t="s">
        <v>11</v>
      </c>
      <c r="F5" s="4" t="s">
        <v>12</v>
      </c>
      <c r="G5" s="4" t="s">
        <v>13</v>
      </c>
      <c r="H5" s="3" t="s">
        <v>14</v>
      </c>
    </row>
    <row r="6" spans="1:8" ht="13.5" thickBot="1">
      <c r="A6" s="29"/>
      <c r="B6" s="2"/>
      <c r="C6" s="2"/>
      <c r="D6" s="5" t="s">
        <v>16</v>
      </c>
      <c r="E6" s="2"/>
      <c r="F6" s="2"/>
      <c r="G6" s="5" t="s">
        <v>17</v>
      </c>
      <c r="H6" s="5" t="s">
        <v>16</v>
      </c>
    </row>
    <row r="8" spans="1:8" ht="12.75">
      <c r="A8" s="36" t="s">
        <v>18</v>
      </c>
      <c r="B8" s="36"/>
      <c r="C8" s="3">
        <v>56</v>
      </c>
      <c r="D8" s="6">
        <v>163505.2</v>
      </c>
      <c r="E8" s="3">
        <v>5.4</v>
      </c>
      <c r="F8" s="3">
        <v>6.9</v>
      </c>
      <c r="G8" s="3">
        <v>5.96</v>
      </c>
      <c r="H8" s="6">
        <v>168162.2</v>
      </c>
    </row>
    <row r="9" spans="1:8" ht="12.75">
      <c r="A9" s="28" t="s">
        <v>19</v>
      </c>
      <c r="B9" s="1"/>
      <c r="C9" s="3">
        <v>113</v>
      </c>
      <c r="D9" s="6">
        <v>125947.2</v>
      </c>
      <c r="E9" s="3">
        <v>6.1</v>
      </c>
      <c r="F9" s="3">
        <v>8.07</v>
      </c>
      <c r="G9" s="3">
        <v>6.79</v>
      </c>
      <c r="H9" s="6">
        <v>129585</v>
      </c>
    </row>
    <row r="10" spans="1:8" ht="12.75">
      <c r="A10" s="28" t="s">
        <v>42</v>
      </c>
      <c r="B10" s="1"/>
      <c r="C10" s="3">
        <v>53</v>
      </c>
      <c r="D10" s="6">
        <v>146682</v>
      </c>
      <c r="E10" s="3">
        <v>5.6</v>
      </c>
      <c r="F10" s="3">
        <v>6.6</v>
      </c>
      <c r="G10" s="3">
        <v>5.97</v>
      </c>
      <c r="H10" s="6">
        <v>149481.3</v>
      </c>
    </row>
    <row r="11" spans="1:8" ht="12.75">
      <c r="A11" s="28" t="s">
        <v>20</v>
      </c>
      <c r="B11" s="1"/>
      <c r="C11" s="3">
        <v>65</v>
      </c>
      <c r="D11" s="6">
        <v>206988.9</v>
      </c>
      <c r="E11" s="3">
        <v>5.5</v>
      </c>
      <c r="F11" s="3">
        <v>6.44</v>
      </c>
      <c r="G11" s="3">
        <v>5.79</v>
      </c>
      <c r="H11" s="6">
        <v>211881.2</v>
      </c>
    </row>
    <row r="12" spans="1:8" ht="12.75">
      <c r="A12" s="36" t="s">
        <v>37</v>
      </c>
      <c r="B12" s="36"/>
      <c r="C12" s="3">
        <v>9</v>
      </c>
      <c r="D12" s="6">
        <v>11502</v>
      </c>
      <c r="E12" s="3">
        <v>6.1</v>
      </c>
      <c r="F12" s="3">
        <v>7.1</v>
      </c>
      <c r="G12" s="3">
        <v>6.58</v>
      </c>
      <c r="H12" s="6">
        <v>11848.7</v>
      </c>
    </row>
    <row r="13" spans="1:8" ht="12.75">
      <c r="A13" s="36" t="s">
        <v>23</v>
      </c>
      <c r="B13" s="36"/>
      <c r="C13" s="3">
        <v>34</v>
      </c>
      <c r="D13" s="6">
        <v>58681.1</v>
      </c>
      <c r="E13" s="3">
        <v>5.88</v>
      </c>
      <c r="F13" s="3">
        <v>7.27</v>
      </c>
      <c r="G13" s="3">
        <v>6.34</v>
      </c>
      <c r="H13" s="6">
        <v>60273.6</v>
      </c>
    </row>
    <row r="14" spans="1:8" ht="12.75">
      <c r="A14" s="36" t="s">
        <v>24</v>
      </c>
      <c r="B14" s="36"/>
      <c r="C14" s="3">
        <v>31</v>
      </c>
      <c r="D14" s="6">
        <v>15525</v>
      </c>
      <c r="E14" s="3">
        <v>8</v>
      </c>
      <c r="F14" s="3">
        <v>9</v>
      </c>
      <c r="G14" s="3">
        <v>8.57</v>
      </c>
      <c r="H14" s="6">
        <v>15481.3</v>
      </c>
    </row>
    <row r="15" spans="1:8" ht="12.75">
      <c r="A15" s="28" t="s">
        <v>43</v>
      </c>
      <c r="B15" s="1"/>
      <c r="C15" s="3">
        <v>136</v>
      </c>
      <c r="D15" s="6">
        <v>270179.2</v>
      </c>
      <c r="E15" s="3">
        <v>5.5</v>
      </c>
      <c r="F15" s="3">
        <v>7.6</v>
      </c>
      <c r="G15" s="3">
        <v>6.16</v>
      </c>
      <c r="H15" s="6">
        <v>273022.1</v>
      </c>
    </row>
    <row r="16" spans="1:8" ht="12.75">
      <c r="A16" s="36" t="s">
        <v>27</v>
      </c>
      <c r="B16" s="36"/>
      <c r="C16" s="3">
        <v>93</v>
      </c>
      <c r="D16" s="6">
        <v>139483.3</v>
      </c>
      <c r="E16" s="3">
        <v>5.77</v>
      </c>
      <c r="F16" s="3">
        <v>6.17</v>
      </c>
      <c r="G16" s="3">
        <v>6</v>
      </c>
      <c r="H16" s="6">
        <v>148877.1</v>
      </c>
    </row>
    <row r="17" spans="1:8" ht="12.75">
      <c r="A17" s="28" t="s">
        <v>44</v>
      </c>
      <c r="B17" s="1"/>
      <c r="C17" s="3">
        <v>2</v>
      </c>
      <c r="D17" s="6">
        <v>31009.6</v>
      </c>
      <c r="E17" s="3">
        <v>7.5</v>
      </c>
      <c r="F17" s="3">
        <v>7.5</v>
      </c>
      <c r="G17" s="3">
        <v>7.5</v>
      </c>
      <c r="H17" s="6">
        <v>31322.6</v>
      </c>
    </row>
    <row r="18" spans="1:8" ht="12.75">
      <c r="A18" s="28" t="s">
        <v>29</v>
      </c>
      <c r="B18" s="1"/>
      <c r="C18" s="3">
        <v>8</v>
      </c>
      <c r="D18" s="6">
        <v>9007</v>
      </c>
      <c r="E18" s="3">
        <v>7</v>
      </c>
      <c r="F18" s="3">
        <v>7.1</v>
      </c>
      <c r="G18" s="3">
        <v>7.07</v>
      </c>
      <c r="H18" s="6">
        <v>9270.4</v>
      </c>
    </row>
    <row r="19" spans="1:8" ht="12.75">
      <c r="A19" s="36" t="s">
        <v>30</v>
      </c>
      <c r="B19" s="36"/>
      <c r="C19" s="3">
        <v>2</v>
      </c>
      <c r="D19" s="6">
        <v>2076</v>
      </c>
      <c r="E19" s="3">
        <v>8.73</v>
      </c>
      <c r="F19" s="3">
        <v>8.79</v>
      </c>
      <c r="G19" s="3">
        <v>8.76</v>
      </c>
      <c r="H19" s="6">
        <v>2093.4</v>
      </c>
    </row>
    <row r="20" spans="1:8" ht="13.5" thickBot="1">
      <c r="A20" s="29" t="s">
        <v>45</v>
      </c>
      <c r="B20" s="2"/>
      <c r="C20" s="5">
        <v>13</v>
      </c>
      <c r="D20" s="10">
        <v>35686.2</v>
      </c>
      <c r="E20" s="5">
        <v>5.12</v>
      </c>
      <c r="F20" s="5">
        <v>8.38</v>
      </c>
      <c r="G20" s="5">
        <v>5.78</v>
      </c>
      <c r="H20" s="10">
        <v>36663.5</v>
      </c>
    </row>
    <row r="21" spans="1:8" ht="12.75">
      <c r="A21" s="28"/>
      <c r="B21" s="1"/>
      <c r="C21" s="1"/>
      <c r="D21" s="1"/>
      <c r="E21" s="1"/>
      <c r="F21" s="1"/>
      <c r="G21" s="1"/>
      <c r="H21" s="1"/>
    </row>
    <row r="22" spans="1:8" ht="12.75">
      <c r="A22" s="28" t="s">
        <v>31</v>
      </c>
      <c r="B22" s="1"/>
      <c r="C22" s="3">
        <v>615</v>
      </c>
      <c r="D22" s="6">
        <v>1216272.7</v>
      </c>
      <c r="E22" s="3">
        <v>5.12</v>
      </c>
      <c r="F22" s="3">
        <v>9</v>
      </c>
      <c r="G22" s="3">
        <v>6.17</v>
      </c>
      <c r="H22" s="6">
        <v>1247962.5</v>
      </c>
    </row>
    <row r="23" spans="1:8" ht="13.5" thickBot="1">
      <c r="A23" s="29"/>
      <c r="B23" s="2"/>
      <c r="C23" s="2"/>
      <c r="D23" s="2"/>
      <c r="E23" s="2"/>
      <c r="F23" s="2"/>
      <c r="G23" s="2"/>
      <c r="H23" s="2"/>
    </row>
    <row r="24" spans="1:8" ht="12.75">
      <c r="A24" s="28"/>
      <c r="B24" s="1"/>
      <c r="C24" s="1"/>
      <c r="D24" s="1"/>
      <c r="E24" s="1"/>
      <c r="F24" s="1"/>
      <c r="G24" s="1"/>
      <c r="H24" s="1"/>
    </row>
    <row r="25" spans="1:8" ht="12.75">
      <c r="A25" s="36" t="s">
        <v>46</v>
      </c>
      <c r="B25" s="36"/>
      <c r="C25" s="36"/>
      <c r="D25" s="36"/>
      <c r="E25" s="36"/>
      <c r="F25" s="36"/>
      <c r="G25" s="36"/>
      <c r="H25" s="36"/>
    </row>
    <row r="26" spans="1:8" ht="12.75">
      <c r="A26" s="36" t="s">
        <v>47</v>
      </c>
      <c r="B26" s="36"/>
      <c r="C26" s="36"/>
      <c r="D26" s="36"/>
      <c r="E26" s="36"/>
      <c r="F26" s="36"/>
      <c r="G26" s="36"/>
      <c r="H26" s="36"/>
    </row>
    <row r="27" spans="1:8" ht="12.75">
      <c r="A27" s="36" t="s">
        <v>48</v>
      </c>
      <c r="B27" s="36"/>
      <c r="C27" s="36"/>
      <c r="D27" s="36"/>
      <c r="E27" s="36"/>
      <c r="F27" s="36"/>
      <c r="G27" s="36"/>
      <c r="H27" s="36"/>
    </row>
    <row r="28" spans="1:8" ht="12.75">
      <c r="A28" s="36" t="s">
        <v>49</v>
      </c>
      <c r="B28" s="36"/>
      <c r="C28" s="36"/>
      <c r="D28" s="36"/>
      <c r="E28" s="36"/>
      <c r="F28" s="36"/>
      <c r="G28" s="36"/>
      <c r="H28" s="1"/>
    </row>
    <row r="31" spans="1:8" ht="13.5" thickBot="1">
      <c r="A31" s="34" t="s">
        <v>55</v>
      </c>
      <c r="B31" s="34"/>
      <c r="C31" s="34"/>
      <c r="D31" s="34"/>
      <c r="E31" s="34"/>
      <c r="F31" s="34"/>
      <c r="G31" s="2"/>
      <c r="H31" s="2"/>
    </row>
    <row r="32" spans="1:8" ht="13.5" thickBot="1">
      <c r="A32" s="28" t="s">
        <v>3</v>
      </c>
      <c r="B32" s="3" t="s">
        <v>4</v>
      </c>
      <c r="C32" s="13" t="s">
        <v>5</v>
      </c>
      <c r="D32" s="13"/>
      <c r="E32" s="35" t="s">
        <v>6</v>
      </c>
      <c r="F32" s="35"/>
      <c r="G32" s="35"/>
      <c r="H32" s="3" t="s">
        <v>7</v>
      </c>
    </row>
    <row r="33" spans="1:8" ht="12.75">
      <c r="A33" s="28" t="s">
        <v>8</v>
      </c>
      <c r="B33" s="3" t="s">
        <v>9</v>
      </c>
      <c r="C33" s="14" t="s">
        <v>10</v>
      </c>
      <c r="D33" s="14"/>
      <c r="E33" s="13" t="s">
        <v>56</v>
      </c>
      <c r="F33" s="11" t="s">
        <v>12</v>
      </c>
      <c r="G33" s="4" t="s">
        <v>13</v>
      </c>
      <c r="H33" s="3" t="s">
        <v>14</v>
      </c>
    </row>
    <row r="34" spans="1:8" ht="13.5" thickBot="1">
      <c r="A34" s="29" t="s">
        <v>15</v>
      </c>
      <c r="B34" s="2"/>
      <c r="C34" s="15" t="s">
        <v>16</v>
      </c>
      <c r="D34" s="15"/>
      <c r="E34" s="15"/>
      <c r="F34" s="2"/>
      <c r="G34" s="5" t="s">
        <v>17</v>
      </c>
      <c r="H34" s="5" t="s">
        <v>16</v>
      </c>
    </row>
    <row r="35" spans="1:8" ht="12.75">
      <c r="A35" s="30"/>
      <c r="B35" s="9"/>
      <c r="C35" s="9"/>
      <c r="D35" s="9"/>
      <c r="E35" s="9"/>
      <c r="F35" s="9"/>
      <c r="G35" s="9"/>
      <c r="H35" s="9"/>
    </row>
    <row r="37" spans="1:8" ht="12.75">
      <c r="A37" s="28">
        <v>8</v>
      </c>
      <c r="B37" s="3">
        <v>1</v>
      </c>
      <c r="C37" s="6">
        <v>340</v>
      </c>
      <c r="D37" s="3"/>
      <c r="E37" s="21">
        <v>7.4</v>
      </c>
      <c r="F37" s="21">
        <v>7.4</v>
      </c>
      <c r="G37" s="21">
        <v>7.4</v>
      </c>
      <c r="H37" s="20">
        <v>337.5</v>
      </c>
    </row>
    <row r="38" spans="1:8" ht="12.75">
      <c r="A38" s="28">
        <v>9</v>
      </c>
      <c r="B38" s="3">
        <v>1</v>
      </c>
      <c r="C38" s="6">
        <v>1786.3</v>
      </c>
      <c r="D38" s="3"/>
      <c r="E38" s="21">
        <v>6</v>
      </c>
      <c r="F38" s="21">
        <v>6</v>
      </c>
      <c r="G38" s="21">
        <v>6</v>
      </c>
      <c r="H38" s="20">
        <v>1782.7</v>
      </c>
    </row>
    <row r="39" spans="1:8" ht="12.75">
      <c r="A39" s="28">
        <v>10</v>
      </c>
      <c r="B39" s="3">
        <v>11</v>
      </c>
      <c r="C39" s="6">
        <v>26907.9</v>
      </c>
      <c r="D39" s="3"/>
      <c r="E39" s="21">
        <v>5.4</v>
      </c>
      <c r="F39" s="21">
        <v>6.3</v>
      </c>
      <c r="G39" s="21">
        <v>5.87</v>
      </c>
      <c r="H39" s="20">
        <v>27154.4</v>
      </c>
    </row>
    <row r="40" spans="1:8" ht="12.75">
      <c r="A40" s="28">
        <v>11</v>
      </c>
      <c r="B40" s="3">
        <v>2</v>
      </c>
      <c r="C40" s="6">
        <v>5368</v>
      </c>
      <c r="D40" s="3"/>
      <c r="E40" s="21">
        <v>6.02</v>
      </c>
      <c r="F40" s="21">
        <v>6.45</v>
      </c>
      <c r="G40" s="21">
        <v>6.24</v>
      </c>
      <c r="H40" s="20">
        <v>5367.5</v>
      </c>
    </row>
    <row r="41" spans="1:8" ht="12.75">
      <c r="A41" s="28">
        <v>12</v>
      </c>
      <c r="B41" s="3">
        <v>36</v>
      </c>
      <c r="C41" s="6">
        <v>78274.6</v>
      </c>
      <c r="D41" s="3"/>
      <c r="E41" s="21">
        <v>5.4</v>
      </c>
      <c r="F41" s="21">
        <v>7.55</v>
      </c>
      <c r="G41" s="21">
        <v>5.95</v>
      </c>
      <c r="H41" s="20">
        <v>78947.8</v>
      </c>
    </row>
    <row r="42" spans="1:8" ht="12.75">
      <c r="A42" s="28">
        <v>13</v>
      </c>
      <c r="B42" s="3">
        <v>10</v>
      </c>
      <c r="C42" s="6">
        <v>21619.3</v>
      </c>
      <c r="D42" s="1"/>
      <c r="E42" s="21">
        <v>5.65</v>
      </c>
      <c r="F42" s="21">
        <v>7.1</v>
      </c>
      <c r="G42" s="21">
        <v>6.06</v>
      </c>
      <c r="H42" s="20">
        <v>21741.5</v>
      </c>
    </row>
    <row r="43" spans="1:8" ht="12.75">
      <c r="A43" s="28">
        <v>14</v>
      </c>
      <c r="B43" s="3">
        <v>9</v>
      </c>
      <c r="C43" s="6">
        <v>20649.5</v>
      </c>
      <c r="D43" s="3"/>
      <c r="E43" s="21">
        <v>5.7</v>
      </c>
      <c r="F43" s="21">
        <v>9</v>
      </c>
      <c r="G43" s="21">
        <v>6</v>
      </c>
      <c r="H43" s="20">
        <v>20740.8</v>
      </c>
    </row>
    <row r="44" spans="1:8" ht="12.75">
      <c r="A44" s="28">
        <v>15</v>
      </c>
      <c r="B44" s="3">
        <v>45</v>
      </c>
      <c r="C44" s="6">
        <v>86261.8</v>
      </c>
      <c r="D44" s="3"/>
      <c r="E44" s="21">
        <v>5.12</v>
      </c>
      <c r="F44" s="21">
        <v>9</v>
      </c>
      <c r="G44" s="21">
        <v>5.97</v>
      </c>
      <c r="H44" s="20">
        <v>87601.2</v>
      </c>
    </row>
    <row r="45" spans="1:8" ht="12.75">
      <c r="A45" s="28">
        <v>16</v>
      </c>
      <c r="B45" s="3">
        <v>12</v>
      </c>
      <c r="C45" s="6">
        <v>32998.4</v>
      </c>
      <c r="D45" s="3"/>
      <c r="E45" s="21">
        <v>5.75</v>
      </c>
      <c r="F45" s="21">
        <v>7</v>
      </c>
      <c r="G45" s="21">
        <v>6</v>
      </c>
      <c r="H45" s="20">
        <v>33354.4</v>
      </c>
    </row>
    <row r="46" spans="1:8" ht="12.75">
      <c r="A46" s="28">
        <v>17</v>
      </c>
      <c r="B46" s="3">
        <v>5</v>
      </c>
      <c r="C46" s="6">
        <v>12273.4</v>
      </c>
      <c r="D46" s="3"/>
      <c r="E46" s="21">
        <v>5.75</v>
      </c>
      <c r="F46" s="21">
        <v>6.48</v>
      </c>
      <c r="G46" s="21">
        <v>6.06</v>
      </c>
      <c r="H46" s="20">
        <v>12386.1</v>
      </c>
    </row>
    <row r="47" spans="1:8" ht="12.75">
      <c r="A47" s="28">
        <v>18</v>
      </c>
      <c r="B47" s="3">
        <v>26</v>
      </c>
      <c r="C47" s="6">
        <v>69780.5</v>
      </c>
      <c r="D47" s="3"/>
      <c r="E47" s="21">
        <v>5.65</v>
      </c>
      <c r="F47" s="21">
        <v>9</v>
      </c>
      <c r="G47" s="21">
        <v>5.92</v>
      </c>
      <c r="H47" s="20">
        <v>71236.5</v>
      </c>
    </row>
    <row r="48" spans="1:8" ht="12.75">
      <c r="A48" s="28">
        <v>19</v>
      </c>
      <c r="B48" s="3">
        <v>2</v>
      </c>
      <c r="C48" s="6">
        <v>7734.4</v>
      </c>
      <c r="D48" s="1"/>
      <c r="E48" s="21">
        <v>5.75</v>
      </c>
      <c r="F48" s="21">
        <v>5.75</v>
      </c>
      <c r="G48" s="21">
        <v>5.75</v>
      </c>
      <c r="H48" s="20">
        <v>7886.7</v>
      </c>
    </row>
    <row r="49" spans="1:8" ht="12.75">
      <c r="A49" s="28">
        <v>20</v>
      </c>
      <c r="B49" s="3">
        <v>190</v>
      </c>
      <c r="C49" s="6">
        <v>383502.7</v>
      </c>
      <c r="D49" s="3"/>
      <c r="E49" s="21">
        <v>5.5</v>
      </c>
      <c r="F49" s="21">
        <v>9</v>
      </c>
      <c r="G49" s="21">
        <v>6.34</v>
      </c>
      <c r="H49" s="20">
        <v>392297.2</v>
      </c>
    </row>
    <row r="50" spans="1:8" ht="12.75">
      <c r="A50" s="28">
        <v>21</v>
      </c>
      <c r="B50" s="3">
        <v>8</v>
      </c>
      <c r="C50" s="6">
        <v>12065.9</v>
      </c>
      <c r="D50" s="3"/>
      <c r="E50" s="21">
        <v>5.8</v>
      </c>
      <c r="F50" s="21">
        <v>9</v>
      </c>
      <c r="G50" s="21">
        <v>6.21</v>
      </c>
      <c r="H50" s="20">
        <v>12312.2</v>
      </c>
    </row>
    <row r="51" spans="1:8" ht="12.75">
      <c r="A51" s="28">
        <v>22</v>
      </c>
      <c r="B51" s="3">
        <v>4</v>
      </c>
      <c r="C51" s="6">
        <v>10490.2</v>
      </c>
      <c r="D51" s="3"/>
      <c r="E51" s="21">
        <v>5.7</v>
      </c>
      <c r="F51" s="21">
        <v>7</v>
      </c>
      <c r="G51" s="21">
        <v>6.01</v>
      </c>
      <c r="H51" s="20">
        <v>10618.1</v>
      </c>
    </row>
    <row r="52" spans="1:8" ht="12.75">
      <c r="A52" s="28">
        <v>23</v>
      </c>
      <c r="B52" s="3">
        <v>4</v>
      </c>
      <c r="C52" s="6">
        <v>10372.5</v>
      </c>
      <c r="D52" s="1"/>
      <c r="E52" s="21">
        <v>5.95</v>
      </c>
      <c r="F52" s="21">
        <v>36.7</v>
      </c>
      <c r="G52" s="21">
        <v>6.15</v>
      </c>
      <c r="H52" s="20">
        <v>10555.7</v>
      </c>
    </row>
    <row r="53" spans="1:8" ht="12.75">
      <c r="A53" s="28">
        <v>24</v>
      </c>
      <c r="B53" s="3">
        <v>3</v>
      </c>
      <c r="C53" s="6">
        <v>5122.7</v>
      </c>
      <c r="D53" s="1"/>
      <c r="E53" s="21">
        <v>5.7</v>
      </c>
      <c r="F53" s="21">
        <v>8.7</v>
      </c>
      <c r="G53" s="21">
        <v>5.99</v>
      </c>
      <c r="H53" s="20">
        <v>5195.2</v>
      </c>
    </row>
    <row r="54" spans="1:8" ht="12.75">
      <c r="A54" s="28">
        <v>25</v>
      </c>
      <c r="B54" s="3">
        <v>105</v>
      </c>
      <c r="C54" s="6">
        <v>191339.2</v>
      </c>
      <c r="D54" s="3"/>
      <c r="E54" s="21">
        <v>5.59</v>
      </c>
      <c r="F54" s="21">
        <v>9</v>
      </c>
      <c r="G54" s="21">
        <v>6.23</v>
      </c>
      <c r="H54" s="20">
        <v>196743.7</v>
      </c>
    </row>
    <row r="55" spans="1:8" ht="12.75">
      <c r="A55" s="28">
        <v>26</v>
      </c>
      <c r="B55" s="3">
        <v>1</v>
      </c>
      <c r="C55" s="6">
        <v>2944</v>
      </c>
      <c r="D55" s="1"/>
      <c r="E55" s="21">
        <v>6.05</v>
      </c>
      <c r="F55" s="21">
        <v>6.05</v>
      </c>
      <c r="G55" s="21">
        <v>6.05</v>
      </c>
      <c r="H55" s="20">
        <v>3017.6</v>
      </c>
    </row>
    <row r="56" spans="1:8" ht="12.75">
      <c r="A56" s="33">
        <v>27</v>
      </c>
      <c r="B56" s="18">
        <v>2</v>
      </c>
      <c r="C56" s="19">
        <v>6040</v>
      </c>
      <c r="D56" s="18"/>
      <c r="E56" s="22">
        <v>5.9</v>
      </c>
      <c r="F56" s="22">
        <v>6.55</v>
      </c>
      <c r="G56" s="22">
        <v>6.04</v>
      </c>
      <c r="H56" s="25">
        <v>6194.2</v>
      </c>
    </row>
    <row r="57" spans="1:8" ht="12.75">
      <c r="A57" s="33">
        <v>28</v>
      </c>
      <c r="B57" s="18">
        <v>1</v>
      </c>
      <c r="C57" s="19">
        <v>2050</v>
      </c>
      <c r="D57" s="18"/>
      <c r="E57" s="22">
        <v>5.91</v>
      </c>
      <c r="F57" s="22">
        <v>5.91</v>
      </c>
      <c r="G57" s="22">
        <v>5.91</v>
      </c>
      <c r="H57" s="25">
        <v>2152.35</v>
      </c>
    </row>
    <row r="58" spans="1:8" ht="12.75">
      <c r="A58" s="33">
        <v>29</v>
      </c>
      <c r="B58" s="18">
        <v>1</v>
      </c>
      <c r="C58" s="19">
        <v>1374</v>
      </c>
      <c r="D58" s="18"/>
      <c r="E58" s="22">
        <v>7.2</v>
      </c>
      <c r="F58" s="22">
        <v>7.2</v>
      </c>
      <c r="G58" s="22">
        <v>7.2</v>
      </c>
      <c r="H58" s="25">
        <v>1421.27</v>
      </c>
    </row>
    <row r="59" spans="1:8" ht="13.5" thickBot="1">
      <c r="A59" s="29">
        <v>30</v>
      </c>
      <c r="B59" s="5">
        <v>136</v>
      </c>
      <c r="C59" s="10">
        <v>226977.6</v>
      </c>
      <c r="D59" s="5"/>
      <c r="E59" s="23">
        <v>5.7</v>
      </c>
      <c r="F59" s="23">
        <v>7.8</v>
      </c>
      <c r="G59" s="23">
        <v>6.17</v>
      </c>
      <c r="H59" s="26">
        <v>238918</v>
      </c>
    </row>
    <row r="60" spans="1:8" ht="12.75">
      <c r="A60" s="28"/>
      <c r="B60" s="1"/>
      <c r="C60" s="1"/>
      <c r="D60" s="1"/>
      <c r="E60" s="24"/>
      <c r="F60" s="24"/>
      <c r="G60" s="24"/>
      <c r="H60" s="27"/>
    </row>
    <row r="61" spans="1:8" ht="12.75">
      <c r="A61" s="28" t="s">
        <v>31</v>
      </c>
      <c r="B61" s="3">
        <f>SUM(B37:B59)</f>
        <v>615</v>
      </c>
      <c r="C61" s="20">
        <v>1216272.7</v>
      </c>
      <c r="D61" s="1"/>
      <c r="E61" s="24"/>
      <c r="F61" s="24"/>
      <c r="G61" s="21">
        <v>6.17</v>
      </c>
      <c r="H61" s="20">
        <v>1247962.5</v>
      </c>
    </row>
    <row r="62" spans="1:8" ht="13.5" thickBot="1">
      <c r="A62" s="29"/>
      <c r="B62" s="2"/>
      <c r="C62" s="2"/>
      <c r="D62" s="2"/>
      <c r="E62" s="2"/>
      <c r="F62" s="2"/>
      <c r="G62" s="2"/>
      <c r="H62" s="2"/>
    </row>
    <row r="63" spans="1:8" ht="12.75">
      <c r="A63" s="28"/>
      <c r="B63" s="1"/>
      <c r="C63" s="1"/>
      <c r="D63" s="1"/>
      <c r="E63" s="1"/>
      <c r="F63" s="1"/>
      <c r="G63" s="1"/>
      <c r="H63" s="1"/>
    </row>
    <row r="64" spans="1:8" ht="12.75">
      <c r="A64" s="36" t="s">
        <v>73</v>
      </c>
      <c r="B64" s="36"/>
      <c r="C64" s="36"/>
      <c r="D64" s="36"/>
      <c r="E64" s="36"/>
      <c r="F64" s="36"/>
      <c r="G64" s="36"/>
      <c r="H64" s="36"/>
    </row>
  </sheetData>
  <mergeCells count="17">
    <mergeCell ref="A14:B14"/>
    <mergeCell ref="A27:H27"/>
    <mergeCell ref="A28:G28"/>
    <mergeCell ref="A16:B16"/>
    <mergeCell ref="A19:B19"/>
    <mergeCell ref="A25:H25"/>
    <mergeCell ref="A26:H26"/>
    <mergeCell ref="A31:F31"/>
    <mergeCell ref="E32:G32"/>
    <mergeCell ref="A64:H64"/>
    <mergeCell ref="A1:D1"/>
    <mergeCell ref="A2:C2"/>
    <mergeCell ref="A3:C3"/>
    <mergeCell ref="E4:G4"/>
    <mergeCell ref="A8:B8"/>
    <mergeCell ref="A12:B12"/>
    <mergeCell ref="A13:B13"/>
  </mergeCells>
  <printOptions/>
  <pageMargins left="0.75" right="0.75" top="1" bottom="1" header="0" footer="0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A1:J67"/>
  <sheetViews>
    <sheetView showGridLines="0" zoomScale="75" zoomScaleNormal="75" workbookViewId="0" topLeftCell="A1">
      <selection activeCell="A28" sqref="A28"/>
    </sheetView>
  </sheetViews>
  <sheetFormatPr defaultColWidth="11.421875" defaultRowHeight="12.75"/>
  <cols>
    <col min="1" max="1" width="24.28125" style="31" customWidth="1"/>
    <col min="2" max="16384" width="11.421875" style="8" customWidth="1"/>
  </cols>
  <sheetData>
    <row r="1" spans="1:8" ht="12.75">
      <c r="A1" s="37" t="s">
        <v>0</v>
      </c>
      <c r="B1" s="37"/>
      <c r="C1" s="37"/>
      <c r="D1" s="37"/>
      <c r="E1" s="1"/>
      <c r="F1" s="1"/>
      <c r="G1" s="1"/>
      <c r="H1" s="1"/>
    </row>
    <row r="2" spans="1:8" ht="12.75">
      <c r="A2" s="36" t="s">
        <v>50</v>
      </c>
      <c r="B2" s="36"/>
      <c r="C2" s="36"/>
      <c r="D2" s="1"/>
      <c r="E2" s="1"/>
      <c r="F2" s="1"/>
      <c r="G2" s="1"/>
      <c r="H2" s="1"/>
    </row>
    <row r="3" spans="1:8" ht="13.5" thickBot="1">
      <c r="A3" s="34" t="s">
        <v>69</v>
      </c>
      <c r="B3" s="34"/>
      <c r="C3" s="34"/>
      <c r="D3" s="2"/>
      <c r="E3" s="2"/>
      <c r="F3" s="2"/>
      <c r="G3" s="2"/>
      <c r="H3" s="2"/>
    </row>
    <row r="4" spans="1:8" ht="13.5" thickBot="1">
      <c r="A4" s="28" t="s">
        <v>34</v>
      </c>
      <c r="B4" s="1"/>
      <c r="C4" s="3" t="s">
        <v>4</v>
      </c>
      <c r="D4" s="3" t="s">
        <v>5</v>
      </c>
      <c r="E4" s="35" t="s">
        <v>6</v>
      </c>
      <c r="F4" s="35"/>
      <c r="G4" s="35"/>
      <c r="H4" s="3" t="s">
        <v>7</v>
      </c>
    </row>
    <row r="5" spans="1:8" ht="12.75">
      <c r="A5" s="28" t="s">
        <v>35</v>
      </c>
      <c r="B5" s="1"/>
      <c r="C5" s="3" t="s">
        <v>9</v>
      </c>
      <c r="D5" s="3" t="s">
        <v>10</v>
      </c>
      <c r="E5" s="4" t="s">
        <v>11</v>
      </c>
      <c r="F5" s="4" t="s">
        <v>51</v>
      </c>
      <c r="G5" s="4" t="s">
        <v>13</v>
      </c>
      <c r="H5" s="3" t="s">
        <v>14</v>
      </c>
    </row>
    <row r="6" spans="1:8" ht="13.5" thickBot="1">
      <c r="A6" s="29"/>
      <c r="B6" s="2"/>
      <c r="C6" s="2"/>
      <c r="D6" s="5" t="s">
        <v>16</v>
      </c>
      <c r="E6" s="2"/>
      <c r="F6" s="2"/>
      <c r="G6" s="5" t="s">
        <v>17</v>
      </c>
      <c r="H6" s="5" t="s">
        <v>16</v>
      </c>
    </row>
    <row r="8" spans="1:8" ht="12.75">
      <c r="A8" s="28"/>
      <c r="B8" s="1"/>
      <c r="C8" s="1"/>
      <c r="D8" s="1"/>
      <c r="E8" s="1"/>
      <c r="F8" s="1"/>
      <c r="G8" s="1"/>
      <c r="H8" s="1"/>
    </row>
    <row r="9" spans="1:8" ht="12.75">
      <c r="A9" s="28" t="s">
        <v>18</v>
      </c>
      <c r="B9" s="3">
        <v>41</v>
      </c>
      <c r="C9" s="6">
        <v>114957.8</v>
      </c>
      <c r="D9" s="3"/>
      <c r="E9" s="3">
        <v>5.4</v>
      </c>
      <c r="F9" s="3">
        <v>7.5</v>
      </c>
      <c r="G9" s="3">
        <v>5.87</v>
      </c>
      <c r="H9" s="6">
        <v>117678.9</v>
      </c>
    </row>
    <row r="10" spans="1:8" ht="12.75">
      <c r="A10" s="28" t="s">
        <v>19</v>
      </c>
      <c r="B10" s="3">
        <v>161</v>
      </c>
      <c r="C10" s="6">
        <v>168648.5</v>
      </c>
      <c r="D10" s="3"/>
      <c r="E10" s="3">
        <v>6.1</v>
      </c>
      <c r="F10" s="3">
        <v>8</v>
      </c>
      <c r="G10" s="3">
        <v>6.67</v>
      </c>
      <c r="H10" s="6">
        <v>172402.6</v>
      </c>
    </row>
    <row r="11" spans="1:8" ht="12.75">
      <c r="A11" s="28" t="s">
        <v>42</v>
      </c>
      <c r="B11" s="3">
        <v>52</v>
      </c>
      <c r="C11" s="6">
        <v>162273</v>
      </c>
      <c r="D11" s="3"/>
      <c r="E11" s="3">
        <v>5.6</v>
      </c>
      <c r="F11" s="3">
        <v>7.7</v>
      </c>
      <c r="G11" s="3">
        <v>6.04</v>
      </c>
      <c r="H11" s="6">
        <v>165677.2</v>
      </c>
    </row>
    <row r="12" spans="1:8" ht="12.75">
      <c r="A12" s="28" t="s">
        <v>20</v>
      </c>
      <c r="B12" s="3">
        <v>63</v>
      </c>
      <c r="C12" s="6">
        <v>213671.4</v>
      </c>
      <c r="D12" s="3"/>
      <c r="E12" s="3">
        <v>5.55</v>
      </c>
      <c r="F12" s="3">
        <v>6.59</v>
      </c>
      <c r="G12" s="3">
        <v>5.77</v>
      </c>
      <c r="H12" s="6">
        <v>213356.9</v>
      </c>
    </row>
    <row r="13" spans="1:8" ht="12.75">
      <c r="A13" s="28" t="s">
        <v>37</v>
      </c>
      <c r="B13" s="3">
        <v>16</v>
      </c>
      <c r="C13" s="6">
        <v>26051.9</v>
      </c>
      <c r="D13" s="3"/>
      <c r="E13" s="3">
        <v>6.04</v>
      </c>
      <c r="F13" s="3">
        <v>6.9</v>
      </c>
      <c r="G13" s="3">
        <v>6.34</v>
      </c>
      <c r="H13" s="6">
        <v>26783.1</v>
      </c>
    </row>
    <row r="14" spans="1:8" ht="12.75">
      <c r="A14" s="28" t="s">
        <v>22</v>
      </c>
      <c r="B14" s="3">
        <v>2</v>
      </c>
      <c r="C14" s="6">
        <v>33826</v>
      </c>
      <c r="D14" s="3"/>
      <c r="E14" s="3">
        <v>7</v>
      </c>
      <c r="F14" s="3">
        <v>7.83</v>
      </c>
      <c r="G14" s="3">
        <v>7.79</v>
      </c>
      <c r="H14" s="6">
        <v>34500.7</v>
      </c>
    </row>
    <row r="15" spans="1:8" ht="12.75">
      <c r="A15" s="28" t="s">
        <v>23</v>
      </c>
      <c r="B15" s="3">
        <v>34</v>
      </c>
      <c r="C15" s="6">
        <v>65378.5</v>
      </c>
      <c r="D15" s="1"/>
      <c r="E15" s="3">
        <v>5.8</v>
      </c>
      <c r="F15" s="3">
        <v>6.79</v>
      </c>
      <c r="G15" s="3">
        <v>6.15</v>
      </c>
      <c r="H15" s="6">
        <v>66823.7</v>
      </c>
    </row>
    <row r="16" spans="1:8" ht="12.75">
      <c r="A16" s="28" t="s">
        <v>24</v>
      </c>
      <c r="B16" s="3">
        <v>80</v>
      </c>
      <c r="C16" s="6">
        <v>33626</v>
      </c>
      <c r="D16" s="3"/>
      <c r="E16" s="3">
        <v>7.5</v>
      </c>
      <c r="F16" s="3">
        <v>9</v>
      </c>
      <c r="G16" s="3">
        <v>8.41</v>
      </c>
      <c r="H16" s="6">
        <v>33527.8</v>
      </c>
    </row>
    <row r="17" spans="1:8" ht="12.75">
      <c r="A17" s="28" t="s">
        <v>43</v>
      </c>
      <c r="B17" s="3">
        <v>217</v>
      </c>
      <c r="C17" s="6">
        <v>485288.2</v>
      </c>
      <c r="D17" s="3"/>
      <c r="E17" s="3">
        <v>5.3</v>
      </c>
      <c r="F17" s="3">
        <v>8.7</v>
      </c>
      <c r="G17" s="3">
        <v>5.89</v>
      </c>
      <c r="H17" s="6">
        <v>494835.2</v>
      </c>
    </row>
    <row r="18" spans="1:8" ht="12.75">
      <c r="A18" s="28" t="s">
        <v>27</v>
      </c>
      <c r="B18" s="3">
        <v>99</v>
      </c>
      <c r="C18" s="6">
        <v>135762.9</v>
      </c>
      <c r="D18" s="3"/>
      <c r="E18" s="3">
        <v>5.88</v>
      </c>
      <c r="F18" s="3">
        <v>6.08</v>
      </c>
      <c r="G18" s="3">
        <v>6</v>
      </c>
      <c r="H18" s="6">
        <v>145117.8</v>
      </c>
    </row>
    <row r="19" spans="1:8" ht="12.75">
      <c r="A19" s="28" t="s">
        <v>52</v>
      </c>
      <c r="B19" s="3">
        <v>1</v>
      </c>
      <c r="C19" s="6">
        <v>1741.4</v>
      </c>
      <c r="D19" s="3"/>
      <c r="E19" s="3">
        <v>7.5</v>
      </c>
      <c r="F19" s="3">
        <v>7.5</v>
      </c>
      <c r="G19" s="3">
        <v>7.5</v>
      </c>
      <c r="H19" s="6">
        <v>1750.4</v>
      </c>
    </row>
    <row r="20" spans="1:8" ht="12.75">
      <c r="A20" s="28" t="s">
        <v>29</v>
      </c>
      <c r="B20" s="3">
        <v>9</v>
      </c>
      <c r="C20" s="6">
        <v>11878</v>
      </c>
      <c r="D20" s="3"/>
      <c r="E20" s="3">
        <v>7</v>
      </c>
      <c r="F20" s="3">
        <v>7.1</v>
      </c>
      <c r="G20" s="3">
        <v>7.03</v>
      </c>
      <c r="H20" s="6">
        <v>12244.7</v>
      </c>
    </row>
    <row r="21" spans="1:8" ht="12.75">
      <c r="A21" s="28" t="s">
        <v>30</v>
      </c>
      <c r="B21" s="3">
        <v>2</v>
      </c>
      <c r="C21" s="6">
        <v>1998.9</v>
      </c>
      <c r="D21" s="3"/>
      <c r="E21" s="3">
        <v>8.16</v>
      </c>
      <c r="F21" s="3">
        <v>8.28</v>
      </c>
      <c r="G21" s="3">
        <v>8.19</v>
      </c>
      <c r="H21" s="6">
        <v>1999.6</v>
      </c>
    </row>
    <row r="22" spans="1:8" ht="13.5" thickBot="1">
      <c r="A22" s="29" t="s">
        <v>53</v>
      </c>
      <c r="B22" s="5">
        <v>20</v>
      </c>
      <c r="C22" s="10">
        <v>55193.6</v>
      </c>
      <c r="D22" s="5"/>
      <c r="E22" s="5">
        <v>4.93</v>
      </c>
      <c r="F22" s="5">
        <v>11.9</v>
      </c>
      <c r="G22" s="5">
        <v>5.76</v>
      </c>
      <c r="H22" s="10">
        <v>56180</v>
      </c>
    </row>
    <row r="23" spans="1:8" ht="12.75">
      <c r="A23" s="28"/>
      <c r="B23" s="1"/>
      <c r="C23" s="1"/>
      <c r="D23" s="1"/>
      <c r="E23" s="1"/>
      <c r="F23" s="1"/>
      <c r="G23" s="1"/>
      <c r="H23" s="1"/>
    </row>
    <row r="24" spans="1:8" ht="12.75">
      <c r="A24" s="28" t="s">
        <v>31</v>
      </c>
      <c r="B24" s="3">
        <v>797</v>
      </c>
      <c r="C24" s="6">
        <v>1510296.1</v>
      </c>
      <c r="D24" s="1"/>
      <c r="E24" s="3">
        <v>4.93</v>
      </c>
      <c r="F24" s="3">
        <v>11.9</v>
      </c>
      <c r="G24" s="3">
        <v>6.11</v>
      </c>
      <c r="H24" s="6">
        <v>1542878.6</v>
      </c>
    </row>
    <row r="25" spans="1:8" ht="13.5" thickBot="1">
      <c r="A25" s="29"/>
      <c r="B25" s="2"/>
      <c r="C25" s="2"/>
      <c r="D25" s="2"/>
      <c r="E25" s="2"/>
      <c r="F25" s="2"/>
      <c r="G25" s="2"/>
      <c r="H25" s="2"/>
    </row>
    <row r="26" spans="1:8" ht="12.75">
      <c r="A26" s="28"/>
      <c r="B26" s="1"/>
      <c r="C26" s="1"/>
      <c r="D26" s="1"/>
      <c r="E26" s="1"/>
      <c r="F26" s="1"/>
      <c r="G26" s="1"/>
      <c r="H26" s="1"/>
    </row>
    <row r="27" spans="1:8" ht="12.75">
      <c r="A27" s="36" t="s">
        <v>54</v>
      </c>
      <c r="B27" s="36"/>
      <c r="C27" s="36"/>
      <c r="D27" s="36"/>
      <c r="E27" s="36"/>
      <c r="F27" s="36"/>
      <c r="G27" s="36"/>
      <c r="H27" s="36"/>
    </row>
    <row r="33" spans="1:10" ht="12.75">
      <c r="A33" s="37"/>
      <c r="B33" s="37"/>
      <c r="C33" s="37"/>
      <c r="D33" s="37"/>
      <c r="E33" s="37"/>
      <c r="F33" s="37"/>
      <c r="G33" s="1"/>
      <c r="H33" s="1"/>
      <c r="I33" s="1"/>
      <c r="J33" s="1"/>
    </row>
    <row r="34" spans="1:8" ht="12.75">
      <c r="A34" s="36"/>
      <c r="B34" s="36"/>
      <c r="C34" s="36"/>
      <c r="D34" s="36"/>
      <c r="E34" s="36"/>
      <c r="F34" s="36"/>
      <c r="G34" s="1"/>
      <c r="H34" s="1"/>
    </row>
    <row r="35" spans="1:8" ht="13.5" thickBot="1">
      <c r="A35" s="34" t="s">
        <v>55</v>
      </c>
      <c r="B35" s="34"/>
      <c r="C35" s="34"/>
      <c r="D35" s="34"/>
      <c r="E35" s="34"/>
      <c r="F35" s="34"/>
      <c r="G35" s="2"/>
      <c r="H35" s="2"/>
    </row>
    <row r="36" spans="1:8" ht="13.5" thickBot="1">
      <c r="A36" s="28" t="s">
        <v>3</v>
      </c>
      <c r="B36" s="3" t="s">
        <v>4</v>
      </c>
      <c r="C36" s="13" t="s">
        <v>5</v>
      </c>
      <c r="D36" s="13"/>
      <c r="E36" s="35" t="s">
        <v>6</v>
      </c>
      <c r="F36" s="35"/>
      <c r="G36" s="35"/>
      <c r="H36" s="3" t="s">
        <v>7</v>
      </c>
    </row>
    <row r="37" spans="1:8" ht="12.75">
      <c r="A37" s="28" t="s">
        <v>8</v>
      </c>
      <c r="B37" s="3" t="s">
        <v>9</v>
      </c>
      <c r="C37" s="14" t="s">
        <v>10</v>
      </c>
      <c r="D37" s="14"/>
      <c r="E37" s="13" t="s">
        <v>56</v>
      </c>
      <c r="F37" s="11" t="s">
        <v>12</v>
      </c>
      <c r="G37" s="4" t="s">
        <v>13</v>
      </c>
      <c r="H37" s="3" t="s">
        <v>14</v>
      </c>
    </row>
    <row r="38" spans="1:8" ht="13.5" thickBot="1">
      <c r="A38" s="29" t="s">
        <v>15</v>
      </c>
      <c r="B38" s="2"/>
      <c r="C38" s="15" t="s">
        <v>16</v>
      </c>
      <c r="D38" s="15"/>
      <c r="E38" s="15"/>
      <c r="F38" s="2"/>
      <c r="G38" s="5" t="s">
        <v>17</v>
      </c>
      <c r="H38" s="5" t="s">
        <v>16</v>
      </c>
    </row>
    <row r="39" spans="1:8" ht="12.75">
      <c r="A39" s="30"/>
      <c r="B39" s="9"/>
      <c r="C39" s="9"/>
      <c r="D39" s="9"/>
      <c r="E39" s="9"/>
      <c r="F39" s="9"/>
      <c r="G39" s="9"/>
      <c r="H39" s="9"/>
    </row>
    <row r="41" spans="1:8" ht="12.75">
      <c r="A41" s="28">
        <v>8</v>
      </c>
      <c r="B41" s="3">
        <v>4</v>
      </c>
      <c r="C41" s="6">
        <v>5969.5</v>
      </c>
      <c r="D41" s="3"/>
      <c r="E41" s="3">
        <v>5.3</v>
      </c>
      <c r="F41" s="3">
        <v>7.1</v>
      </c>
      <c r="G41" s="3">
        <v>6.04</v>
      </c>
      <c r="H41" s="6">
        <v>6055.9</v>
      </c>
    </row>
    <row r="42" spans="1:8" ht="12.75">
      <c r="A42" s="28">
        <v>9</v>
      </c>
      <c r="B42" s="3">
        <v>2</v>
      </c>
      <c r="C42" s="6">
        <v>6091.6</v>
      </c>
      <c r="D42" s="3"/>
      <c r="E42" s="3">
        <v>5.3</v>
      </c>
      <c r="F42" s="3">
        <v>5.3</v>
      </c>
      <c r="G42" s="3">
        <v>5.3</v>
      </c>
      <c r="H42" s="6">
        <v>6144.5</v>
      </c>
    </row>
    <row r="43" spans="1:8" ht="12.75">
      <c r="A43" s="28">
        <v>10</v>
      </c>
      <c r="B43" s="3">
        <v>7</v>
      </c>
      <c r="C43" s="6">
        <v>18224.5</v>
      </c>
      <c r="D43" s="3"/>
      <c r="E43" s="3">
        <v>5.34</v>
      </c>
      <c r="F43" s="3">
        <v>8.7</v>
      </c>
      <c r="G43" s="3">
        <v>5.91</v>
      </c>
      <c r="H43" s="6">
        <v>17529.5</v>
      </c>
    </row>
    <row r="44" spans="1:8" ht="12.75">
      <c r="A44" s="28">
        <v>11</v>
      </c>
      <c r="B44" s="3">
        <v>5</v>
      </c>
      <c r="C44" s="6">
        <v>14621.5</v>
      </c>
      <c r="D44" s="3"/>
      <c r="E44" s="3">
        <v>5.6</v>
      </c>
      <c r="F44" s="3">
        <v>6.45</v>
      </c>
      <c r="G44" s="3">
        <v>5.79</v>
      </c>
      <c r="H44" s="6">
        <v>14709.7</v>
      </c>
    </row>
    <row r="45" spans="1:8" ht="12.75">
      <c r="A45" s="28">
        <v>12</v>
      </c>
      <c r="B45" s="3">
        <v>45</v>
      </c>
      <c r="C45" s="6">
        <v>92796.9</v>
      </c>
      <c r="D45" s="3"/>
      <c r="E45" s="3">
        <v>5.18</v>
      </c>
      <c r="F45" s="3">
        <v>8.5</v>
      </c>
      <c r="G45" s="3">
        <v>5.8</v>
      </c>
      <c r="H45" s="6">
        <v>93112.7</v>
      </c>
    </row>
    <row r="46" spans="1:8" ht="12.75">
      <c r="A46" s="28">
        <v>13</v>
      </c>
      <c r="B46" s="3">
        <v>7</v>
      </c>
      <c r="C46" s="6">
        <v>20701</v>
      </c>
      <c r="D46" s="1"/>
      <c r="E46" s="3">
        <v>5.65</v>
      </c>
      <c r="F46" s="3">
        <v>7.8</v>
      </c>
      <c r="G46" s="3">
        <v>5.79</v>
      </c>
      <c r="H46" s="6">
        <v>20944.4</v>
      </c>
    </row>
    <row r="47" spans="1:8" ht="12.75">
      <c r="A47" s="28">
        <v>14</v>
      </c>
      <c r="B47" s="3">
        <v>10</v>
      </c>
      <c r="C47" s="6">
        <v>33646.5</v>
      </c>
      <c r="D47" s="3"/>
      <c r="E47" s="3">
        <v>5.5</v>
      </c>
      <c r="F47" s="3">
        <v>6.02</v>
      </c>
      <c r="G47" s="3">
        <v>5.65</v>
      </c>
      <c r="H47" s="6">
        <v>34160.7</v>
      </c>
    </row>
    <row r="48" spans="1:8" ht="12.75">
      <c r="A48" s="28">
        <v>15</v>
      </c>
      <c r="B48" s="3">
        <v>81</v>
      </c>
      <c r="C48" s="6">
        <v>187339.7</v>
      </c>
      <c r="D48" s="3"/>
      <c r="E48" s="3">
        <v>4.93</v>
      </c>
      <c r="F48" s="3">
        <v>8.5</v>
      </c>
      <c r="G48" s="3">
        <v>5.82</v>
      </c>
      <c r="H48" s="6">
        <v>185999.8</v>
      </c>
    </row>
    <row r="49" spans="1:8" ht="12.75">
      <c r="A49" s="28">
        <v>16</v>
      </c>
      <c r="B49" s="3">
        <v>12</v>
      </c>
      <c r="C49" s="6">
        <v>32849.6</v>
      </c>
      <c r="D49" s="3"/>
      <c r="E49" s="3">
        <v>5.7</v>
      </c>
      <c r="F49" s="3">
        <v>8.5</v>
      </c>
      <c r="G49" s="3">
        <v>5.85</v>
      </c>
      <c r="H49" s="6">
        <v>33380.5</v>
      </c>
    </row>
    <row r="50" spans="1:8" ht="12.75">
      <c r="A50" s="28">
        <v>17</v>
      </c>
      <c r="B50" s="3">
        <v>4</v>
      </c>
      <c r="C50" s="6">
        <v>6354.7</v>
      </c>
      <c r="D50" s="3"/>
      <c r="E50" s="3">
        <v>5.75</v>
      </c>
      <c r="F50" s="3">
        <v>9</v>
      </c>
      <c r="G50" s="3">
        <v>6.2</v>
      </c>
      <c r="H50" s="6">
        <v>6435.1</v>
      </c>
    </row>
    <row r="51" spans="1:8" ht="12.75">
      <c r="A51" s="28">
        <v>18</v>
      </c>
      <c r="B51" s="3">
        <v>37</v>
      </c>
      <c r="C51" s="6">
        <v>81071.6</v>
      </c>
      <c r="D51" s="3"/>
      <c r="E51" s="3">
        <v>5.45</v>
      </c>
      <c r="F51" s="3">
        <v>8.7</v>
      </c>
      <c r="G51" s="3">
        <v>5.96</v>
      </c>
      <c r="H51" s="6">
        <v>82812.6</v>
      </c>
    </row>
    <row r="52" spans="1:8" ht="12.75">
      <c r="A52" s="28">
        <v>19</v>
      </c>
      <c r="B52" s="3">
        <v>7</v>
      </c>
      <c r="C52" s="6">
        <v>11902.5</v>
      </c>
      <c r="D52" s="1"/>
      <c r="E52" s="3">
        <v>5.7</v>
      </c>
      <c r="F52" s="3">
        <v>8.5</v>
      </c>
      <c r="G52" s="3">
        <v>6.02</v>
      </c>
      <c r="H52" s="6">
        <v>12260.7</v>
      </c>
    </row>
    <row r="53" spans="1:8" ht="12.75">
      <c r="A53" s="28">
        <v>20</v>
      </c>
      <c r="B53" s="3">
        <v>276</v>
      </c>
      <c r="C53" s="6">
        <v>494007.1</v>
      </c>
      <c r="D53" s="3"/>
      <c r="E53" s="3">
        <v>5.5</v>
      </c>
      <c r="F53" s="3">
        <v>11.9</v>
      </c>
      <c r="G53" s="3">
        <v>6.29</v>
      </c>
      <c r="H53" s="6">
        <v>505259.3</v>
      </c>
    </row>
    <row r="54" spans="1:8" ht="12.75">
      <c r="A54" s="28">
        <v>21</v>
      </c>
      <c r="B54" s="3">
        <v>5</v>
      </c>
      <c r="C54" s="6">
        <v>19560.4</v>
      </c>
      <c r="D54" s="3"/>
      <c r="E54" s="3">
        <v>5.7</v>
      </c>
      <c r="F54" s="3">
        <v>7.7</v>
      </c>
      <c r="G54" s="3">
        <v>7.02</v>
      </c>
      <c r="H54" s="6">
        <v>19866.6</v>
      </c>
    </row>
    <row r="55" spans="1:8" ht="12.75">
      <c r="A55" s="28">
        <v>22</v>
      </c>
      <c r="B55" s="3">
        <v>10</v>
      </c>
      <c r="C55" s="6">
        <v>32261.6</v>
      </c>
      <c r="D55" s="3"/>
      <c r="E55" s="3">
        <v>5.7</v>
      </c>
      <c r="F55" s="3">
        <v>8.5</v>
      </c>
      <c r="G55" s="3">
        <v>5.86</v>
      </c>
      <c r="H55" s="6">
        <v>33053.3</v>
      </c>
    </row>
    <row r="56" spans="1:8" ht="12.75">
      <c r="A56" s="28">
        <v>24</v>
      </c>
      <c r="B56" s="3">
        <v>7</v>
      </c>
      <c r="C56" s="6">
        <v>12382.7</v>
      </c>
      <c r="D56" s="1"/>
      <c r="E56" s="3">
        <v>5.7</v>
      </c>
      <c r="F56" s="3">
        <v>8.5</v>
      </c>
      <c r="G56" s="3">
        <v>6.14</v>
      </c>
      <c r="H56" s="6">
        <v>12731</v>
      </c>
    </row>
    <row r="57" spans="1:8" ht="12.75">
      <c r="A57" s="28">
        <v>25</v>
      </c>
      <c r="B57" s="3">
        <v>125</v>
      </c>
      <c r="C57" s="6">
        <v>190433.8</v>
      </c>
      <c r="D57" s="1"/>
      <c r="E57" s="3">
        <v>5.5</v>
      </c>
      <c r="F57" s="3">
        <v>9</v>
      </c>
      <c r="G57" s="3">
        <v>6.3</v>
      </c>
      <c r="H57" s="6">
        <v>195448</v>
      </c>
    </row>
    <row r="58" spans="1:8" ht="12.75">
      <c r="A58" s="28">
        <v>26</v>
      </c>
      <c r="B58" s="3">
        <v>2</v>
      </c>
      <c r="C58" s="6">
        <v>5989</v>
      </c>
      <c r="D58" s="3"/>
      <c r="E58" s="3">
        <v>5.75</v>
      </c>
      <c r="F58" s="3">
        <v>8.5</v>
      </c>
      <c r="G58" s="3">
        <v>5.92</v>
      </c>
      <c r="H58" s="6">
        <v>6137.5</v>
      </c>
    </row>
    <row r="59" spans="1:8" ht="12.75">
      <c r="A59" s="28">
        <v>27</v>
      </c>
      <c r="B59" s="3">
        <v>2</v>
      </c>
      <c r="C59" s="6">
        <v>1671</v>
      </c>
      <c r="D59" s="1"/>
      <c r="E59" s="3">
        <v>6.1</v>
      </c>
      <c r="F59" s="3">
        <v>7.05</v>
      </c>
      <c r="G59" s="3">
        <v>6.53</v>
      </c>
      <c r="H59" s="6">
        <v>1826.7</v>
      </c>
    </row>
    <row r="60" spans="1:8" ht="12.75">
      <c r="A60" s="28">
        <v>28</v>
      </c>
      <c r="B60" s="3">
        <v>2</v>
      </c>
      <c r="C60" s="6">
        <v>5783.1</v>
      </c>
      <c r="D60" s="3"/>
      <c r="E60" s="3">
        <v>5.7</v>
      </c>
      <c r="F60" s="3">
        <v>5.7</v>
      </c>
      <c r="G60" s="3">
        <v>5.7</v>
      </c>
      <c r="H60" s="6">
        <v>5962.5</v>
      </c>
    </row>
    <row r="61" spans="1:8" ht="12.75">
      <c r="A61" s="28">
        <v>29</v>
      </c>
      <c r="B61" s="3">
        <v>2</v>
      </c>
      <c r="C61" s="6">
        <v>5247</v>
      </c>
      <c r="D61" s="3"/>
      <c r="E61" s="3">
        <v>5.9</v>
      </c>
      <c r="F61" s="3">
        <v>6.25</v>
      </c>
      <c r="G61" s="3">
        <v>6.11</v>
      </c>
      <c r="H61" s="6">
        <v>5406.8</v>
      </c>
    </row>
    <row r="62" spans="1:8" ht="13.5" thickBot="1">
      <c r="A62" s="29">
        <v>30</v>
      </c>
      <c r="B62" s="5">
        <v>145</v>
      </c>
      <c r="C62" s="10">
        <v>231391</v>
      </c>
      <c r="D62" s="5"/>
      <c r="E62" s="5">
        <v>5.5</v>
      </c>
      <c r="F62" s="5">
        <v>8.5</v>
      </c>
      <c r="G62" s="5">
        <v>6.12</v>
      </c>
      <c r="H62" s="10">
        <v>243641</v>
      </c>
    </row>
    <row r="63" spans="1:8" ht="12.75">
      <c r="A63" s="28"/>
      <c r="B63" s="1"/>
      <c r="C63" s="1"/>
      <c r="D63" s="1"/>
      <c r="E63" s="1"/>
      <c r="F63" s="1"/>
      <c r="G63" s="1"/>
      <c r="H63" s="1"/>
    </row>
    <row r="64" spans="1:8" ht="12.75">
      <c r="A64" s="28" t="s">
        <v>31</v>
      </c>
      <c r="B64" s="3">
        <v>797</v>
      </c>
      <c r="C64" s="6">
        <v>1510296.1</v>
      </c>
      <c r="D64" s="1"/>
      <c r="E64" s="1"/>
      <c r="F64" s="1"/>
      <c r="G64" s="3">
        <v>6.11</v>
      </c>
      <c r="H64" s="6">
        <v>1542878.6</v>
      </c>
    </row>
    <row r="65" spans="1:8" ht="13.5" thickBot="1">
      <c r="A65" s="29"/>
      <c r="B65" s="2"/>
      <c r="C65" s="2"/>
      <c r="D65" s="2"/>
      <c r="E65" s="2"/>
      <c r="F65" s="2"/>
      <c r="G65" s="2"/>
      <c r="H65" s="2"/>
    </row>
    <row r="66" spans="1:8" ht="12.75">
      <c r="A66" s="28"/>
      <c r="B66" s="1"/>
      <c r="C66" s="1"/>
      <c r="D66" s="1"/>
      <c r="E66" s="1"/>
      <c r="F66" s="1"/>
      <c r="G66" s="1"/>
      <c r="H66" s="1"/>
    </row>
    <row r="67" spans="1:8" ht="12.75">
      <c r="A67" s="36" t="s">
        <v>57</v>
      </c>
      <c r="B67" s="36"/>
      <c r="C67" s="36"/>
      <c r="D67" s="36"/>
      <c r="E67" s="36"/>
      <c r="F67" s="36"/>
      <c r="G67" s="36"/>
      <c r="H67" s="36"/>
    </row>
  </sheetData>
  <mergeCells count="11">
    <mergeCell ref="A67:H67"/>
    <mergeCell ref="A35:F35"/>
    <mergeCell ref="E36:G36"/>
    <mergeCell ref="A27:H27"/>
    <mergeCell ref="A33:F33"/>
    <mergeCell ref="A34:D34"/>
    <mergeCell ref="E34:F34"/>
    <mergeCell ref="A1:D1"/>
    <mergeCell ref="A2:C2"/>
    <mergeCell ref="A3:C3"/>
    <mergeCell ref="E4:G4"/>
  </mergeCells>
  <printOptions/>
  <pageMargins left="0.75" right="0.75" top="1" bottom="1" header="0" footer="0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1:J65"/>
  <sheetViews>
    <sheetView showGridLines="0" zoomScale="75" zoomScaleNormal="75" workbookViewId="0" topLeftCell="A1">
      <selection activeCell="H24" sqref="H24"/>
    </sheetView>
  </sheetViews>
  <sheetFormatPr defaultColWidth="11.421875" defaultRowHeight="12.75"/>
  <cols>
    <col min="1" max="1" width="24.28125" style="31" customWidth="1"/>
    <col min="2" max="16384" width="11.421875" style="8" customWidth="1"/>
  </cols>
  <sheetData>
    <row r="1" spans="1:8" ht="12.75">
      <c r="A1" s="37" t="s">
        <v>0</v>
      </c>
      <c r="B1" s="37"/>
      <c r="C1" s="37"/>
      <c r="D1" s="37"/>
      <c r="E1" s="1"/>
      <c r="F1" s="1"/>
      <c r="G1" s="1"/>
      <c r="H1" s="1"/>
    </row>
    <row r="2" spans="1:7" ht="12.75">
      <c r="A2" s="36" t="s">
        <v>58</v>
      </c>
      <c r="B2" s="36"/>
      <c r="C2" s="36"/>
      <c r="D2" s="1"/>
      <c r="E2" s="1"/>
      <c r="F2" s="1"/>
      <c r="G2" s="1"/>
    </row>
    <row r="3" spans="1:7" ht="13.5" thickBot="1">
      <c r="A3" s="34" t="s">
        <v>69</v>
      </c>
      <c r="B3" s="34"/>
      <c r="C3" s="34"/>
      <c r="D3" s="2"/>
      <c r="E3" s="2"/>
      <c r="F3" s="2"/>
      <c r="G3" s="2"/>
    </row>
    <row r="4" spans="1:7" ht="13.5" thickBot="1">
      <c r="A4" s="28" t="s">
        <v>34</v>
      </c>
      <c r="B4" s="3" t="s">
        <v>4</v>
      </c>
      <c r="C4" s="3" t="s">
        <v>5</v>
      </c>
      <c r="D4" s="35" t="s">
        <v>6</v>
      </c>
      <c r="E4" s="35"/>
      <c r="F4" s="35"/>
      <c r="G4" s="3" t="s">
        <v>7</v>
      </c>
    </row>
    <row r="5" spans="1:7" ht="12.75">
      <c r="A5" s="28" t="s">
        <v>35</v>
      </c>
      <c r="B5" s="3" t="s">
        <v>9</v>
      </c>
      <c r="C5" s="3" t="s">
        <v>10</v>
      </c>
      <c r="D5" s="4" t="s">
        <v>11</v>
      </c>
      <c r="E5" s="4" t="s">
        <v>51</v>
      </c>
      <c r="F5" s="11" t="s">
        <v>13</v>
      </c>
      <c r="G5" s="3" t="s">
        <v>14</v>
      </c>
    </row>
    <row r="6" spans="1:7" ht="13.5" thickBot="1">
      <c r="A6" s="29"/>
      <c r="B6" s="2"/>
      <c r="C6" s="5" t="s">
        <v>16</v>
      </c>
      <c r="D6" s="2"/>
      <c r="E6" s="2"/>
      <c r="F6" s="2" t="s">
        <v>59</v>
      </c>
      <c r="G6" s="5" t="s">
        <v>16</v>
      </c>
    </row>
    <row r="8" spans="1:7" ht="12.75">
      <c r="A8" s="28" t="s">
        <v>18</v>
      </c>
      <c r="B8" s="3">
        <v>73</v>
      </c>
      <c r="C8" s="6">
        <v>210134</v>
      </c>
      <c r="D8" s="3">
        <v>5</v>
      </c>
      <c r="E8" s="3">
        <v>6</v>
      </c>
      <c r="F8" s="3">
        <v>5.86</v>
      </c>
      <c r="G8" s="6">
        <v>215323</v>
      </c>
    </row>
    <row r="9" spans="1:7" ht="12.75">
      <c r="A9" s="28" t="s">
        <v>19</v>
      </c>
      <c r="B9" s="3">
        <v>109</v>
      </c>
      <c r="C9" s="6">
        <v>131828.1</v>
      </c>
      <c r="D9" s="3">
        <v>6.1</v>
      </c>
      <c r="E9" s="3">
        <v>8.28</v>
      </c>
      <c r="F9" s="3">
        <v>6.67</v>
      </c>
      <c r="G9" s="6">
        <v>134800.1</v>
      </c>
    </row>
    <row r="10" spans="1:7" ht="12.75">
      <c r="A10" s="28" t="s">
        <v>42</v>
      </c>
      <c r="B10" s="3">
        <v>70</v>
      </c>
      <c r="C10" s="6">
        <v>175534</v>
      </c>
      <c r="D10" s="3">
        <v>5.51</v>
      </c>
      <c r="E10" s="3">
        <v>7.38</v>
      </c>
      <c r="F10" s="3">
        <v>5.9</v>
      </c>
      <c r="G10" s="6">
        <v>180446.6</v>
      </c>
    </row>
    <row r="11" spans="1:7" ht="12.75">
      <c r="A11" s="28" t="s">
        <v>60</v>
      </c>
      <c r="B11" s="3">
        <v>92</v>
      </c>
      <c r="C11" s="6">
        <v>68173</v>
      </c>
      <c r="D11" s="3">
        <v>6.4</v>
      </c>
      <c r="E11" s="3">
        <v>9</v>
      </c>
      <c r="F11" s="3">
        <v>7.49</v>
      </c>
      <c r="G11" s="6">
        <v>69355.3</v>
      </c>
    </row>
    <row r="12" spans="1:7" ht="12.75">
      <c r="A12" s="28" t="s">
        <v>20</v>
      </c>
      <c r="B12" s="3">
        <v>112</v>
      </c>
      <c r="C12" s="6">
        <v>337466.4</v>
      </c>
      <c r="D12" s="3">
        <v>5.56</v>
      </c>
      <c r="E12" s="3">
        <v>6.9</v>
      </c>
      <c r="F12" s="3">
        <v>5.85</v>
      </c>
      <c r="G12" s="6">
        <v>344057.7</v>
      </c>
    </row>
    <row r="13" spans="1:7" ht="12.75">
      <c r="A13" s="28" t="s">
        <v>37</v>
      </c>
      <c r="B13" s="3">
        <v>13</v>
      </c>
      <c r="C13" s="6">
        <v>34489.2</v>
      </c>
      <c r="D13" s="3">
        <v>5.81</v>
      </c>
      <c r="E13" s="3">
        <v>7.05</v>
      </c>
      <c r="F13" s="3">
        <v>6.13</v>
      </c>
      <c r="G13" s="6">
        <v>35229</v>
      </c>
    </row>
    <row r="14" spans="1:7" ht="12.75">
      <c r="A14" s="28" t="s">
        <v>22</v>
      </c>
      <c r="B14" s="3">
        <v>3</v>
      </c>
      <c r="C14" s="6">
        <v>24637</v>
      </c>
      <c r="D14" s="3">
        <v>7</v>
      </c>
      <c r="E14" s="3">
        <v>7.86</v>
      </c>
      <c r="F14" s="3">
        <v>7.67</v>
      </c>
      <c r="G14" s="6">
        <v>25186.2</v>
      </c>
    </row>
    <row r="15" spans="1:7" ht="12.75">
      <c r="A15" s="28" t="s">
        <v>23</v>
      </c>
      <c r="B15" s="3">
        <v>35</v>
      </c>
      <c r="C15" s="6">
        <v>78351.1</v>
      </c>
      <c r="D15" s="3">
        <v>5.72</v>
      </c>
      <c r="E15" s="3">
        <v>6.73</v>
      </c>
      <c r="F15" s="3">
        <v>6.1</v>
      </c>
      <c r="G15" s="6">
        <v>80097.4</v>
      </c>
    </row>
    <row r="16" spans="1:7" ht="12.75">
      <c r="A16" s="28" t="s">
        <v>24</v>
      </c>
      <c r="B16" s="3">
        <v>63</v>
      </c>
      <c r="C16" s="6">
        <v>27473</v>
      </c>
      <c r="D16" s="3">
        <v>7.2</v>
      </c>
      <c r="E16" s="3">
        <v>9</v>
      </c>
      <c r="F16" s="3">
        <v>8.3</v>
      </c>
      <c r="G16" s="6">
        <v>27390.1</v>
      </c>
    </row>
    <row r="17" spans="1:7" ht="12.75">
      <c r="A17" s="28" t="s">
        <v>43</v>
      </c>
      <c r="B17" s="3">
        <v>95</v>
      </c>
      <c r="C17" s="6">
        <v>223740.1</v>
      </c>
      <c r="D17" s="3">
        <v>5.25</v>
      </c>
      <c r="E17" s="3">
        <v>7.3</v>
      </c>
      <c r="F17" s="3">
        <v>5.73</v>
      </c>
      <c r="G17" s="6">
        <v>229399.4</v>
      </c>
    </row>
    <row r="18" spans="1:7" ht="12.75">
      <c r="A18" s="28" t="s">
        <v>61</v>
      </c>
      <c r="B18" s="3">
        <v>142</v>
      </c>
      <c r="C18" s="6">
        <v>201339.8</v>
      </c>
      <c r="D18" s="3">
        <v>6</v>
      </c>
      <c r="E18" s="3">
        <v>6</v>
      </c>
      <c r="F18" s="3">
        <v>6</v>
      </c>
      <c r="G18" s="6">
        <v>214219.4</v>
      </c>
    </row>
    <row r="19" spans="1:7" ht="12.75">
      <c r="A19" s="28" t="s">
        <v>52</v>
      </c>
      <c r="B19" s="3">
        <v>3</v>
      </c>
      <c r="C19" s="6">
        <v>8701.4</v>
      </c>
      <c r="D19" s="3">
        <v>6.1</v>
      </c>
      <c r="E19" s="3">
        <v>6.5</v>
      </c>
      <c r="F19" s="3">
        <v>6.15</v>
      </c>
      <c r="G19" s="6">
        <v>9069.8</v>
      </c>
    </row>
    <row r="20" spans="1:7" ht="12.75">
      <c r="A20" s="28" t="s">
        <v>29</v>
      </c>
      <c r="B20" s="3">
        <v>5</v>
      </c>
      <c r="C20" s="6">
        <v>9935</v>
      </c>
      <c r="D20" s="3">
        <v>5.95</v>
      </c>
      <c r="E20" s="3">
        <v>7.1</v>
      </c>
      <c r="F20" s="3">
        <v>6.53</v>
      </c>
      <c r="G20" s="6">
        <v>10054.4</v>
      </c>
    </row>
    <row r="21" spans="1:7" ht="12.75">
      <c r="A21" s="28" t="s">
        <v>30</v>
      </c>
      <c r="B21" s="3">
        <v>4</v>
      </c>
      <c r="C21" s="6">
        <v>3358.9</v>
      </c>
      <c r="D21" s="3">
        <v>7.6</v>
      </c>
      <c r="E21" s="3">
        <v>8.79</v>
      </c>
      <c r="F21" s="3">
        <v>8.12</v>
      </c>
      <c r="G21" s="6">
        <v>3361.3</v>
      </c>
    </row>
    <row r="22" spans="1:7" ht="13.5" thickBot="1">
      <c r="A22" s="29" t="s">
        <v>53</v>
      </c>
      <c r="B22" s="5">
        <v>18</v>
      </c>
      <c r="C22" s="10">
        <v>55808.7</v>
      </c>
      <c r="D22" s="5">
        <v>4.75</v>
      </c>
      <c r="E22" s="5">
        <v>5.85</v>
      </c>
      <c r="F22" s="5">
        <v>5.35</v>
      </c>
      <c r="G22" s="10">
        <v>57281.4</v>
      </c>
    </row>
    <row r="23" spans="1:7" ht="12.75">
      <c r="A23" s="28"/>
      <c r="B23" s="1"/>
      <c r="C23" s="1"/>
      <c r="D23" s="1"/>
      <c r="E23" s="1"/>
      <c r="F23" s="1"/>
      <c r="G23" s="1"/>
    </row>
    <row r="24" spans="1:7" ht="12.75">
      <c r="A24" s="28" t="s">
        <v>31</v>
      </c>
      <c r="B24" s="3">
        <v>837</v>
      </c>
      <c r="C24" s="6">
        <v>1590969.7</v>
      </c>
      <c r="D24" s="3">
        <v>4.75</v>
      </c>
      <c r="E24" s="3">
        <v>9</v>
      </c>
      <c r="F24" s="3">
        <v>6.08</v>
      </c>
      <c r="G24" s="6">
        <v>1635271.1</v>
      </c>
    </row>
    <row r="25" spans="1:7" ht="13.5" thickBot="1">
      <c r="A25" s="29"/>
      <c r="B25" s="2"/>
      <c r="C25" s="2"/>
      <c r="D25" s="2"/>
      <c r="E25" s="2"/>
      <c r="F25" s="2"/>
      <c r="G25" s="2"/>
    </row>
    <row r="26" spans="1:8" ht="12.75">
      <c r="A26" s="28"/>
      <c r="B26" s="1"/>
      <c r="C26" s="1"/>
      <c r="D26" s="1"/>
      <c r="E26" s="1"/>
      <c r="F26" s="1"/>
      <c r="G26" s="1"/>
      <c r="H26" s="1"/>
    </row>
    <row r="27" spans="1:8" ht="12.75">
      <c r="A27" s="36" t="s">
        <v>62</v>
      </c>
      <c r="B27" s="36"/>
      <c r="C27" s="36"/>
      <c r="D27" s="36"/>
      <c r="E27" s="36"/>
      <c r="F27" s="36"/>
      <c r="G27" s="36"/>
      <c r="H27" s="1"/>
    </row>
    <row r="30" spans="1:8" ht="12.75">
      <c r="A30" s="37"/>
      <c r="B30" s="37"/>
      <c r="C30" s="37"/>
      <c r="D30" s="37"/>
      <c r="E30" s="37"/>
      <c r="F30" s="37"/>
      <c r="G30" s="1"/>
      <c r="H30" s="1"/>
    </row>
    <row r="31" spans="1:8" ht="12.75">
      <c r="A31" s="36"/>
      <c r="B31" s="36"/>
      <c r="C31" s="36"/>
      <c r="D31" s="36"/>
      <c r="E31" s="36"/>
      <c r="F31" s="36"/>
      <c r="G31" s="1"/>
      <c r="H31" s="1"/>
    </row>
    <row r="32" spans="1:8" ht="13.5" thickBot="1">
      <c r="A32" s="34" t="s">
        <v>55</v>
      </c>
      <c r="B32" s="34"/>
      <c r="C32" s="34"/>
      <c r="D32" s="34"/>
      <c r="E32" s="34"/>
      <c r="F32" s="34"/>
      <c r="G32" s="2"/>
      <c r="H32" s="2"/>
    </row>
    <row r="33" spans="1:8" ht="13.5" thickBot="1">
      <c r="A33" s="28" t="s">
        <v>3</v>
      </c>
      <c r="B33" s="3" t="s">
        <v>4</v>
      </c>
      <c r="C33" s="13" t="s">
        <v>5</v>
      </c>
      <c r="D33" s="13"/>
      <c r="E33" s="35" t="s">
        <v>6</v>
      </c>
      <c r="F33" s="35"/>
      <c r="G33" s="35"/>
      <c r="H33" s="3" t="s">
        <v>7</v>
      </c>
    </row>
    <row r="34" spans="1:8" ht="12.75">
      <c r="A34" s="28" t="s">
        <v>8</v>
      </c>
      <c r="B34" s="3" t="s">
        <v>9</v>
      </c>
      <c r="C34" s="14" t="s">
        <v>10</v>
      </c>
      <c r="D34" s="14"/>
      <c r="E34" s="13" t="s">
        <v>63</v>
      </c>
      <c r="F34" s="11" t="s">
        <v>12</v>
      </c>
      <c r="G34" s="4" t="s">
        <v>13</v>
      </c>
      <c r="H34" s="3" t="s">
        <v>14</v>
      </c>
    </row>
    <row r="35" spans="1:8" ht="13.5" thickBot="1">
      <c r="A35" s="29" t="s">
        <v>15</v>
      </c>
      <c r="B35" s="2"/>
      <c r="C35" s="15" t="s">
        <v>16</v>
      </c>
      <c r="D35" s="15"/>
      <c r="E35" s="15"/>
      <c r="F35" s="2"/>
      <c r="G35" s="5" t="s">
        <v>17</v>
      </c>
      <c r="H35" s="5" t="s">
        <v>16</v>
      </c>
    </row>
    <row r="36" spans="1:10" ht="12.75">
      <c r="A36" s="30"/>
      <c r="B36" s="9"/>
      <c r="C36" s="9"/>
      <c r="D36" s="9"/>
      <c r="E36" s="9"/>
      <c r="F36" s="9"/>
      <c r="G36" s="9"/>
      <c r="H36" s="9"/>
      <c r="I36" s="9"/>
      <c r="J36" s="9"/>
    </row>
    <row r="38" spans="1:8" ht="12.75">
      <c r="A38" s="28">
        <v>6</v>
      </c>
      <c r="B38" s="3">
        <v>1</v>
      </c>
      <c r="C38" s="3">
        <v>668</v>
      </c>
      <c r="D38" s="3"/>
      <c r="E38" s="3">
        <v>4.75</v>
      </c>
      <c r="F38" s="3">
        <v>4.75</v>
      </c>
      <c r="G38" s="3">
        <v>4.75</v>
      </c>
      <c r="H38" s="3">
        <v>686.6</v>
      </c>
    </row>
    <row r="39" spans="1:8" ht="12.75">
      <c r="A39" s="28">
        <v>8</v>
      </c>
      <c r="B39" s="3">
        <v>14</v>
      </c>
      <c r="C39" s="6">
        <v>18778.4</v>
      </c>
      <c r="D39" s="3"/>
      <c r="E39" s="3">
        <v>5</v>
      </c>
      <c r="F39" s="3">
        <v>7.7</v>
      </c>
      <c r="G39" s="3">
        <v>6.14</v>
      </c>
      <c r="H39" s="6">
        <v>18492</v>
      </c>
    </row>
    <row r="40" spans="1:8" ht="12.75">
      <c r="A40" s="28">
        <v>9</v>
      </c>
      <c r="B40" s="3">
        <v>1</v>
      </c>
      <c r="C40" s="6">
        <v>1129</v>
      </c>
      <c r="D40" s="3"/>
      <c r="E40" s="3">
        <v>6</v>
      </c>
      <c r="F40" s="3">
        <v>6</v>
      </c>
      <c r="G40" s="3">
        <v>6</v>
      </c>
      <c r="H40" s="6">
        <v>1080</v>
      </c>
    </row>
    <row r="41" spans="1:8" ht="12.75">
      <c r="A41" s="28">
        <v>10</v>
      </c>
      <c r="B41" s="3">
        <v>14</v>
      </c>
      <c r="C41" s="6">
        <v>37290.3</v>
      </c>
      <c r="D41" s="3"/>
      <c r="E41" s="3">
        <v>5.03</v>
      </c>
      <c r="F41" s="3">
        <v>6.3</v>
      </c>
      <c r="G41" s="3">
        <v>5.47</v>
      </c>
      <c r="H41" s="6">
        <v>37930</v>
      </c>
    </row>
    <row r="42" spans="1:8" ht="12.75">
      <c r="A42" s="28">
        <v>11</v>
      </c>
      <c r="B42" s="3">
        <v>5</v>
      </c>
      <c r="C42" s="6">
        <v>11791.8</v>
      </c>
      <c r="D42" s="3"/>
      <c r="E42" s="3">
        <v>5.3</v>
      </c>
      <c r="F42" s="3">
        <v>6.04</v>
      </c>
      <c r="G42" s="3">
        <v>5.55</v>
      </c>
      <c r="H42" s="6">
        <v>12047.1</v>
      </c>
    </row>
    <row r="43" spans="1:8" ht="12.75">
      <c r="A43" s="28">
        <v>12</v>
      </c>
      <c r="B43" s="3">
        <v>46</v>
      </c>
      <c r="C43" s="6">
        <v>72723.3</v>
      </c>
      <c r="D43" s="1"/>
      <c r="E43" s="3">
        <v>5</v>
      </c>
      <c r="F43" s="3">
        <v>9</v>
      </c>
      <c r="G43" s="3">
        <v>6.05</v>
      </c>
      <c r="H43" s="6">
        <v>73490.2</v>
      </c>
    </row>
    <row r="44" spans="1:8" ht="12.75">
      <c r="A44" s="28">
        <v>13</v>
      </c>
      <c r="B44" s="3">
        <v>4</v>
      </c>
      <c r="C44" s="6">
        <v>11986.8</v>
      </c>
      <c r="D44" s="3"/>
      <c r="E44" s="3">
        <v>4.76</v>
      </c>
      <c r="F44" s="3">
        <v>5.6</v>
      </c>
      <c r="G44" s="3">
        <v>5.14</v>
      </c>
      <c r="H44" s="6">
        <v>12234.1</v>
      </c>
    </row>
    <row r="45" spans="1:8" ht="12.75">
      <c r="A45" s="28">
        <v>14</v>
      </c>
      <c r="B45" s="3">
        <v>8</v>
      </c>
      <c r="C45" s="6">
        <v>25162.4</v>
      </c>
      <c r="D45" s="3"/>
      <c r="E45" s="3">
        <v>5.51</v>
      </c>
      <c r="F45" s="3">
        <v>6.4</v>
      </c>
      <c r="G45" s="3">
        <v>5.71</v>
      </c>
      <c r="H45" s="6">
        <v>25865.6</v>
      </c>
    </row>
    <row r="46" spans="1:8" ht="12.75">
      <c r="A46" s="28">
        <v>15</v>
      </c>
      <c r="B46" s="3">
        <v>81</v>
      </c>
      <c r="C46" s="6">
        <v>174629.8</v>
      </c>
      <c r="D46" s="3"/>
      <c r="E46" s="3">
        <v>5</v>
      </c>
      <c r="F46" s="3">
        <v>8.5</v>
      </c>
      <c r="G46" s="3">
        <v>6.02</v>
      </c>
      <c r="H46" s="6">
        <v>177616.5</v>
      </c>
    </row>
    <row r="47" spans="1:8" ht="12.75">
      <c r="A47" s="28">
        <v>16</v>
      </c>
      <c r="B47" s="3">
        <v>10</v>
      </c>
      <c r="C47" s="6">
        <v>25036.2</v>
      </c>
      <c r="D47" s="3"/>
      <c r="E47" s="3">
        <v>5</v>
      </c>
      <c r="F47" s="3">
        <v>7.8</v>
      </c>
      <c r="G47" s="3">
        <v>5.81</v>
      </c>
      <c r="H47" s="6">
        <v>25388.7</v>
      </c>
    </row>
    <row r="48" spans="1:8" ht="12.75">
      <c r="A48" s="28">
        <v>17</v>
      </c>
      <c r="B48" s="3">
        <v>2</v>
      </c>
      <c r="C48" s="6">
        <v>2693</v>
      </c>
      <c r="D48" s="3"/>
      <c r="E48" s="3">
        <v>6</v>
      </c>
      <c r="F48" s="3">
        <v>6.24</v>
      </c>
      <c r="G48" s="3">
        <v>6.11</v>
      </c>
      <c r="H48" s="6">
        <v>2800.2</v>
      </c>
    </row>
    <row r="49" spans="1:8" ht="12.75">
      <c r="A49" s="28">
        <v>18</v>
      </c>
      <c r="B49" s="3">
        <v>39</v>
      </c>
      <c r="C49" s="6">
        <v>110291.4</v>
      </c>
      <c r="D49" s="1"/>
      <c r="E49" s="3">
        <v>5</v>
      </c>
      <c r="F49" s="3">
        <v>8.5</v>
      </c>
      <c r="G49" s="3">
        <v>5.79</v>
      </c>
      <c r="H49" s="6">
        <v>112528.4</v>
      </c>
    </row>
    <row r="50" spans="1:8" ht="12.75">
      <c r="A50" s="28">
        <v>19</v>
      </c>
      <c r="B50" s="3">
        <v>3</v>
      </c>
      <c r="C50" s="6">
        <v>2533</v>
      </c>
      <c r="D50" s="3"/>
      <c r="E50" s="3">
        <v>6</v>
      </c>
      <c r="F50" s="3">
        <v>8.5</v>
      </c>
      <c r="G50" s="3">
        <v>6.97</v>
      </c>
      <c r="H50" s="6">
        <v>2610.2</v>
      </c>
    </row>
    <row r="51" spans="1:8" ht="12.75">
      <c r="A51" s="28">
        <v>20</v>
      </c>
      <c r="B51" s="3">
        <v>264</v>
      </c>
      <c r="C51" s="6">
        <v>502941</v>
      </c>
      <c r="D51" s="3"/>
      <c r="E51" s="3">
        <v>5</v>
      </c>
      <c r="F51" s="3">
        <v>9</v>
      </c>
      <c r="G51" s="3">
        <v>6.22</v>
      </c>
      <c r="H51" s="6">
        <v>514581.6</v>
      </c>
    </row>
    <row r="52" spans="1:8" ht="12.75">
      <c r="A52" s="28">
        <v>21</v>
      </c>
      <c r="B52" s="3">
        <v>3</v>
      </c>
      <c r="C52" s="6">
        <v>5779.4</v>
      </c>
      <c r="D52" s="3"/>
      <c r="E52" s="3">
        <v>5.7</v>
      </c>
      <c r="F52" s="3">
        <v>6.35</v>
      </c>
      <c r="G52" s="3">
        <v>5.81</v>
      </c>
      <c r="H52" s="6">
        <v>6010.1</v>
      </c>
    </row>
    <row r="53" spans="1:8" ht="12.75">
      <c r="A53" s="28">
        <v>22</v>
      </c>
      <c r="B53" s="3">
        <v>8</v>
      </c>
      <c r="C53" s="6">
        <v>13127</v>
      </c>
      <c r="D53" s="1"/>
      <c r="E53" s="3">
        <v>5.7</v>
      </c>
      <c r="F53" s="3">
        <v>8.5</v>
      </c>
      <c r="G53" s="3">
        <v>6.29</v>
      </c>
      <c r="H53" s="6">
        <v>13321.4</v>
      </c>
    </row>
    <row r="54" spans="1:8" ht="12.75">
      <c r="A54" s="28">
        <v>23</v>
      </c>
      <c r="B54" s="3">
        <v>4</v>
      </c>
      <c r="C54" s="6">
        <v>12964.9</v>
      </c>
      <c r="D54" s="1"/>
      <c r="E54" s="3">
        <v>5</v>
      </c>
      <c r="F54" s="3">
        <v>8.28</v>
      </c>
      <c r="G54" s="3">
        <v>5.87</v>
      </c>
      <c r="H54" s="6">
        <v>13250</v>
      </c>
    </row>
    <row r="55" spans="1:8" ht="12.75">
      <c r="A55" s="28">
        <v>24</v>
      </c>
      <c r="B55" s="3">
        <v>3</v>
      </c>
      <c r="C55" s="6">
        <v>4653.1</v>
      </c>
      <c r="D55" s="3"/>
      <c r="E55" s="3">
        <v>5.95</v>
      </c>
      <c r="F55" s="3">
        <v>6.52</v>
      </c>
      <c r="G55" s="3">
        <v>6.2</v>
      </c>
      <c r="H55" s="6">
        <v>4880.1</v>
      </c>
    </row>
    <row r="56" spans="1:8" ht="12.75">
      <c r="A56" s="28">
        <v>25</v>
      </c>
      <c r="B56" s="3">
        <v>123</v>
      </c>
      <c r="C56" s="6">
        <v>219291.5</v>
      </c>
      <c r="D56" s="1"/>
      <c r="E56" s="3">
        <v>5</v>
      </c>
      <c r="F56" s="3">
        <v>8.5</v>
      </c>
      <c r="G56" s="3">
        <v>6.21</v>
      </c>
      <c r="H56" s="6">
        <v>226376.4</v>
      </c>
    </row>
    <row r="57" spans="1:8" ht="12.75">
      <c r="A57" s="28">
        <v>27</v>
      </c>
      <c r="B57" s="3">
        <v>1</v>
      </c>
      <c r="C57" s="6">
        <v>5195</v>
      </c>
      <c r="D57" s="3"/>
      <c r="E57" s="3">
        <v>5.5</v>
      </c>
      <c r="F57" s="3">
        <v>5.5</v>
      </c>
      <c r="G57" s="3">
        <v>5.5</v>
      </c>
      <c r="H57" s="6">
        <v>5340</v>
      </c>
    </row>
    <row r="58" spans="1:8" ht="12.75">
      <c r="A58" s="28">
        <v>28</v>
      </c>
      <c r="B58" s="3">
        <v>1</v>
      </c>
      <c r="C58" s="6">
        <v>4237</v>
      </c>
      <c r="D58" s="3"/>
      <c r="E58" s="3">
        <v>5.61</v>
      </c>
      <c r="F58" s="3">
        <v>5.61</v>
      </c>
      <c r="G58" s="3">
        <v>5.61</v>
      </c>
      <c r="H58" s="6">
        <v>4365.6</v>
      </c>
    </row>
    <row r="59" spans="1:8" ht="12.75">
      <c r="A59" s="28">
        <v>29</v>
      </c>
      <c r="B59" s="3">
        <v>2</v>
      </c>
      <c r="C59" s="6">
        <v>1572.2</v>
      </c>
      <c r="D59" s="3"/>
      <c r="E59" s="3">
        <v>6</v>
      </c>
      <c r="F59" s="3">
        <v>6</v>
      </c>
      <c r="G59" s="3">
        <v>6</v>
      </c>
      <c r="H59" s="6">
        <v>1684</v>
      </c>
    </row>
    <row r="60" spans="1:8" ht="13.5" thickBot="1">
      <c r="A60" s="29">
        <v>30</v>
      </c>
      <c r="B60" s="5">
        <v>200</v>
      </c>
      <c r="C60" s="10">
        <v>326495.2</v>
      </c>
      <c r="D60" s="5"/>
      <c r="E60" s="5">
        <v>5</v>
      </c>
      <c r="F60" s="5">
        <v>7.9</v>
      </c>
      <c r="G60" s="5">
        <v>6.08</v>
      </c>
      <c r="H60" s="10">
        <v>342692.4</v>
      </c>
    </row>
    <row r="61" spans="1:8" ht="12.75">
      <c r="A61" s="28"/>
      <c r="B61" s="1"/>
      <c r="C61" s="1"/>
      <c r="D61" s="1"/>
      <c r="E61" s="1"/>
      <c r="F61" s="1"/>
      <c r="G61" s="1"/>
      <c r="H61" s="1"/>
    </row>
    <row r="62" spans="1:8" ht="12.75">
      <c r="A62" s="32" t="s">
        <v>31</v>
      </c>
      <c r="B62" s="3">
        <v>837</v>
      </c>
      <c r="C62" s="6">
        <v>1590969.7</v>
      </c>
      <c r="D62" s="1"/>
      <c r="E62" s="1"/>
      <c r="F62" s="1"/>
      <c r="G62" s="3">
        <v>6.08</v>
      </c>
      <c r="H62" s="6">
        <v>1635271.1</v>
      </c>
    </row>
    <row r="63" spans="1:8" ht="13.5" thickBot="1">
      <c r="A63" s="29"/>
      <c r="B63" s="2"/>
      <c r="C63" s="2"/>
      <c r="D63" s="2"/>
      <c r="E63" s="2"/>
      <c r="F63" s="2"/>
      <c r="G63" s="2"/>
      <c r="H63" s="2"/>
    </row>
    <row r="64" spans="1:8" ht="12.75">
      <c r="A64" s="28"/>
      <c r="B64" s="1"/>
      <c r="C64" s="1"/>
      <c r="D64" s="1"/>
      <c r="E64" s="1"/>
      <c r="F64" s="1"/>
      <c r="G64" s="1"/>
      <c r="H64" s="1"/>
    </row>
    <row r="65" spans="1:8" ht="12.75">
      <c r="A65" s="36" t="s">
        <v>64</v>
      </c>
      <c r="B65" s="36"/>
      <c r="C65" s="36"/>
      <c r="D65" s="36"/>
      <c r="E65" s="36"/>
      <c r="F65" s="36"/>
      <c r="G65" s="36"/>
      <c r="H65" s="36"/>
    </row>
  </sheetData>
  <mergeCells count="11">
    <mergeCell ref="A65:H65"/>
    <mergeCell ref="A32:F32"/>
    <mergeCell ref="E33:G33"/>
    <mergeCell ref="A27:G27"/>
    <mergeCell ref="A30:F30"/>
    <mergeCell ref="A31:D31"/>
    <mergeCell ref="E31:F31"/>
    <mergeCell ref="A1:D1"/>
    <mergeCell ref="A2:C2"/>
    <mergeCell ref="A3:C3"/>
    <mergeCell ref="D4:F4"/>
  </mergeCells>
  <printOptions/>
  <pageMargins left="0.75" right="0.75" top="1" bottom="1" header="0" footer="0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G66"/>
  <sheetViews>
    <sheetView showGridLines="0" zoomScale="75" zoomScaleNormal="75" workbookViewId="0" topLeftCell="A1">
      <selection activeCell="I29" sqref="I29"/>
    </sheetView>
  </sheetViews>
  <sheetFormatPr defaultColWidth="11.421875" defaultRowHeight="12.75"/>
  <cols>
    <col min="1" max="1" width="24.28125" style="31" customWidth="1"/>
    <col min="2" max="16384" width="11.421875" style="8" customWidth="1"/>
  </cols>
  <sheetData>
    <row r="1" spans="1:5" ht="12.75">
      <c r="A1" s="37" t="s">
        <v>0</v>
      </c>
      <c r="B1" s="37"/>
      <c r="C1" s="37"/>
      <c r="D1" s="37"/>
      <c r="E1" s="37"/>
    </row>
    <row r="2" spans="1:5" ht="12.75">
      <c r="A2" s="36" t="s">
        <v>65</v>
      </c>
      <c r="B2" s="36"/>
      <c r="C2" s="36"/>
      <c r="D2" s="36"/>
      <c r="E2" s="1"/>
    </row>
    <row r="3" spans="1:7" ht="13.5" thickBot="1">
      <c r="A3" s="34" t="s">
        <v>69</v>
      </c>
      <c r="B3" s="34"/>
      <c r="C3" s="34"/>
      <c r="D3" s="2"/>
      <c r="E3" s="2"/>
      <c r="F3" s="2"/>
      <c r="G3" s="2"/>
    </row>
    <row r="4" spans="1:7" ht="13.5" thickBot="1">
      <c r="A4" s="28" t="s">
        <v>34</v>
      </c>
      <c r="B4" s="3" t="s">
        <v>4</v>
      </c>
      <c r="C4" s="3" t="s">
        <v>5</v>
      </c>
      <c r="D4" s="35" t="s">
        <v>6</v>
      </c>
      <c r="E4" s="35"/>
      <c r="F4" s="35"/>
      <c r="G4" s="3" t="s">
        <v>7</v>
      </c>
    </row>
    <row r="5" spans="1:7" ht="12.75">
      <c r="A5" s="28" t="s">
        <v>35</v>
      </c>
      <c r="B5" s="3" t="s">
        <v>9</v>
      </c>
      <c r="C5" s="3" t="s">
        <v>10</v>
      </c>
      <c r="D5" s="4" t="s">
        <v>11</v>
      </c>
      <c r="E5" s="4" t="s">
        <v>51</v>
      </c>
      <c r="F5" s="11" t="s">
        <v>13</v>
      </c>
      <c r="G5" s="3" t="s">
        <v>14</v>
      </c>
    </row>
    <row r="6" spans="1:7" ht="13.5" thickBot="1">
      <c r="A6" s="29"/>
      <c r="B6" s="2"/>
      <c r="C6" s="5" t="s">
        <v>16</v>
      </c>
      <c r="D6" s="2"/>
      <c r="E6" s="2"/>
      <c r="F6" s="2" t="s">
        <v>59</v>
      </c>
      <c r="G6" s="5" t="s">
        <v>16</v>
      </c>
    </row>
    <row r="8" spans="1:7" ht="12.75">
      <c r="A8" s="28" t="s">
        <v>18</v>
      </c>
      <c r="B8" s="3">
        <v>46</v>
      </c>
      <c r="C8" s="6">
        <v>145724.1</v>
      </c>
      <c r="D8" s="3">
        <v>5</v>
      </c>
      <c r="E8" s="3">
        <v>7</v>
      </c>
      <c r="F8" s="3">
        <v>5.84</v>
      </c>
      <c r="G8" s="6">
        <v>149555</v>
      </c>
    </row>
    <row r="9" spans="1:7" ht="12.75">
      <c r="A9" s="28" t="s">
        <v>19</v>
      </c>
      <c r="B9" s="3">
        <v>72</v>
      </c>
      <c r="C9" s="6">
        <v>101682.6</v>
      </c>
      <c r="D9" s="3">
        <v>5.9</v>
      </c>
      <c r="E9" s="3">
        <v>7.8</v>
      </c>
      <c r="F9" s="3">
        <v>6.49</v>
      </c>
      <c r="G9" s="6">
        <v>103565.6</v>
      </c>
    </row>
    <row r="10" spans="1:7" ht="12.75">
      <c r="A10" s="28" t="s">
        <v>42</v>
      </c>
      <c r="B10" s="3">
        <v>57</v>
      </c>
      <c r="C10" s="6">
        <v>158424</v>
      </c>
      <c r="D10" s="3">
        <v>5.6</v>
      </c>
      <c r="E10" s="3">
        <v>6.7</v>
      </c>
      <c r="F10" s="3">
        <v>5.83</v>
      </c>
      <c r="G10" s="6">
        <v>161933.5</v>
      </c>
    </row>
    <row r="11" spans="1:7" ht="12.75">
      <c r="A11" s="28" t="s">
        <v>60</v>
      </c>
      <c r="B11" s="3">
        <v>5</v>
      </c>
      <c r="C11" s="6">
        <v>4142</v>
      </c>
      <c r="D11" s="3">
        <v>7.7</v>
      </c>
      <c r="E11" s="3">
        <v>7.8</v>
      </c>
      <c r="F11" s="3">
        <v>7.72</v>
      </c>
      <c r="G11" s="6">
        <v>4163.7</v>
      </c>
    </row>
    <row r="12" spans="1:7" ht="12.75">
      <c r="A12" s="28" t="s">
        <v>20</v>
      </c>
      <c r="B12" s="3">
        <v>79</v>
      </c>
      <c r="C12" s="6">
        <v>240157.3</v>
      </c>
      <c r="D12" s="3">
        <v>5.46</v>
      </c>
      <c r="E12" s="3">
        <v>6.93</v>
      </c>
      <c r="F12" s="3">
        <v>6</v>
      </c>
      <c r="G12" s="6">
        <v>245124.5</v>
      </c>
    </row>
    <row r="13" spans="1:7" ht="12.75">
      <c r="A13" s="28" t="s">
        <v>37</v>
      </c>
      <c r="B13" s="3">
        <v>10</v>
      </c>
      <c r="C13" s="6">
        <v>28948</v>
      </c>
      <c r="D13" s="3">
        <v>5.86</v>
      </c>
      <c r="E13" s="3">
        <v>6.9</v>
      </c>
      <c r="F13" s="3">
        <v>6.1</v>
      </c>
      <c r="G13" s="6">
        <v>29765.7</v>
      </c>
    </row>
    <row r="14" spans="1:7" ht="12.75">
      <c r="A14" s="28" t="s">
        <v>22</v>
      </c>
      <c r="B14" s="3">
        <v>3</v>
      </c>
      <c r="C14" s="6">
        <v>4310.8</v>
      </c>
      <c r="D14" s="3">
        <v>7</v>
      </c>
      <c r="E14" s="3">
        <v>7.5</v>
      </c>
      <c r="F14" s="3">
        <v>7.15</v>
      </c>
      <c r="G14" s="6">
        <v>4432.1</v>
      </c>
    </row>
    <row r="15" spans="1:7" ht="12.75">
      <c r="A15" s="28" t="s">
        <v>23</v>
      </c>
      <c r="B15" s="3">
        <v>39</v>
      </c>
      <c r="C15" s="6">
        <v>68743.9</v>
      </c>
      <c r="D15" s="3">
        <v>5.72</v>
      </c>
      <c r="E15" s="3">
        <v>6.85</v>
      </c>
      <c r="F15" s="3">
        <v>6.13</v>
      </c>
      <c r="G15" s="6">
        <v>70113.2</v>
      </c>
    </row>
    <row r="16" spans="1:7" ht="12.75">
      <c r="A16" s="28" t="s">
        <v>24</v>
      </c>
      <c r="B16" s="3">
        <v>24</v>
      </c>
      <c r="C16" s="6">
        <v>9681</v>
      </c>
      <c r="D16" s="3">
        <v>8.1</v>
      </c>
      <c r="E16" s="3">
        <v>8.5</v>
      </c>
      <c r="F16" s="3">
        <v>8.44</v>
      </c>
      <c r="G16" s="6">
        <v>9634.2</v>
      </c>
    </row>
    <row r="17" spans="1:7" ht="12.75">
      <c r="A17" s="28" t="s">
        <v>43</v>
      </c>
      <c r="B17" s="3">
        <v>164</v>
      </c>
      <c r="C17" s="6">
        <v>337239.3</v>
      </c>
      <c r="D17" s="3">
        <v>5.3</v>
      </c>
      <c r="E17" s="3">
        <v>7.4</v>
      </c>
      <c r="F17" s="3">
        <v>5.73</v>
      </c>
      <c r="G17" s="6">
        <v>349618.7</v>
      </c>
    </row>
    <row r="18" spans="1:7" ht="12.75">
      <c r="A18" s="28" t="s">
        <v>61</v>
      </c>
      <c r="B18" s="3">
        <v>79</v>
      </c>
      <c r="C18" s="6">
        <v>101741.9</v>
      </c>
      <c r="D18" s="3">
        <v>6</v>
      </c>
      <c r="E18" s="3">
        <v>6</v>
      </c>
      <c r="F18" s="3">
        <v>6</v>
      </c>
      <c r="G18" s="6">
        <v>108762.8</v>
      </c>
    </row>
    <row r="19" spans="1:7" ht="12.75">
      <c r="A19" s="28" t="s">
        <v>52</v>
      </c>
      <c r="B19" s="3">
        <v>3</v>
      </c>
      <c r="C19" s="6">
        <v>15036.3</v>
      </c>
      <c r="D19" s="3">
        <v>7.35</v>
      </c>
      <c r="E19" s="3">
        <v>7.51</v>
      </c>
      <c r="F19" s="3">
        <v>7.4</v>
      </c>
      <c r="G19" s="6">
        <v>15228.2</v>
      </c>
    </row>
    <row r="20" spans="1:7" ht="12.75">
      <c r="A20" s="28" t="s">
        <v>29</v>
      </c>
      <c r="B20" s="3">
        <v>3</v>
      </c>
      <c r="C20" s="6">
        <v>4143.2</v>
      </c>
      <c r="D20" s="3">
        <v>6.9</v>
      </c>
      <c r="E20" s="3">
        <v>7.4</v>
      </c>
      <c r="F20" s="3">
        <v>7.02</v>
      </c>
      <c r="G20" s="6">
        <v>4257.9</v>
      </c>
    </row>
    <row r="21" spans="1:7" ht="12.75">
      <c r="A21" s="28" t="s">
        <v>30</v>
      </c>
      <c r="B21" s="3">
        <v>2</v>
      </c>
      <c r="C21" s="6">
        <v>1942.7</v>
      </c>
      <c r="D21" s="3">
        <v>7.5</v>
      </c>
      <c r="E21" s="3">
        <v>8.73</v>
      </c>
      <c r="F21" s="3">
        <v>7.89</v>
      </c>
      <c r="G21" s="6">
        <v>1949.5</v>
      </c>
    </row>
    <row r="22" spans="1:7" ht="13.5" thickBot="1">
      <c r="A22" s="29" t="s">
        <v>53</v>
      </c>
      <c r="B22" s="5">
        <v>10</v>
      </c>
      <c r="C22" s="10">
        <v>26792</v>
      </c>
      <c r="D22" s="5">
        <v>4.86</v>
      </c>
      <c r="E22" s="5">
        <v>5.59</v>
      </c>
      <c r="F22" s="5">
        <v>5.37</v>
      </c>
      <c r="G22" s="10">
        <v>27374.2</v>
      </c>
    </row>
    <row r="23" spans="1:7" ht="12.75">
      <c r="A23" s="28"/>
      <c r="B23" s="1"/>
      <c r="C23" s="1"/>
      <c r="D23" s="1"/>
      <c r="E23" s="1"/>
      <c r="F23" s="1"/>
      <c r="G23" s="1"/>
    </row>
    <row r="24" spans="1:7" ht="12.75">
      <c r="A24" s="28" t="s">
        <v>31</v>
      </c>
      <c r="B24" s="3">
        <v>596</v>
      </c>
      <c r="C24" s="6">
        <v>1248709.1</v>
      </c>
      <c r="D24" s="3">
        <v>4.86</v>
      </c>
      <c r="E24" s="3">
        <v>8.73</v>
      </c>
      <c r="F24" s="3">
        <v>5.97</v>
      </c>
      <c r="G24" s="6">
        <v>1285478.7</v>
      </c>
    </row>
    <row r="25" spans="1:7" ht="13.5" thickBot="1">
      <c r="A25" s="29"/>
      <c r="B25" s="2"/>
      <c r="C25" s="2"/>
      <c r="D25" s="2"/>
      <c r="E25" s="2"/>
      <c r="F25" s="2"/>
      <c r="G25" s="2"/>
    </row>
    <row r="33" spans="1:7" ht="13.5" thickBot="1">
      <c r="A33" s="34" t="s">
        <v>55</v>
      </c>
      <c r="B33" s="34"/>
      <c r="C33" s="34"/>
      <c r="D33" s="34"/>
      <c r="E33" s="34"/>
      <c r="F33" s="34"/>
      <c r="G33" s="2"/>
    </row>
    <row r="34" spans="1:7" ht="13.5" thickBot="1">
      <c r="A34" s="28" t="s">
        <v>3</v>
      </c>
      <c r="B34" s="3" t="s">
        <v>4</v>
      </c>
      <c r="C34" s="13" t="s">
        <v>5</v>
      </c>
      <c r="D34" s="35" t="s">
        <v>6</v>
      </c>
      <c r="E34" s="35"/>
      <c r="F34" s="35"/>
      <c r="G34" s="3" t="s">
        <v>7</v>
      </c>
    </row>
    <row r="35" spans="1:7" ht="12.75">
      <c r="A35" s="28" t="s">
        <v>8</v>
      </c>
      <c r="B35" s="3" t="s">
        <v>9</v>
      </c>
      <c r="C35" s="14" t="s">
        <v>10</v>
      </c>
      <c r="D35" s="13" t="s">
        <v>63</v>
      </c>
      <c r="E35" s="11" t="s">
        <v>12</v>
      </c>
      <c r="F35" s="4" t="s">
        <v>13</v>
      </c>
      <c r="G35" s="3" t="s">
        <v>14</v>
      </c>
    </row>
    <row r="36" spans="1:7" ht="13.5" thickBot="1">
      <c r="A36" s="29" t="s">
        <v>15</v>
      </c>
      <c r="B36" s="2"/>
      <c r="C36" s="15" t="s">
        <v>16</v>
      </c>
      <c r="D36" s="15"/>
      <c r="E36" s="2"/>
      <c r="F36" s="5" t="s">
        <v>17</v>
      </c>
      <c r="G36" s="5" t="s">
        <v>16</v>
      </c>
    </row>
    <row r="37" spans="2:7" ht="12.75">
      <c r="B37" s="9"/>
      <c r="C37" s="9"/>
      <c r="D37" s="9"/>
      <c r="E37" s="9"/>
      <c r="F37" s="9"/>
      <c r="G37" s="9"/>
    </row>
    <row r="38" spans="2:7" ht="12.75">
      <c r="B38" s="9"/>
      <c r="C38" s="9"/>
      <c r="D38" s="9"/>
      <c r="E38" s="9"/>
      <c r="F38" s="9"/>
      <c r="G38" s="9"/>
    </row>
    <row r="40" spans="1:7" ht="12.75">
      <c r="A40" s="28">
        <v>5</v>
      </c>
      <c r="B40" s="3">
        <v>1</v>
      </c>
      <c r="C40" s="6">
        <v>1055.3</v>
      </c>
      <c r="D40" s="3">
        <v>5</v>
      </c>
      <c r="E40" s="3">
        <v>5</v>
      </c>
      <c r="F40" s="3">
        <v>5</v>
      </c>
      <c r="G40" s="6">
        <v>1016.7</v>
      </c>
    </row>
    <row r="41" spans="1:7" ht="12.75">
      <c r="A41" s="28">
        <v>7</v>
      </c>
      <c r="B41" s="3">
        <v>1</v>
      </c>
      <c r="C41" s="3">
        <v>591</v>
      </c>
      <c r="D41" s="3">
        <v>8.28</v>
      </c>
      <c r="E41" s="3">
        <v>8.28</v>
      </c>
      <c r="F41" s="3">
        <v>8.28</v>
      </c>
      <c r="G41" s="3">
        <v>585.7</v>
      </c>
    </row>
    <row r="42" spans="1:7" ht="12.75">
      <c r="A42" s="28">
        <v>8</v>
      </c>
      <c r="B42" s="3">
        <v>8</v>
      </c>
      <c r="C42" s="6">
        <v>24154.9</v>
      </c>
      <c r="D42" s="3">
        <v>5</v>
      </c>
      <c r="E42" s="3">
        <v>6.95</v>
      </c>
      <c r="F42" s="3">
        <v>5.81</v>
      </c>
      <c r="G42" s="6">
        <v>24495</v>
      </c>
    </row>
    <row r="43" spans="1:7" ht="12.75">
      <c r="A43" s="28">
        <v>9</v>
      </c>
      <c r="B43" s="3">
        <v>1</v>
      </c>
      <c r="C43" s="6">
        <v>1530</v>
      </c>
      <c r="D43" s="3">
        <v>4.86</v>
      </c>
      <c r="E43" s="3">
        <v>4.86</v>
      </c>
      <c r="F43" s="3">
        <v>4.86</v>
      </c>
      <c r="G43" s="6">
        <v>1554.5</v>
      </c>
    </row>
    <row r="44" spans="1:7" ht="12.75">
      <c r="A44" s="28">
        <v>10</v>
      </c>
      <c r="B44" s="3">
        <v>11</v>
      </c>
      <c r="C44" s="6">
        <v>31321.3</v>
      </c>
      <c r="D44" s="3">
        <v>5.23</v>
      </c>
      <c r="E44" s="3">
        <v>6.31</v>
      </c>
      <c r="F44" s="3">
        <v>5.83</v>
      </c>
      <c r="G44" s="6">
        <v>31537.1</v>
      </c>
    </row>
    <row r="45" spans="1:7" ht="12.75">
      <c r="A45" s="28">
        <v>11</v>
      </c>
      <c r="B45" s="3">
        <v>3</v>
      </c>
      <c r="C45" s="6">
        <v>8306.4</v>
      </c>
      <c r="D45" s="3">
        <v>5.6</v>
      </c>
      <c r="E45" s="3">
        <v>5.65</v>
      </c>
      <c r="F45" s="3">
        <v>5.64</v>
      </c>
      <c r="G45" s="6">
        <v>8294.9</v>
      </c>
    </row>
    <row r="46" spans="1:7" ht="12.75">
      <c r="A46" s="28">
        <v>12</v>
      </c>
      <c r="B46" s="3">
        <v>40</v>
      </c>
      <c r="C46" s="6">
        <v>68587.7</v>
      </c>
      <c r="D46" s="3">
        <v>5.22</v>
      </c>
      <c r="E46" s="3">
        <v>8.5</v>
      </c>
      <c r="F46" s="3">
        <v>5.77</v>
      </c>
      <c r="G46" s="6">
        <v>69804</v>
      </c>
    </row>
    <row r="47" spans="1:7" ht="12.75">
      <c r="A47" s="28">
        <v>13</v>
      </c>
      <c r="B47" s="3">
        <v>8</v>
      </c>
      <c r="C47" s="6">
        <v>22405.4</v>
      </c>
      <c r="D47" s="3">
        <v>5.7</v>
      </c>
      <c r="E47" s="3">
        <v>7</v>
      </c>
      <c r="F47" s="3">
        <v>5.83</v>
      </c>
      <c r="G47" s="6">
        <v>22867.5</v>
      </c>
    </row>
    <row r="48" spans="1:7" ht="12.75">
      <c r="A48" s="28">
        <v>14</v>
      </c>
      <c r="B48" s="3">
        <v>9</v>
      </c>
      <c r="C48" s="6">
        <v>21821.6</v>
      </c>
      <c r="D48" s="3">
        <v>5.5</v>
      </c>
      <c r="E48" s="3">
        <v>6.5</v>
      </c>
      <c r="F48" s="3">
        <v>5.82</v>
      </c>
      <c r="G48" s="6">
        <v>22259.7</v>
      </c>
    </row>
    <row r="49" spans="1:7" ht="12.75">
      <c r="A49" s="28">
        <v>15</v>
      </c>
      <c r="B49" s="3">
        <v>68</v>
      </c>
      <c r="C49" s="6">
        <v>160076.3</v>
      </c>
      <c r="D49" s="3">
        <v>5.3</v>
      </c>
      <c r="E49" s="3">
        <v>8.5</v>
      </c>
      <c r="F49" s="3">
        <v>5.81</v>
      </c>
      <c r="G49" s="6">
        <v>163731.7</v>
      </c>
    </row>
    <row r="50" spans="1:7" ht="12.75">
      <c r="A50" s="28">
        <v>16</v>
      </c>
      <c r="B50" s="3">
        <v>11</v>
      </c>
      <c r="C50" s="6">
        <v>23439.1</v>
      </c>
      <c r="D50" s="3">
        <v>5.65</v>
      </c>
      <c r="E50" s="3">
        <v>7.25</v>
      </c>
      <c r="F50" s="3">
        <v>5.91</v>
      </c>
      <c r="G50" s="6">
        <v>24004.2</v>
      </c>
    </row>
    <row r="51" spans="1:7" ht="12.75">
      <c r="A51" s="28">
        <v>17</v>
      </c>
      <c r="B51" s="3">
        <v>6</v>
      </c>
      <c r="C51" s="6">
        <v>15504.4</v>
      </c>
      <c r="D51" s="3">
        <v>5.7</v>
      </c>
      <c r="E51" s="3">
        <v>6</v>
      </c>
      <c r="F51" s="3">
        <v>5.74</v>
      </c>
      <c r="G51" s="6">
        <v>15912.5</v>
      </c>
    </row>
    <row r="52" spans="1:7" ht="12.75">
      <c r="A52" s="28">
        <v>18</v>
      </c>
      <c r="B52" s="3">
        <v>24</v>
      </c>
      <c r="C52" s="6">
        <v>47961.7</v>
      </c>
      <c r="D52" s="3">
        <v>5.47</v>
      </c>
      <c r="E52" s="3">
        <v>8.5</v>
      </c>
      <c r="F52" s="3">
        <v>5.82</v>
      </c>
      <c r="G52" s="6">
        <v>49296.7</v>
      </c>
    </row>
    <row r="53" spans="1:7" ht="12.75">
      <c r="A53" s="28">
        <v>19</v>
      </c>
      <c r="B53" s="3">
        <v>3</v>
      </c>
      <c r="C53" s="6">
        <v>9458</v>
      </c>
      <c r="D53" s="3">
        <v>5.7</v>
      </c>
      <c r="E53" s="3">
        <v>5.85</v>
      </c>
      <c r="F53" s="3">
        <v>5.8</v>
      </c>
      <c r="G53" s="6">
        <v>9710.1</v>
      </c>
    </row>
    <row r="54" spans="1:7" ht="12.75">
      <c r="A54" s="28">
        <v>20</v>
      </c>
      <c r="B54" s="3">
        <v>196</v>
      </c>
      <c r="C54" s="6">
        <v>459504.3</v>
      </c>
      <c r="D54" s="3">
        <v>5.39</v>
      </c>
      <c r="E54" s="3">
        <v>8.73</v>
      </c>
      <c r="F54" s="3">
        <v>6.09</v>
      </c>
      <c r="G54" s="6">
        <v>471555.2</v>
      </c>
    </row>
    <row r="55" spans="1:7" ht="12.75">
      <c r="A55" s="28">
        <v>21</v>
      </c>
      <c r="B55" s="3">
        <v>3</v>
      </c>
      <c r="C55" s="6">
        <v>4397.1</v>
      </c>
      <c r="D55" s="3">
        <v>5.7</v>
      </c>
      <c r="E55" s="3">
        <v>6.3</v>
      </c>
      <c r="F55" s="3">
        <v>5.94</v>
      </c>
      <c r="G55" s="6">
        <v>4688.4</v>
      </c>
    </row>
    <row r="56" spans="1:7" ht="12.75">
      <c r="A56" s="28">
        <v>22</v>
      </c>
      <c r="B56" s="3">
        <v>2</v>
      </c>
      <c r="C56" s="6">
        <v>3269.5</v>
      </c>
      <c r="D56" s="3">
        <v>6.1</v>
      </c>
      <c r="E56" s="3">
        <v>6.15</v>
      </c>
      <c r="F56" s="3">
        <v>6.14</v>
      </c>
      <c r="G56" s="6">
        <v>3397.1</v>
      </c>
    </row>
    <row r="57" spans="1:7" ht="12.75">
      <c r="A57" s="28">
        <v>23</v>
      </c>
      <c r="B57" s="3">
        <v>1</v>
      </c>
      <c r="C57" s="6">
        <v>1740</v>
      </c>
      <c r="D57" s="3">
        <v>5.8</v>
      </c>
      <c r="E57" s="3">
        <v>5.8</v>
      </c>
      <c r="F57" s="3">
        <v>5.8</v>
      </c>
      <c r="G57" s="6">
        <v>1811.3</v>
      </c>
    </row>
    <row r="58" spans="1:7" ht="12.75">
      <c r="A58" s="28">
        <v>24</v>
      </c>
      <c r="B58" s="3">
        <v>2</v>
      </c>
      <c r="C58" s="6">
        <v>3361</v>
      </c>
      <c r="D58" s="3">
        <v>5.8</v>
      </c>
      <c r="E58" s="3">
        <v>5.8</v>
      </c>
      <c r="F58" s="3">
        <v>5.8</v>
      </c>
      <c r="G58" s="6">
        <v>3487.3</v>
      </c>
    </row>
    <row r="59" spans="1:7" ht="12.75">
      <c r="A59" s="28">
        <v>25</v>
      </c>
      <c r="B59" s="3">
        <v>77</v>
      </c>
      <c r="C59" s="6">
        <v>139030.3</v>
      </c>
      <c r="D59" s="3">
        <v>5.5</v>
      </c>
      <c r="E59" s="3">
        <v>8.5</v>
      </c>
      <c r="F59" s="3">
        <v>6.02</v>
      </c>
      <c r="G59" s="6">
        <v>143696.2</v>
      </c>
    </row>
    <row r="60" spans="1:7" ht="12.75">
      <c r="A60" s="28">
        <v>26</v>
      </c>
      <c r="B60" s="3">
        <v>2</v>
      </c>
      <c r="C60" s="6">
        <v>2470</v>
      </c>
      <c r="D60" s="3">
        <v>6</v>
      </c>
      <c r="E60" s="3">
        <v>6.4</v>
      </c>
      <c r="F60" s="3">
        <v>6.1</v>
      </c>
      <c r="G60" s="6">
        <v>2599</v>
      </c>
    </row>
    <row r="61" spans="1:7" ht="12.75">
      <c r="A61" s="28">
        <v>29</v>
      </c>
      <c r="B61" s="3">
        <v>7</v>
      </c>
      <c r="C61" s="6">
        <v>22238.6</v>
      </c>
      <c r="D61" s="3">
        <v>5.6</v>
      </c>
      <c r="E61" s="3">
        <v>6</v>
      </c>
      <c r="F61" s="3">
        <v>5.81</v>
      </c>
      <c r="G61" s="6">
        <v>23566.1</v>
      </c>
    </row>
    <row r="62" spans="1:7" ht="13.5" thickBot="1">
      <c r="A62" s="29">
        <v>30</v>
      </c>
      <c r="B62" s="5">
        <v>112</v>
      </c>
      <c r="C62" s="10">
        <v>176485.3</v>
      </c>
      <c r="D62" s="5">
        <v>5.5</v>
      </c>
      <c r="E62" s="5">
        <v>7.8</v>
      </c>
      <c r="F62" s="5">
        <v>6.04</v>
      </c>
      <c r="G62" s="10">
        <v>185607.7</v>
      </c>
    </row>
    <row r="63" spans="1:7" ht="12.75">
      <c r="A63" s="28"/>
      <c r="B63" s="1"/>
      <c r="C63" s="1"/>
      <c r="D63" s="1"/>
      <c r="E63" s="1"/>
      <c r="F63" s="1"/>
      <c r="G63" s="1"/>
    </row>
    <row r="64" spans="1:7" ht="12.75">
      <c r="A64" s="28" t="s">
        <v>31</v>
      </c>
      <c r="B64" s="3">
        <v>596</v>
      </c>
      <c r="C64" s="6">
        <v>1248709.1</v>
      </c>
      <c r="D64" s="1"/>
      <c r="E64" s="1"/>
      <c r="F64" s="3">
        <v>5.97</v>
      </c>
      <c r="G64" s="6">
        <v>1285478.7</v>
      </c>
    </row>
    <row r="65" spans="1:7" ht="13.5" thickBot="1">
      <c r="A65" s="29"/>
      <c r="B65" s="2"/>
      <c r="C65" s="2"/>
      <c r="D65" s="2"/>
      <c r="E65" s="2"/>
      <c r="F65" s="2"/>
      <c r="G65" s="2"/>
    </row>
    <row r="66" spans="1:7" ht="12.75">
      <c r="A66" s="39" t="s">
        <v>66</v>
      </c>
      <c r="B66" s="39"/>
      <c r="C66" s="39"/>
      <c r="D66" s="39"/>
      <c r="E66" s="39"/>
      <c r="F66" s="39"/>
      <c r="G66" s="39"/>
    </row>
  </sheetData>
  <mergeCells count="7">
    <mergeCell ref="A33:F33"/>
    <mergeCell ref="D34:F34"/>
    <mergeCell ref="A66:G66"/>
    <mergeCell ref="A1:E1"/>
    <mergeCell ref="A2:D2"/>
    <mergeCell ref="D4:F4"/>
    <mergeCell ref="A3:C3"/>
  </mergeCells>
  <printOptions/>
  <pageMargins left="0.75" right="0.75" top="1" bottom="1" header="0" footer="0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A1:Q67"/>
  <sheetViews>
    <sheetView showGridLines="0" tabSelected="1" zoomScale="75" zoomScaleNormal="75" workbookViewId="0" topLeftCell="A1">
      <selection activeCell="I18" sqref="I18"/>
    </sheetView>
  </sheetViews>
  <sheetFormatPr defaultColWidth="11.421875" defaultRowHeight="12.75"/>
  <cols>
    <col min="1" max="1" width="24.28125" style="31" customWidth="1"/>
    <col min="2" max="16384" width="11.421875" style="8" customWidth="1"/>
  </cols>
  <sheetData>
    <row r="1" spans="1:11" ht="12.75">
      <c r="A1" s="37" t="s">
        <v>0</v>
      </c>
      <c r="B1" s="37"/>
      <c r="C1" s="37"/>
      <c r="D1" s="37"/>
      <c r="E1" s="37"/>
      <c r="F1" s="40"/>
      <c r="G1" s="40"/>
      <c r="H1" s="40"/>
      <c r="I1" s="40"/>
      <c r="J1" s="40"/>
      <c r="K1" s="40"/>
    </row>
    <row r="2" spans="1:11" ht="12.75">
      <c r="A2" s="36" t="s">
        <v>67</v>
      </c>
      <c r="B2" s="36"/>
      <c r="C2" s="36"/>
      <c r="D2" s="36"/>
      <c r="E2" s="1"/>
      <c r="F2" s="40"/>
      <c r="G2" s="40"/>
      <c r="H2" s="40"/>
      <c r="I2" s="40"/>
      <c r="J2" s="40"/>
      <c r="K2" s="40"/>
    </row>
    <row r="3" spans="1:11" ht="12.75">
      <c r="A3" s="37"/>
      <c r="B3" s="37"/>
      <c r="C3" s="37"/>
      <c r="D3" s="37"/>
      <c r="E3" s="1"/>
      <c r="F3" s="40"/>
      <c r="G3" s="40"/>
      <c r="H3" s="40"/>
      <c r="I3" s="40"/>
      <c r="J3" s="40"/>
      <c r="K3" s="40"/>
    </row>
    <row r="4" spans="1:14" ht="13.5" thickBot="1">
      <c r="A4" s="34" t="s">
        <v>69</v>
      </c>
      <c r="B4" s="34"/>
      <c r="C4" s="34"/>
      <c r="D4" s="2"/>
      <c r="E4" s="2"/>
      <c r="F4" s="2"/>
      <c r="G4" s="2"/>
      <c r="H4" s="16"/>
      <c r="I4" s="16"/>
      <c r="J4" s="16"/>
      <c r="K4" s="16"/>
      <c r="L4" s="16"/>
      <c r="M4" s="16"/>
      <c r="N4" s="16"/>
    </row>
    <row r="5" spans="1:14" ht="13.5" thickBot="1">
      <c r="A5" s="28" t="s">
        <v>34</v>
      </c>
      <c r="B5" s="3" t="s">
        <v>4</v>
      </c>
      <c r="C5" s="3" t="s">
        <v>5</v>
      </c>
      <c r="D5" s="35" t="s">
        <v>6</v>
      </c>
      <c r="E5" s="35"/>
      <c r="F5" s="35"/>
      <c r="G5" s="3" t="s">
        <v>7</v>
      </c>
      <c r="H5" s="16"/>
      <c r="I5" s="16"/>
      <c r="J5" s="16"/>
      <c r="K5" s="16"/>
      <c r="L5" s="16"/>
      <c r="M5" s="16"/>
      <c r="N5" s="16"/>
    </row>
    <row r="6" spans="1:14" ht="12.75">
      <c r="A6" s="28" t="s">
        <v>35</v>
      </c>
      <c r="B6" s="3" t="s">
        <v>9</v>
      </c>
      <c r="C6" s="3" t="s">
        <v>10</v>
      </c>
      <c r="D6" s="4" t="s">
        <v>11</v>
      </c>
      <c r="E6" s="4" t="s">
        <v>51</v>
      </c>
      <c r="F6" s="11" t="s">
        <v>13</v>
      </c>
      <c r="G6" s="3" t="s">
        <v>14</v>
      </c>
      <c r="H6" s="16"/>
      <c r="I6" s="16"/>
      <c r="J6" s="16"/>
      <c r="K6" s="16"/>
      <c r="L6" s="16"/>
      <c r="M6" s="16"/>
      <c r="N6" s="16"/>
    </row>
    <row r="7" spans="1:14" ht="13.5" thickBot="1">
      <c r="A7" s="29"/>
      <c r="B7" s="2"/>
      <c r="C7" s="5" t="s">
        <v>16</v>
      </c>
      <c r="D7" s="2"/>
      <c r="E7" s="2"/>
      <c r="F7" s="2" t="s">
        <v>59</v>
      </c>
      <c r="G7" s="5" t="s">
        <v>16</v>
      </c>
      <c r="H7" s="16"/>
      <c r="I7" s="16"/>
      <c r="J7" s="16"/>
      <c r="K7" s="16"/>
      <c r="L7" s="16"/>
      <c r="M7" s="16"/>
      <c r="N7" s="16"/>
    </row>
    <row r="8" spans="1:14" ht="12.75">
      <c r="A8" s="30"/>
      <c r="B8" s="9"/>
      <c r="C8" s="9"/>
      <c r="D8" s="9"/>
      <c r="E8" s="9"/>
      <c r="F8" s="9"/>
      <c r="G8" s="9"/>
      <c r="H8" s="16"/>
      <c r="I8" s="16"/>
      <c r="J8" s="16"/>
      <c r="K8" s="16"/>
      <c r="L8" s="16"/>
      <c r="M8" s="16"/>
      <c r="N8" s="16"/>
    </row>
    <row r="9" spans="8:14" ht="12.75">
      <c r="H9" s="16"/>
      <c r="I9" s="16"/>
      <c r="J9" s="16"/>
      <c r="K9" s="16"/>
      <c r="L9" s="16"/>
      <c r="M9" s="16"/>
      <c r="N9" s="16"/>
    </row>
    <row r="10" spans="1:14" ht="12.75">
      <c r="A10" s="28" t="s">
        <v>18</v>
      </c>
      <c r="B10" s="3">
        <v>46</v>
      </c>
      <c r="C10" s="16">
        <v>152384.3</v>
      </c>
      <c r="D10" s="3">
        <v>5.17</v>
      </c>
      <c r="E10" s="14">
        <v>6.6</v>
      </c>
      <c r="F10" s="14">
        <v>5.82</v>
      </c>
      <c r="G10" s="16">
        <v>155618.1</v>
      </c>
      <c r="H10" s="16"/>
      <c r="I10" s="16"/>
      <c r="J10" s="16"/>
      <c r="K10" s="16"/>
      <c r="L10" s="16"/>
      <c r="M10" s="16"/>
      <c r="N10" s="16"/>
    </row>
    <row r="11" spans="1:14" ht="12.75">
      <c r="A11" s="28" t="s">
        <v>19</v>
      </c>
      <c r="B11" s="3">
        <v>120</v>
      </c>
      <c r="C11" s="16">
        <v>127064.8</v>
      </c>
      <c r="D11" s="3">
        <v>6.14</v>
      </c>
      <c r="E11" s="14">
        <v>7.95</v>
      </c>
      <c r="F11" s="14">
        <v>6.74</v>
      </c>
      <c r="G11" s="16">
        <v>123368.5</v>
      </c>
      <c r="H11" s="16"/>
      <c r="I11" s="16"/>
      <c r="J11" s="16"/>
      <c r="K11" s="16"/>
      <c r="L11" s="16"/>
      <c r="M11" s="16"/>
      <c r="N11" s="16"/>
    </row>
    <row r="12" spans="1:14" ht="12.75">
      <c r="A12" s="28" t="s">
        <v>42</v>
      </c>
      <c r="B12" s="3">
        <v>46</v>
      </c>
      <c r="C12" s="16">
        <v>143966</v>
      </c>
      <c r="D12" s="3">
        <v>5.6</v>
      </c>
      <c r="E12" s="14">
        <v>7.23</v>
      </c>
      <c r="F12" s="14">
        <v>6.16</v>
      </c>
      <c r="G12" s="16">
        <v>147150.6</v>
      </c>
      <c r="H12" s="16"/>
      <c r="I12" s="16"/>
      <c r="J12" s="16"/>
      <c r="K12" s="16"/>
      <c r="L12" s="16"/>
      <c r="M12" s="16"/>
      <c r="N12" s="16"/>
    </row>
    <row r="13" spans="1:14" ht="12.75">
      <c r="A13" s="28" t="s">
        <v>60</v>
      </c>
      <c r="B13" s="3">
        <v>1</v>
      </c>
      <c r="C13" s="14">
        <v>734</v>
      </c>
      <c r="D13" s="3">
        <v>6.7</v>
      </c>
      <c r="E13" s="14">
        <v>6.7</v>
      </c>
      <c r="F13" s="14">
        <v>6.7</v>
      </c>
      <c r="G13" s="14">
        <v>771.2</v>
      </c>
      <c r="H13" s="16"/>
      <c r="I13" s="16"/>
      <c r="J13" s="16"/>
      <c r="K13" s="16"/>
      <c r="L13" s="16"/>
      <c r="M13" s="16"/>
      <c r="N13" s="16"/>
    </row>
    <row r="14" spans="1:14" ht="12.75">
      <c r="A14" s="28" t="s">
        <v>20</v>
      </c>
      <c r="B14" s="3">
        <v>96</v>
      </c>
      <c r="C14" s="16">
        <v>280582</v>
      </c>
      <c r="D14" s="3">
        <v>5.45</v>
      </c>
      <c r="E14" s="14">
        <v>6.81</v>
      </c>
      <c r="F14" s="14">
        <v>5.88</v>
      </c>
      <c r="G14" s="16">
        <v>287806.8</v>
      </c>
      <c r="H14" s="16"/>
      <c r="I14" s="16"/>
      <c r="J14" s="16"/>
      <c r="K14" s="16"/>
      <c r="L14" s="16"/>
      <c r="M14" s="16"/>
      <c r="N14" s="16"/>
    </row>
    <row r="15" spans="1:14" ht="12.75">
      <c r="A15" s="28" t="s">
        <v>37</v>
      </c>
      <c r="B15" s="3">
        <v>13</v>
      </c>
      <c r="C15" s="16">
        <v>34539.9</v>
      </c>
      <c r="D15" s="3">
        <v>5.9</v>
      </c>
      <c r="E15" s="14">
        <v>6.7</v>
      </c>
      <c r="F15" s="14">
        <v>6.1</v>
      </c>
      <c r="G15" s="16">
        <v>35349.5</v>
      </c>
      <c r="H15" s="16"/>
      <c r="I15" s="16"/>
      <c r="J15" s="16"/>
      <c r="K15" s="16"/>
      <c r="L15" s="16"/>
      <c r="M15" s="16"/>
      <c r="N15" s="16"/>
    </row>
    <row r="16" spans="1:14" ht="12.75">
      <c r="A16" s="28" t="s">
        <v>22</v>
      </c>
      <c r="B16" s="3">
        <v>5</v>
      </c>
      <c r="C16" s="16">
        <v>9663.4</v>
      </c>
      <c r="D16" s="3">
        <v>7</v>
      </c>
      <c r="E16" s="14">
        <v>7.92</v>
      </c>
      <c r="F16" s="14">
        <v>7.54</v>
      </c>
      <c r="G16" s="16">
        <v>9923.2</v>
      </c>
      <c r="H16" s="16"/>
      <c r="I16" s="16"/>
      <c r="J16" s="16"/>
      <c r="K16" s="16"/>
      <c r="L16" s="16"/>
      <c r="M16" s="16"/>
      <c r="N16" s="16"/>
    </row>
    <row r="17" spans="1:14" ht="12.75">
      <c r="A17" s="28" t="s">
        <v>23</v>
      </c>
      <c r="B17" s="3">
        <v>37</v>
      </c>
      <c r="C17" s="16">
        <v>68548</v>
      </c>
      <c r="D17" s="3">
        <v>5.69</v>
      </c>
      <c r="E17" s="14">
        <v>6.49</v>
      </c>
      <c r="F17" s="14">
        <v>5.98</v>
      </c>
      <c r="G17" s="16">
        <v>70109.6</v>
      </c>
      <c r="H17" s="16"/>
      <c r="I17" s="16"/>
      <c r="J17" s="16"/>
      <c r="K17" s="16"/>
      <c r="L17" s="16"/>
      <c r="M17" s="16"/>
      <c r="N17" s="16"/>
    </row>
    <row r="18" spans="1:14" ht="12.75">
      <c r="A18" s="28" t="s">
        <v>43</v>
      </c>
      <c r="B18" s="3">
        <v>68</v>
      </c>
      <c r="C18" s="16">
        <v>151371.4</v>
      </c>
      <c r="D18" s="3">
        <v>5.4</v>
      </c>
      <c r="E18" s="14">
        <v>7.1</v>
      </c>
      <c r="F18" s="14">
        <v>5.81</v>
      </c>
      <c r="G18" s="16">
        <v>155952.1</v>
      </c>
      <c r="H18" s="16"/>
      <c r="I18" s="16"/>
      <c r="J18" s="16"/>
      <c r="K18" s="16"/>
      <c r="L18" s="16"/>
      <c r="M18" s="16"/>
      <c r="N18" s="16"/>
    </row>
    <row r="19" spans="1:14" ht="12.75">
      <c r="A19" s="28" t="s">
        <v>61</v>
      </c>
      <c r="B19" s="3">
        <v>61</v>
      </c>
      <c r="C19" s="16">
        <v>85808.5</v>
      </c>
      <c r="D19" s="3">
        <v>5.65</v>
      </c>
      <c r="E19" s="14">
        <v>6</v>
      </c>
      <c r="F19" s="14">
        <v>5.95</v>
      </c>
      <c r="G19" s="16">
        <v>91282.9</v>
      </c>
      <c r="H19" s="16"/>
      <c r="I19" s="16"/>
      <c r="J19" s="16"/>
      <c r="K19" s="16"/>
      <c r="L19" s="16"/>
      <c r="M19" s="16"/>
      <c r="N19" s="16"/>
    </row>
    <row r="20" spans="1:14" ht="12.75">
      <c r="A20" s="28" t="s">
        <v>52</v>
      </c>
      <c r="B20" s="3">
        <v>1</v>
      </c>
      <c r="C20" s="16">
        <v>1401.4</v>
      </c>
      <c r="D20" s="3">
        <v>6.1</v>
      </c>
      <c r="E20" s="14">
        <v>6.1</v>
      </c>
      <c r="F20" s="14">
        <v>6.1</v>
      </c>
      <c r="G20" s="16">
        <v>1450.5</v>
      </c>
      <c r="H20" s="16"/>
      <c r="I20" s="16"/>
      <c r="J20" s="16"/>
      <c r="K20" s="16"/>
      <c r="L20" s="16"/>
      <c r="M20" s="16"/>
      <c r="N20" s="16"/>
    </row>
    <row r="21" spans="1:14" ht="12.75">
      <c r="A21" s="28" t="s">
        <v>29</v>
      </c>
      <c r="B21" s="3">
        <v>4</v>
      </c>
      <c r="C21" s="16">
        <v>5524</v>
      </c>
      <c r="D21" s="3">
        <v>6.9</v>
      </c>
      <c r="E21" s="14">
        <v>7.1</v>
      </c>
      <c r="F21" s="14">
        <v>6.96</v>
      </c>
      <c r="G21" s="16">
        <v>5715.2</v>
      </c>
      <c r="H21" s="16"/>
      <c r="I21" s="16"/>
      <c r="J21" s="16"/>
      <c r="K21" s="16"/>
      <c r="L21" s="16"/>
      <c r="M21" s="16"/>
      <c r="N21" s="16"/>
    </row>
    <row r="22" spans="1:14" ht="12.75">
      <c r="A22" s="28" t="s">
        <v>30</v>
      </c>
      <c r="B22" s="3">
        <v>4</v>
      </c>
      <c r="C22" s="16">
        <v>2009.7</v>
      </c>
      <c r="D22" s="3">
        <v>7.95</v>
      </c>
      <c r="E22" s="14">
        <v>8.25</v>
      </c>
      <c r="F22" s="14">
        <v>8.13</v>
      </c>
      <c r="G22" s="16">
        <v>2007.8</v>
      </c>
      <c r="H22" s="16"/>
      <c r="I22" s="16"/>
      <c r="J22" s="16"/>
      <c r="K22" s="16"/>
      <c r="L22" s="16"/>
      <c r="M22" s="16"/>
      <c r="N22" s="16"/>
    </row>
    <row r="23" spans="1:14" ht="13.5" thickBot="1">
      <c r="A23" s="29" t="s">
        <v>53</v>
      </c>
      <c r="B23" s="5">
        <v>8</v>
      </c>
      <c r="C23" s="17">
        <v>20319.5</v>
      </c>
      <c r="D23" s="5">
        <v>5.11</v>
      </c>
      <c r="E23" s="15">
        <v>5.97</v>
      </c>
      <c r="F23" s="15">
        <v>5.52</v>
      </c>
      <c r="G23" s="17">
        <v>20813.2</v>
      </c>
      <c r="H23" s="16"/>
      <c r="I23" s="16"/>
      <c r="J23" s="16"/>
      <c r="K23" s="16"/>
      <c r="L23" s="16"/>
      <c r="M23" s="16"/>
      <c r="N23" s="16"/>
    </row>
    <row r="24" spans="1:14" ht="12.75">
      <c r="A24" s="28"/>
      <c r="B24" s="13"/>
      <c r="C24" s="13"/>
      <c r="D24" s="13"/>
      <c r="E24" s="13"/>
      <c r="H24" s="16"/>
      <c r="I24" s="16"/>
      <c r="J24" s="16"/>
      <c r="K24" s="16"/>
      <c r="L24" s="16"/>
      <c r="M24" s="16"/>
      <c r="N24" s="16"/>
    </row>
    <row r="25" spans="1:10" ht="12.75">
      <c r="A25" s="28" t="s">
        <v>31</v>
      </c>
      <c r="B25" s="3">
        <v>510</v>
      </c>
      <c r="C25" s="16">
        <v>1083916.9</v>
      </c>
      <c r="D25" s="3">
        <v>5.11</v>
      </c>
      <c r="E25" s="14">
        <v>8.25</v>
      </c>
      <c r="F25" s="14">
        <v>6.03</v>
      </c>
      <c r="G25" s="16">
        <v>1107319.2</v>
      </c>
      <c r="H25" s="16"/>
      <c r="I25" s="16"/>
      <c r="J25" s="16"/>
    </row>
    <row r="26" spans="1:10" ht="13.5" thickBot="1">
      <c r="A26" s="29"/>
      <c r="B26" s="15"/>
      <c r="C26" s="15"/>
      <c r="D26" s="15"/>
      <c r="E26" s="15"/>
      <c r="H26" s="16"/>
      <c r="I26" s="16"/>
      <c r="J26" s="16"/>
    </row>
    <row r="27" spans="1:10" ht="12.75">
      <c r="A27" s="28"/>
      <c r="B27" s="39"/>
      <c r="C27" s="39"/>
      <c r="D27" s="39"/>
      <c r="E27" s="1"/>
      <c r="F27" s="13"/>
      <c r="G27" s="13"/>
      <c r="H27" s="16"/>
      <c r="I27" s="1"/>
      <c r="J27" s="1"/>
    </row>
    <row r="28" spans="1:17" ht="12.75">
      <c r="A28" s="36" t="s">
        <v>68</v>
      </c>
      <c r="B28" s="36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</row>
    <row r="29" spans="1:17" ht="12.75">
      <c r="A29" s="37"/>
      <c r="B29" s="37"/>
      <c r="C29" s="37"/>
      <c r="D29" s="37"/>
      <c r="E29" s="37"/>
      <c r="F29" s="37"/>
      <c r="G29" s="1"/>
      <c r="H29" s="40"/>
      <c r="I29" s="40"/>
      <c r="J29" s="40"/>
      <c r="K29" s="40"/>
      <c r="L29" s="40"/>
      <c r="M29" s="40"/>
      <c r="N29" s="40"/>
      <c r="O29" s="40"/>
      <c r="P29" s="40"/>
      <c r="Q29" s="40"/>
    </row>
    <row r="30" spans="1:17" ht="12.75">
      <c r="A30" s="37"/>
      <c r="B30" s="37"/>
      <c r="C30" s="37"/>
      <c r="D30" s="37"/>
      <c r="E30" s="37"/>
      <c r="F30" s="37"/>
      <c r="G30" s="1"/>
      <c r="H30" s="40"/>
      <c r="I30" s="40"/>
      <c r="J30" s="40"/>
      <c r="K30" s="40"/>
      <c r="L30" s="40"/>
      <c r="M30" s="40"/>
      <c r="N30" s="40"/>
      <c r="O30" s="40"/>
      <c r="P30" s="40"/>
      <c r="Q30" s="40"/>
    </row>
    <row r="31" spans="1:17" ht="12.75">
      <c r="A31" s="37"/>
      <c r="B31" s="37"/>
      <c r="C31" s="37"/>
      <c r="D31" s="37"/>
      <c r="E31" s="37"/>
      <c r="F31" s="37"/>
      <c r="G31" s="1"/>
      <c r="H31" s="40"/>
      <c r="I31" s="40"/>
      <c r="J31" s="40"/>
      <c r="K31" s="40"/>
      <c r="L31" s="40"/>
      <c r="M31" s="40"/>
      <c r="N31" s="40"/>
      <c r="O31" s="40"/>
      <c r="P31" s="40"/>
      <c r="Q31" s="40"/>
    </row>
    <row r="32" spans="1:17" ht="12.75">
      <c r="A32" s="37"/>
      <c r="B32" s="37"/>
      <c r="C32" s="37"/>
      <c r="D32" s="37"/>
      <c r="E32" s="37"/>
      <c r="F32" s="37"/>
      <c r="G32" s="1"/>
      <c r="H32" s="40"/>
      <c r="I32" s="40"/>
      <c r="J32" s="40"/>
      <c r="K32" s="40"/>
      <c r="L32" s="40"/>
      <c r="M32" s="40"/>
      <c r="N32" s="40"/>
      <c r="O32" s="40"/>
      <c r="P32" s="40"/>
      <c r="Q32" s="40"/>
    </row>
    <row r="33" spans="1:17" ht="12.75">
      <c r="A33" s="37"/>
      <c r="B33" s="37"/>
      <c r="C33" s="37"/>
      <c r="D33" s="37"/>
      <c r="E33" s="37"/>
      <c r="F33" s="37"/>
      <c r="G33" s="1"/>
      <c r="H33" s="40"/>
      <c r="I33" s="40"/>
      <c r="J33" s="40"/>
      <c r="K33" s="40"/>
      <c r="L33" s="40"/>
      <c r="M33" s="40"/>
      <c r="N33" s="40"/>
      <c r="O33" s="40"/>
      <c r="P33" s="40"/>
      <c r="Q33" s="40"/>
    </row>
    <row r="34" spans="1:7" ht="13.5" thickBot="1">
      <c r="A34" s="34" t="s">
        <v>55</v>
      </c>
      <c r="B34" s="34"/>
      <c r="C34" s="34"/>
      <c r="D34" s="34"/>
      <c r="E34" s="34"/>
      <c r="F34" s="34"/>
      <c r="G34" s="2"/>
    </row>
    <row r="35" spans="1:7" ht="13.5" thickBot="1">
      <c r="A35" s="28" t="s">
        <v>3</v>
      </c>
      <c r="B35" s="3" t="s">
        <v>4</v>
      </c>
      <c r="C35" s="13" t="s">
        <v>5</v>
      </c>
      <c r="D35" s="35" t="s">
        <v>6</v>
      </c>
      <c r="E35" s="35"/>
      <c r="F35" s="35"/>
      <c r="G35" s="3" t="s">
        <v>7</v>
      </c>
    </row>
    <row r="36" spans="1:7" ht="11.25" customHeight="1">
      <c r="A36" s="28" t="s">
        <v>8</v>
      </c>
      <c r="B36" s="3" t="s">
        <v>9</v>
      </c>
      <c r="C36" s="14" t="s">
        <v>10</v>
      </c>
      <c r="D36" s="13" t="s">
        <v>63</v>
      </c>
      <c r="E36" s="11" t="s">
        <v>12</v>
      </c>
      <c r="F36" s="4" t="s">
        <v>13</v>
      </c>
      <c r="G36" s="3" t="s">
        <v>14</v>
      </c>
    </row>
    <row r="37" spans="1:7" ht="13.5" thickBot="1">
      <c r="A37" s="29" t="s">
        <v>15</v>
      </c>
      <c r="B37" s="2"/>
      <c r="C37" s="15" t="s">
        <v>16</v>
      </c>
      <c r="D37" s="15"/>
      <c r="E37" s="2"/>
      <c r="F37" s="5" t="s">
        <v>17</v>
      </c>
      <c r="G37" s="5" t="s">
        <v>16</v>
      </c>
    </row>
    <row r="38" spans="1:7" ht="12.75">
      <c r="A38" s="30"/>
      <c r="B38" s="9"/>
      <c r="C38" s="9"/>
      <c r="D38" s="9"/>
      <c r="E38" s="9"/>
      <c r="F38" s="9"/>
      <c r="G38" s="9"/>
    </row>
    <row r="39" spans="1:7" ht="12.75">
      <c r="A39" s="30"/>
      <c r="B39" s="9"/>
      <c r="C39" s="9"/>
      <c r="D39" s="9"/>
      <c r="E39" s="9"/>
      <c r="F39" s="9"/>
      <c r="G39" s="9"/>
    </row>
    <row r="41" spans="1:7" ht="12.75">
      <c r="A41" s="28">
        <v>8</v>
      </c>
      <c r="B41" s="3">
        <v>5</v>
      </c>
      <c r="C41" s="6">
        <v>8378</v>
      </c>
      <c r="D41" s="3">
        <v>5.17</v>
      </c>
      <c r="E41" s="3">
        <v>6.21</v>
      </c>
      <c r="F41" s="3">
        <v>5.69</v>
      </c>
      <c r="G41" s="6">
        <v>8433.1</v>
      </c>
    </row>
    <row r="42" spans="1:7" ht="12.75">
      <c r="A42" s="28">
        <v>9</v>
      </c>
      <c r="B42" s="3">
        <v>2</v>
      </c>
      <c r="C42" s="6">
        <v>5650</v>
      </c>
      <c r="D42" s="3">
        <v>5.2</v>
      </c>
      <c r="E42" s="3">
        <v>5.65</v>
      </c>
      <c r="F42" s="3">
        <v>5.48</v>
      </c>
      <c r="G42" s="6">
        <v>5659</v>
      </c>
    </row>
    <row r="43" spans="1:7" ht="12.75">
      <c r="A43" s="28">
        <v>10</v>
      </c>
      <c r="B43" s="3">
        <v>5</v>
      </c>
      <c r="C43" s="6">
        <v>10655</v>
      </c>
      <c r="D43" s="3">
        <v>5.7</v>
      </c>
      <c r="E43" s="3">
        <v>6.45</v>
      </c>
      <c r="F43" s="3">
        <v>6.05</v>
      </c>
      <c r="G43" s="6">
        <v>10712.2</v>
      </c>
    </row>
    <row r="44" spans="1:7" ht="12.75">
      <c r="A44" s="28">
        <v>11</v>
      </c>
      <c r="B44" s="3">
        <v>4</v>
      </c>
      <c r="C44" s="6">
        <v>3574.3</v>
      </c>
      <c r="D44" s="3">
        <v>5.4</v>
      </c>
      <c r="E44" s="3">
        <v>7.15</v>
      </c>
      <c r="F44" s="3">
        <v>6.03</v>
      </c>
      <c r="G44" s="6">
        <v>3695.5</v>
      </c>
    </row>
    <row r="45" spans="1:7" ht="12.75">
      <c r="A45" s="28">
        <v>12</v>
      </c>
      <c r="B45" s="3">
        <v>37</v>
      </c>
      <c r="C45" s="6">
        <v>82062.5</v>
      </c>
      <c r="D45" s="3">
        <v>5.11</v>
      </c>
      <c r="E45" s="3">
        <v>8.25</v>
      </c>
      <c r="F45" s="3">
        <v>5.88</v>
      </c>
      <c r="G45" s="6">
        <v>83253.9</v>
      </c>
    </row>
    <row r="46" spans="1:7" ht="12.75">
      <c r="A46" s="28">
        <v>13</v>
      </c>
      <c r="B46" s="3">
        <v>4</v>
      </c>
      <c r="C46" s="6">
        <v>6945.6</v>
      </c>
      <c r="D46" s="3">
        <v>5.82</v>
      </c>
      <c r="E46" s="3">
        <v>7.3</v>
      </c>
      <c r="F46" s="3">
        <v>6.07</v>
      </c>
      <c r="G46" s="6">
        <v>7034.8</v>
      </c>
    </row>
    <row r="47" spans="1:7" ht="12.75">
      <c r="A47" s="28">
        <v>14</v>
      </c>
      <c r="B47" s="3">
        <v>5</v>
      </c>
      <c r="C47" s="6">
        <v>18051.7</v>
      </c>
      <c r="D47" s="3">
        <v>5.6</v>
      </c>
      <c r="E47" s="3">
        <v>6.6</v>
      </c>
      <c r="F47" s="3">
        <v>5.9</v>
      </c>
      <c r="G47" s="6">
        <v>18041.7</v>
      </c>
    </row>
    <row r="48" spans="1:7" ht="12.75">
      <c r="A48" s="28">
        <v>15</v>
      </c>
      <c r="B48" s="3">
        <v>49</v>
      </c>
      <c r="C48" s="6">
        <v>80573.9</v>
      </c>
      <c r="D48" s="3">
        <v>5.35</v>
      </c>
      <c r="E48" s="3">
        <v>8.25</v>
      </c>
      <c r="F48" s="3">
        <v>6.11</v>
      </c>
      <c r="G48" s="6">
        <v>80853.1</v>
      </c>
    </row>
    <row r="49" spans="1:7" ht="12.75">
      <c r="A49" s="28">
        <v>16</v>
      </c>
      <c r="B49" s="3">
        <v>6</v>
      </c>
      <c r="C49" s="6">
        <v>14610.7</v>
      </c>
      <c r="D49" s="3">
        <v>5.45</v>
      </c>
      <c r="E49" s="3">
        <v>6.5</v>
      </c>
      <c r="F49" s="3">
        <v>5.9</v>
      </c>
      <c r="G49" s="6">
        <v>14776.5</v>
      </c>
    </row>
    <row r="50" spans="1:7" ht="12.75">
      <c r="A50" s="28">
        <v>17</v>
      </c>
      <c r="B50" s="3">
        <v>7</v>
      </c>
      <c r="C50" s="6">
        <v>18184.1</v>
      </c>
      <c r="D50" s="3">
        <v>5.7</v>
      </c>
      <c r="E50" s="3">
        <v>7</v>
      </c>
      <c r="F50" s="3">
        <v>5.89</v>
      </c>
      <c r="G50" s="6">
        <v>18289.7</v>
      </c>
    </row>
    <row r="51" spans="1:7" ht="12.75">
      <c r="A51" s="28">
        <v>18</v>
      </c>
      <c r="B51" s="3">
        <v>17</v>
      </c>
      <c r="C51" s="6">
        <v>27296.1</v>
      </c>
      <c r="D51" s="3">
        <v>5.41</v>
      </c>
      <c r="E51" s="3">
        <v>7.95</v>
      </c>
      <c r="F51" s="3">
        <v>5.93</v>
      </c>
      <c r="G51" s="6">
        <v>28057.3</v>
      </c>
    </row>
    <row r="52" spans="1:7" ht="12.75">
      <c r="A52" s="28">
        <v>19</v>
      </c>
      <c r="B52" s="3">
        <v>2</v>
      </c>
      <c r="C52" s="6">
        <v>3441</v>
      </c>
      <c r="D52" s="3">
        <v>6.1</v>
      </c>
      <c r="E52" s="3">
        <v>6.2</v>
      </c>
      <c r="F52" s="3">
        <v>6.17</v>
      </c>
      <c r="G52" s="6">
        <v>3593.8</v>
      </c>
    </row>
    <row r="53" spans="1:7" ht="12.75">
      <c r="A53" s="28">
        <v>20</v>
      </c>
      <c r="B53" s="3">
        <v>164</v>
      </c>
      <c r="C53" s="6">
        <v>403819.4</v>
      </c>
      <c r="D53" s="3">
        <v>5.45</v>
      </c>
      <c r="E53" s="3">
        <v>7.95</v>
      </c>
      <c r="F53" s="3">
        <v>6.09</v>
      </c>
      <c r="G53" s="6">
        <v>410099.9</v>
      </c>
    </row>
    <row r="54" spans="1:7" ht="12.75">
      <c r="A54" s="28">
        <v>21</v>
      </c>
      <c r="B54" s="3">
        <v>1</v>
      </c>
      <c r="C54" s="6">
        <v>2644</v>
      </c>
      <c r="D54" s="3">
        <v>5.81</v>
      </c>
      <c r="E54" s="3">
        <v>5.81</v>
      </c>
      <c r="F54" s="3">
        <v>5.81</v>
      </c>
      <c r="G54" s="6">
        <v>2716.9</v>
      </c>
    </row>
    <row r="55" spans="1:7" ht="12.75">
      <c r="A55" s="28">
        <v>22</v>
      </c>
      <c r="B55" s="3">
        <v>4</v>
      </c>
      <c r="C55" s="6">
        <v>19121.6</v>
      </c>
      <c r="D55" s="3">
        <v>5.65</v>
      </c>
      <c r="E55" s="3">
        <v>6.05</v>
      </c>
      <c r="F55" s="3">
        <v>5.85</v>
      </c>
      <c r="G55" s="6">
        <v>19373.6</v>
      </c>
    </row>
    <row r="56" spans="1:7" ht="12.75">
      <c r="A56" s="28">
        <v>23</v>
      </c>
      <c r="B56" s="3">
        <v>2</v>
      </c>
      <c r="C56" s="6">
        <v>1390</v>
      </c>
      <c r="D56" s="3">
        <v>6.1</v>
      </c>
      <c r="E56" s="3">
        <v>7.4</v>
      </c>
      <c r="F56" s="3">
        <v>6.71</v>
      </c>
      <c r="G56" s="6">
        <v>1517.6</v>
      </c>
    </row>
    <row r="57" spans="1:7" ht="12.75">
      <c r="A57" s="28">
        <v>24</v>
      </c>
      <c r="B57" s="3">
        <v>1</v>
      </c>
      <c r="C57" s="3">
        <v>642</v>
      </c>
      <c r="D57" s="3">
        <v>6.1</v>
      </c>
      <c r="E57" s="3">
        <v>6.1</v>
      </c>
      <c r="F57" s="3">
        <v>6.1</v>
      </c>
      <c r="G57" s="3">
        <v>741.6</v>
      </c>
    </row>
    <row r="58" spans="1:7" ht="12.75">
      <c r="A58" s="28">
        <v>25</v>
      </c>
      <c r="B58" s="3">
        <v>78</v>
      </c>
      <c r="C58" s="6">
        <v>162213.4</v>
      </c>
      <c r="D58" s="3">
        <v>5.5</v>
      </c>
      <c r="E58" s="3">
        <v>7.5</v>
      </c>
      <c r="F58" s="3">
        <v>5.99</v>
      </c>
      <c r="G58" s="6">
        <v>166539.6</v>
      </c>
    </row>
    <row r="59" spans="1:7" ht="12.75">
      <c r="A59" s="28">
        <v>27</v>
      </c>
      <c r="B59" s="3">
        <v>1</v>
      </c>
      <c r="C59" s="6">
        <v>4490</v>
      </c>
      <c r="D59" s="3">
        <v>5.85</v>
      </c>
      <c r="E59" s="3">
        <v>5.85</v>
      </c>
      <c r="F59" s="3">
        <v>5.85</v>
      </c>
      <c r="G59" s="6">
        <v>4522.9</v>
      </c>
    </row>
    <row r="60" spans="1:7" ht="12.75">
      <c r="A60" s="28">
        <v>28</v>
      </c>
      <c r="B60" s="3">
        <v>2</v>
      </c>
      <c r="C60" s="6">
        <v>12535.1</v>
      </c>
      <c r="D60" s="3">
        <v>5.6</v>
      </c>
      <c r="E60" s="3">
        <v>5.7</v>
      </c>
      <c r="F60" s="3">
        <v>5.64</v>
      </c>
      <c r="G60" s="6">
        <v>12947.6</v>
      </c>
    </row>
    <row r="61" spans="1:7" ht="12.75">
      <c r="A61" s="28">
        <v>29</v>
      </c>
      <c r="B61" s="3">
        <v>2</v>
      </c>
      <c r="C61" s="6">
        <v>4850.7</v>
      </c>
      <c r="D61" s="3">
        <v>5.92</v>
      </c>
      <c r="E61" s="3">
        <v>6</v>
      </c>
      <c r="F61" s="3">
        <v>5.95</v>
      </c>
      <c r="G61" s="6">
        <v>5133.2</v>
      </c>
    </row>
    <row r="62" spans="1:7" ht="13.5" thickBot="1">
      <c r="A62" s="29">
        <v>30</v>
      </c>
      <c r="B62" s="5">
        <v>112</v>
      </c>
      <c r="C62" s="10">
        <v>192788</v>
      </c>
      <c r="D62" s="5">
        <v>5.5</v>
      </c>
      <c r="E62" s="5">
        <v>7.95</v>
      </c>
      <c r="F62" s="5">
        <v>6.11</v>
      </c>
      <c r="G62" s="10">
        <v>201325.6</v>
      </c>
    </row>
    <row r="63" spans="1:7" ht="12.75">
      <c r="A63" s="28"/>
      <c r="B63" s="1"/>
      <c r="C63" s="1"/>
      <c r="D63" s="1"/>
      <c r="E63" s="1"/>
      <c r="F63" s="1"/>
      <c r="G63" s="1"/>
    </row>
    <row r="64" spans="1:7" ht="12.75">
      <c r="A64" s="32" t="s">
        <v>31</v>
      </c>
      <c r="B64" s="3">
        <v>510</v>
      </c>
      <c r="C64" s="6">
        <v>1083916.9</v>
      </c>
      <c r="D64" s="3"/>
      <c r="E64" s="3"/>
      <c r="F64" s="3">
        <v>6.03</v>
      </c>
      <c r="G64" s="6">
        <v>1107319.2</v>
      </c>
    </row>
    <row r="65" spans="1:7" ht="13.5" thickBot="1">
      <c r="A65" s="29"/>
      <c r="B65" s="2"/>
      <c r="C65" s="2"/>
      <c r="D65" s="2"/>
      <c r="E65" s="2"/>
      <c r="F65" s="2"/>
      <c r="G65" s="2"/>
    </row>
    <row r="66" spans="1:7" ht="12.75">
      <c r="A66" s="28"/>
      <c r="B66" s="1"/>
      <c r="C66" s="1"/>
      <c r="D66" s="1"/>
      <c r="E66" s="1"/>
      <c r="F66" s="1"/>
      <c r="G66" s="1"/>
    </row>
    <row r="67" spans="1:7" ht="12.75">
      <c r="A67" s="36" t="s">
        <v>68</v>
      </c>
      <c r="B67" s="36"/>
      <c r="C67" s="36"/>
      <c r="D67" s="36"/>
      <c r="E67" s="36"/>
      <c r="F67" s="36"/>
      <c r="G67" s="36"/>
    </row>
  </sheetData>
  <mergeCells count="23">
    <mergeCell ref="A67:G67"/>
    <mergeCell ref="A4:C4"/>
    <mergeCell ref="A33:F33"/>
    <mergeCell ref="H33:Q33"/>
    <mergeCell ref="A34:F34"/>
    <mergeCell ref="D35:F35"/>
    <mergeCell ref="A31:F31"/>
    <mergeCell ref="H31:Q31"/>
    <mergeCell ref="A32:F32"/>
    <mergeCell ref="H32:Q32"/>
    <mergeCell ref="A29:F29"/>
    <mergeCell ref="H29:Q29"/>
    <mergeCell ref="A30:F30"/>
    <mergeCell ref="H30:Q30"/>
    <mergeCell ref="A28:Q28"/>
    <mergeCell ref="B27:D27"/>
    <mergeCell ref="D5:F5"/>
    <mergeCell ref="A3:D3"/>
    <mergeCell ref="F3:K3"/>
    <mergeCell ref="A1:E1"/>
    <mergeCell ref="F1:K1"/>
    <mergeCell ref="A2:D2"/>
    <mergeCell ref="F2:K2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ELucero</dc:creator>
  <cp:keywords/>
  <dc:description/>
  <cp:lastModifiedBy>LCeballo</cp:lastModifiedBy>
  <dcterms:created xsi:type="dcterms:W3CDTF">2004-08-04T18:07:07Z</dcterms:created>
  <dcterms:modified xsi:type="dcterms:W3CDTF">2006-01-16T15:16:32Z</dcterms:modified>
  <cp:category/>
  <cp:version/>
  <cp:contentType/>
  <cp:contentStatus/>
</cp:coreProperties>
</file>