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<sst xmlns="http://schemas.openxmlformats.org/spreadsheetml/2006/main" count="11" uniqueCount="11">
  <si>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</si>
  <si>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</si>
  <si>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</si>
  <si>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</si>
  <si>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</si>
  <si>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</si>
  <si>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</si>
  <si>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</si>
  <si>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</si>
  <si>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INVERSIONES DEL MERCADO ASEGURADOR</t>
  </si>
  <si>
    <t>(Compañías aseguradoras y reaseguradoras)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</si>
</sst>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525"/>
          <c:w val="0.9672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Hoja1!$C$7:$C$42</c:f>
              <c:numCache/>
            </c:numRef>
          </c:val>
        </c:ser>
        <c:ser>
          <c:idx val="0"/>
          <c:order val="1"/>
          <c:tx>
            <c:strRef>
              <c:f>Hoja1!$D$6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Hoja1!$D$7:$D$42</c:f>
              <c:numCache/>
            </c:numRef>
          </c:val>
        </c:ser>
        <c:gapWidth val="70"/>
        <c:axId val="62386565"/>
        <c:axId val="24608174"/>
      </c:barChart>
      <c:lineChart>
        <c:grouping val="standard"/>
        <c:varyColors val="0"/>
        <c:ser>
          <c:idx val="2"/>
          <c:order val="2"/>
          <c:tx>
            <c:strRef>
              <c:f>Hoja1!$E$6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Hoja1!$B$7:$B$42</c:f>
              <c:strCache/>
            </c:strRef>
          </c:cat>
          <c:val>
            <c:numRef>
              <c:f>Hoja1!$E$7:$E$42</c:f>
              <c:numCache/>
            </c:numRef>
          </c:val>
          <c:smooth val="0"/>
        </c:ser>
        <c:axId val="62386565"/>
        <c:axId val="24608174"/>
      </c:line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08174"/>
        <c:crosses val="autoZero"/>
        <c:auto val="0"/>
        <c:lblOffset val="100"/>
        <c:tickLblSkip val="1"/>
        <c:noMultiLvlLbl val="0"/>
      </c:catAx>
      <c:valAx>
        <c:axId val="246081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86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195"/>
          <c:w val="0.479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790575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0" y="7010400"/>
        <a:ext cx="5572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46">
      <selection activeCell="H50" sqref="H5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4" t="s">
        <v>9</v>
      </c>
      <c r="C1" s="24"/>
      <c r="D1" s="24"/>
      <c r="E1" s="24"/>
      <c r="F1" s="2"/>
      <c r="G1" s="2"/>
      <c r="H1" s="2"/>
    </row>
    <row r="2" spans="2:8" ht="14.25" customHeight="1">
      <c r="B2" s="25" t="s">
        <v>8</v>
      </c>
      <c r="C2" s="25"/>
      <c r="D2" s="25"/>
      <c r="E2" s="25"/>
      <c r="F2" s="3"/>
      <c r="G2" s="3"/>
      <c r="H2" s="3"/>
    </row>
    <row r="3" spans="2:8" ht="14.25" customHeight="1">
      <c r="B3" s="26" t="s">
        <v>10</v>
      </c>
      <c r="C3" s="26"/>
      <c r="D3" s="26"/>
      <c r="E3" s="26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9">
        <v>1985</v>
      </c>
      <c r="C7" s="18">
        <v>99</v>
      </c>
      <c r="D7" s="18">
        <v>377</v>
      </c>
      <c r="E7" s="18">
        <v>476</v>
      </c>
    </row>
    <row r="8" spans="2:5" ht="12.75">
      <c r="B8" s="10">
        <v>1986</v>
      </c>
      <c r="C8" s="11">
        <v>117.94961168368096</v>
      </c>
      <c r="D8" s="11">
        <v>532.4154007717482</v>
      </c>
      <c r="E8" s="11">
        <v>650.3650124554291</v>
      </c>
    </row>
    <row r="9" spans="2:5" ht="12.75">
      <c r="B9" s="10">
        <v>1987</v>
      </c>
      <c r="C9" s="11">
        <v>115.50057949105569</v>
      </c>
      <c r="D9" s="11">
        <v>699.9310867556899</v>
      </c>
      <c r="E9" s="11">
        <v>815.4316662467455</v>
      </c>
    </row>
    <row r="10" spans="2:5" ht="12.75">
      <c r="B10" s="10">
        <v>1988</v>
      </c>
      <c r="C10" s="11">
        <v>140.477645631068</v>
      </c>
      <c r="D10" s="11">
        <v>925.1739239482201</v>
      </c>
      <c r="E10" s="11">
        <v>1065.6515695792882</v>
      </c>
    </row>
    <row r="11" spans="2:5" ht="12.75">
      <c r="B11" s="10">
        <v>1989</v>
      </c>
      <c r="C11" s="11">
        <v>157.29774691461816</v>
      </c>
      <c r="D11" s="11">
        <v>1150.819769983522</v>
      </c>
      <c r="E11" s="11">
        <v>1308.1175168981401</v>
      </c>
    </row>
    <row r="12" spans="2:5" ht="12.75">
      <c r="B12" s="10">
        <v>1990</v>
      </c>
      <c r="C12" s="11">
        <v>175.10399299890238</v>
      </c>
      <c r="D12" s="11">
        <v>1678.6806283188466</v>
      </c>
      <c r="E12" s="11">
        <v>1853.784621317749</v>
      </c>
    </row>
    <row r="13" spans="2:5" ht="12.75">
      <c r="B13" s="10">
        <v>1991</v>
      </c>
      <c r="C13" s="11">
        <v>202.0655656724787</v>
      </c>
      <c r="D13" s="11">
        <v>2339.2174841793276</v>
      </c>
      <c r="E13" s="11">
        <v>2541.2830498518065</v>
      </c>
    </row>
    <row r="14" spans="2:5" ht="12.75">
      <c r="B14" s="12">
        <v>1992</v>
      </c>
      <c r="C14" s="13">
        <v>242.77151418402596</v>
      </c>
      <c r="D14" s="13">
        <v>3099.3190777766144</v>
      </c>
      <c r="E14" s="11">
        <v>3342.0905919606403</v>
      </c>
    </row>
    <row r="15" spans="2:5" ht="12.75">
      <c r="B15" s="14" t="s">
        <v>6</v>
      </c>
      <c r="C15" s="13">
        <v>292.71905150885704</v>
      </c>
      <c r="D15" s="13">
        <v>3862.0004714449087</v>
      </c>
      <c r="E15" s="13">
        <v>4154.719522953766</v>
      </c>
    </row>
    <row r="16" spans="2:5" ht="12.75">
      <c r="B16" s="14" t="s">
        <v>7</v>
      </c>
      <c r="C16" s="13">
        <v>420.0914077236176</v>
      </c>
      <c r="D16" s="13">
        <v>5448.669008736226</v>
      </c>
      <c r="E16" s="13">
        <v>5868.760416459843</v>
      </c>
    </row>
    <row r="17" spans="2:5" ht="12.75">
      <c r="B17" s="14">
        <v>1995</v>
      </c>
      <c r="C17" s="13">
        <v>458.5465287164237</v>
      </c>
      <c r="D17" s="13">
        <v>6661.429775626059</v>
      </c>
      <c r="E17" s="13">
        <v>7119.976304342483</v>
      </c>
    </row>
    <row r="18" spans="2:5" ht="12.75">
      <c r="B18" s="14">
        <v>1996</v>
      </c>
      <c r="C18" s="13">
        <v>467.3066687060263</v>
      </c>
      <c r="D18" s="13">
        <v>8023.649048168105</v>
      </c>
      <c r="E18" s="13">
        <v>8490.95571687413</v>
      </c>
    </row>
    <row r="19" spans="2:5" ht="12.75">
      <c r="B19" s="14">
        <v>1997</v>
      </c>
      <c r="C19" s="13">
        <v>467</v>
      </c>
      <c r="D19" s="13">
        <v>9392</v>
      </c>
      <c r="E19" s="13">
        <v>9859</v>
      </c>
    </row>
    <row r="20" spans="2:5" ht="12.75">
      <c r="B20" s="14">
        <v>1998</v>
      </c>
      <c r="C20" s="13">
        <v>437.00243009250437</v>
      </c>
      <c r="D20" s="13">
        <v>10046.410090810947</v>
      </c>
      <c r="E20" s="6">
        <v>10483.412520903452</v>
      </c>
    </row>
    <row r="21" spans="2:5" ht="12.75">
      <c r="B21" s="14">
        <v>1999</v>
      </c>
      <c r="C21" s="13">
        <v>352.04239817382603</v>
      </c>
      <c r="D21" s="13">
        <v>10695.350223555379</v>
      </c>
      <c r="E21" s="6">
        <v>11047.392621729205</v>
      </c>
    </row>
    <row r="22" spans="2:5" ht="12.75">
      <c r="B22" s="15">
        <v>2000</v>
      </c>
      <c r="C22" s="13">
        <v>296</v>
      </c>
      <c r="D22" s="13">
        <f>6846022751/1000/573.65</f>
        <v>11934.145822365555</v>
      </c>
      <c r="E22" s="6">
        <f>+D22+C22</f>
        <v>12230.145822365555</v>
      </c>
    </row>
    <row r="23" spans="2:5" ht="12.75">
      <c r="B23" s="15">
        <v>2001</v>
      </c>
      <c r="C23" s="13">
        <v>275</v>
      </c>
      <c r="D23" s="13">
        <v>12096</v>
      </c>
      <c r="E23" s="6">
        <v>12370</v>
      </c>
    </row>
    <row r="24" spans="2:5" ht="12.75">
      <c r="B24" s="16">
        <v>2002</v>
      </c>
      <c r="C24" s="17">
        <v>289.3909157957724</v>
      </c>
      <c r="D24" s="17">
        <v>12392.750227522578</v>
      </c>
      <c r="E24" s="17">
        <v>12682.141143318351</v>
      </c>
    </row>
    <row r="25" spans="2:5" ht="12.75">
      <c r="B25" s="16">
        <v>2003</v>
      </c>
      <c r="C25" s="20">
        <v>399.31907713034695</v>
      </c>
      <c r="D25" s="20">
        <v>16552.128204782755</v>
      </c>
      <c r="E25" s="20">
        <v>16951.4472819131</v>
      </c>
    </row>
    <row r="26" spans="2:5" ht="12.75">
      <c r="B26" s="16">
        <v>2004</v>
      </c>
      <c r="C26" s="20">
        <v>532.8483979189092</v>
      </c>
      <c r="D26" s="20">
        <v>19611.44117330463</v>
      </c>
      <c r="E26" s="20">
        <v>20144.289571223537</v>
      </c>
    </row>
    <row r="27" spans="2:6" ht="12.75">
      <c r="B27" s="16">
        <v>2005</v>
      </c>
      <c r="C27" s="20">
        <v>590.8018673170732</v>
      </c>
      <c r="D27" s="20">
        <v>23544.40119804878</v>
      </c>
      <c r="E27" s="20">
        <v>24135.203065365855</v>
      </c>
      <c r="F27" s="21"/>
    </row>
    <row r="28" spans="2:6" ht="12.75">
      <c r="B28" s="16">
        <v>2006</v>
      </c>
      <c r="C28" s="20">
        <v>701.5468246961814</v>
      </c>
      <c r="D28" s="20">
        <v>24739.83356561919</v>
      </c>
      <c r="E28" s="20">
        <v>25441.38039031537</v>
      </c>
      <c r="F28" s="21"/>
    </row>
    <row r="29" spans="2:5" s="21" customFormat="1" ht="12.75">
      <c r="B29" s="16">
        <v>2007</v>
      </c>
      <c r="C29" s="20">
        <v>929.9125017609531</v>
      </c>
      <c r="D29" s="20">
        <v>29942.69205860452</v>
      </c>
      <c r="E29" s="20">
        <v>30872.60456036547</v>
      </c>
    </row>
    <row r="30" spans="2:5" s="21" customFormat="1" ht="12.75">
      <c r="B30" s="16">
        <v>2008</v>
      </c>
      <c r="C30" s="20">
        <v>881.2180422656925</v>
      </c>
      <c r="D30" s="20">
        <v>26743.350371592423</v>
      </c>
      <c r="E30" s="20">
        <v>27624.568413858116</v>
      </c>
    </row>
    <row r="31" spans="2:5" s="21" customFormat="1" ht="12.75">
      <c r="B31" s="16">
        <v>2009</v>
      </c>
      <c r="C31" s="20">
        <v>1201.8810727667126</v>
      </c>
      <c r="D31" s="20">
        <v>34771.4049181621</v>
      </c>
      <c r="E31" s="20">
        <v>35973.285990928816</v>
      </c>
    </row>
    <row r="32" spans="2:5" s="21" customFormat="1" ht="12.75">
      <c r="B32" s="16">
        <v>2010</v>
      </c>
      <c r="C32" s="20">
        <v>1577.886094314224</v>
      </c>
      <c r="D32" s="20">
        <v>41097.45478942758</v>
      </c>
      <c r="E32" s="20">
        <f aca="true" t="shared" si="0" ref="E32:E42">SUM(C32:D32)</f>
        <v>42675.3408837418</v>
      </c>
    </row>
    <row r="33" spans="2:5" s="21" customFormat="1" ht="12.75">
      <c r="B33" s="16">
        <v>2011</v>
      </c>
      <c r="C33" s="20">
        <v>1587.9938578582435</v>
      </c>
      <c r="D33" s="20">
        <v>40593.22647727273</v>
      </c>
      <c r="E33" s="20">
        <f t="shared" si="0"/>
        <v>42181.22033513097</v>
      </c>
    </row>
    <row r="34" spans="2:5" s="21" customFormat="1" ht="12.75">
      <c r="B34" s="16">
        <v>2012</v>
      </c>
      <c r="C34" s="20">
        <v>1995.3505479623302</v>
      </c>
      <c r="D34" s="20">
        <v>47756.72905033753</v>
      </c>
      <c r="E34" s="20">
        <f t="shared" si="0"/>
        <v>49752.07959829986</v>
      </c>
    </row>
    <row r="35" spans="2:5" s="21" customFormat="1" ht="12.75">
      <c r="B35" s="16">
        <v>2013</v>
      </c>
      <c r="C35" s="20">
        <v>1974.4181715941365</v>
      </c>
      <c r="D35" s="20">
        <v>47519.5749356665</v>
      </c>
      <c r="E35" s="20">
        <f t="shared" si="0"/>
        <v>49493.993107260634</v>
      </c>
    </row>
    <row r="36" spans="2:5" s="21" customFormat="1" ht="12.75">
      <c r="B36" s="16">
        <v>2014</v>
      </c>
      <c r="C36" s="20">
        <v>1786.626393077874</v>
      </c>
      <c r="D36" s="20">
        <v>46306.14680346106</v>
      </c>
      <c r="E36" s="20">
        <f t="shared" si="0"/>
        <v>48092.77319653893</v>
      </c>
    </row>
    <row r="37" spans="2:5" s="21" customFormat="1" ht="12.75">
      <c r="B37" s="16">
        <v>2015</v>
      </c>
      <c r="C37" s="20">
        <v>1638.8086698772108</v>
      </c>
      <c r="D37" s="20">
        <v>44689.50896980962</v>
      </c>
      <c r="E37" s="20">
        <f t="shared" si="0"/>
        <v>46328.31763968683</v>
      </c>
    </row>
    <row r="38" spans="2:5" s="21" customFormat="1" ht="12.75">
      <c r="B38" s="16">
        <v>2016</v>
      </c>
      <c r="C38" s="20">
        <v>1967.7725036222682</v>
      </c>
      <c r="D38" s="20">
        <v>52793.33021793359</v>
      </c>
      <c r="E38" s="20">
        <f t="shared" si="0"/>
        <v>54761.10272155586</v>
      </c>
    </row>
    <row r="39" spans="2:5" s="21" customFormat="1" ht="12.75">
      <c r="B39" s="16">
        <v>2017</v>
      </c>
      <c r="C39" s="20">
        <v>2137.114492069947</v>
      </c>
      <c r="D39" s="20">
        <v>62515.24708743392</v>
      </c>
      <c r="E39" s="20">
        <f t="shared" si="0"/>
        <v>64652.361579503864</v>
      </c>
    </row>
    <row r="40" spans="2:5" s="21" customFormat="1" ht="12.75">
      <c r="B40" s="16">
        <v>2018</v>
      </c>
      <c r="C40" s="20">
        <v>2195.0397771924527</v>
      </c>
      <c r="D40" s="20">
        <v>59771.57644544238</v>
      </c>
      <c r="E40" s="20">
        <f t="shared" si="0"/>
        <v>61966.61622263483</v>
      </c>
    </row>
    <row r="41" spans="2:5" s="21" customFormat="1" ht="12.75">
      <c r="B41" s="16">
        <v>2019</v>
      </c>
      <c r="C41" s="20">
        <v>2243.763916713412</v>
      </c>
      <c r="D41" s="20">
        <v>60513.97212249913</v>
      </c>
      <c r="E41" s="20">
        <f t="shared" si="0"/>
        <v>62757.73603921254</v>
      </c>
    </row>
    <row r="42" spans="2:5" s="21" customFormat="1" ht="12.75">
      <c r="B42" s="22">
        <v>2020</v>
      </c>
      <c r="C42" s="23">
        <v>2711</v>
      </c>
      <c r="D42" s="23">
        <v>66235.30300724383</v>
      </c>
      <c r="E42" s="23">
        <f t="shared" si="0"/>
        <v>68946.30300724383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2003-06-03T16:06:44Z</dcterms:created>
  <dcterms:modified xsi:type="dcterms:W3CDTF">2021-08-26T18:40:41Z</dcterms:modified>
  <cp:category/>
  <cp:version/>
  <cp:contentType/>
  <cp:contentStatus/>
</cp:coreProperties>
</file>