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5775" activeTab="0"/>
  </bookViews>
  <sheets>
    <sheet name="200401" sheetId="1" r:id="rId1"/>
    <sheet name="200402" sheetId="2" r:id="rId2"/>
    <sheet name="200403" sheetId="3" r:id="rId3"/>
    <sheet name="200404" sheetId="4" r:id="rId4"/>
    <sheet name="200405" sheetId="5" r:id="rId5"/>
    <sheet name="200406" sheetId="6" r:id="rId6"/>
    <sheet name="200407" sheetId="7" r:id="rId7"/>
    <sheet name="200408" sheetId="8" r:id="rId8"/>
    <sheet name="200409" sheetId="9" r:id="rId9"/>
    <sheet name="200410" sheetId="10" r:id="rId10"/>
    <sheet name="200411" sheetId="11" r:id="rId11"/>
    <sheet name="200412" sheetId="12" r:id="rId12"/>
  </sheets>
  <definedNames>
    <definedName name="_xlnm.Print_Area" localSheetId="0">'200401'!$B$3:$W$53</definedName>
    <definedName name="_xlnm.Print_Area" localSheetId="1">'200402'!$B$3:$W$57</definedName>
    <definedName name="_xlnm.Print_Area" localSheetId="2">'200403'!$B$3:$W$57</definedName>
    <definedName name="_xlnm.Print_Area" localSheetId="3">'200404'!$B$3:$W$57</definedName>
    <definedName name="_xlnm.Print_Area" localSheetId="4">'200405'!$B$3:$W$57</definedName>
    <definedName name="_xlnm.Print_Area" localSheetId="5">'200406'!$B$3:$W$58</definedName>
    <definedName name="_xlnm.Print_Area" localSheetId="6">'200407'!$B$3:$W$57</definedName>
    <definedName name="_xlnm.Print_Area" localSheetId="7">'200408'!$B$3:$W$58</definedName>
    <definedName name="_xlnm.Print_Area" localSheetId="8">'200409'!$B$3:$W$58</definedName>
    <definedName name="_xlnm.Print_Area" localSheetId="9">'200410'!$B$3:$W$57</definedName>
    <definedName name="_xlnm.Print_Area" localSheetId="10">'200411'!$B$3:$W$57</definedName>
    <definedName name="_xlnm.Print_Area" localSheetId="11">'200412'!$B$3:$W$56</definedName>
  </definedNames>
  <calcPr fullCalcOnLoad="1"/>
</workbook>
</file>

<file path=xl/sharedStrings.xml><?xml version="1.0" encoding="utf-8"?>
<sst xmlns="http://schemas.openxmlformats.org/spreadsheetml/2006/main" count="934" uniqueCount="90">
  <si>
    <t>(Cifras en millones de pesos y porcentajes)</t>
  </si>
  <si>
    <t xml:space="preserve">                                              </t>
  </si>
  <si>
    <t>Adecuación de capital ajustada por pérdida del ejercicio</t>
  </si>
  <si>
    <t>Activos</t>
  </si>
  <si>
    <t>Capital</t>
  </si>
  <si>
    <t>Provisiones</t>
  </si>
  <si>
    <t>Bonos</t>
  </si>
  <si>
    <t>Patrimonio</t>
  </si>
  <si>
    <t>Resultado</t>
  </si>
  <si>
    <t>Totales</t>
  </si>
  <si>
    <t>Ponderados</t>
  </si>
  <si>
    <t>Básico</t>
  </si>
  <si>
    <t>Voluntarias</t>
  </si>
  <si>
    <t>Subordinados</t>
  </si>
  <si>
    <t>Efectivo</t>
  </si>
  <si>
    <t>del Ejercicio</t>
  </si>
  <si>
    <t>Capital Básico</t>
  </si>
  <si>
    <t>Patrimonio Efectivo</t>
  </si>
  <si>
    <t>Activos Totales</t>
  </si>
  <si>
    <t xml:space="preserve">Activos Ponderados </t>
  </si>
  <si>
    <t xml:space="preserve"> </t>
  </si>
  <si>
    <t>Corpbanca</t>
  </si>
  <si>
    <t>BankBoston N.A.</t>
  </si>
  <si>
    <t>Citibank N.A.</t>
  </si>
  <si>
    <t>Sistema Financiero</t>
  </si>
  <si>
    <t>Bancos establecidos en Chile</t>
  </si>
  <si>
    <t xml:space="preserve">Sucursales de bancos extranjeros </t>
  </si>
  <si>
    <t>Instituciones</t>
  </si>
  <si>
    <t>Scotiabank Sud Americano</t>
  </si>
  <si>
    <t>JP Morgan Chase Bank</t>
  </si>
  <si>
    <t>Dresdner Bank Lateinamerika</t>
  </si>
  <si>
    <t>Banco Bice</t>
  </si>
  <si>
    <t>Banco de Chile</t>
  </si>
  <si>
    <t>Banco del Desarrollo</t>
  </si>
  <si>
    <t>Banco Falabella</t>
  </si>
  <si>
    <t>Banco Internacional</t>
  </si>
  <si>
    <t>Banco Ripley</t>
  </si>
  <si>
    <t>Banco Santander-Chile</t>
  </si>
  <si>
    <t>Banco Security</t>
  </si>
  <si>
    <t>Deutsche Bank Chile</t>
  </si>
  <si>
    <t>Banco de la Nación Argentina</t>
  </si>
  <si>
    <t>Banco do Brasil S.A.</t>
  </si>
  <si>
    <t>The Bank of Tokyo-Mitsubishi Ltd.</t>
  </si>
  <si>
    <t>Activos que</t>
  </si>
  <si>
    <t>Indicadores (%)   (2)</t>
  </si>
  <si>
    <t>Indicadores (%)  (3)</t>
  </si>
  <si>
    <t>se deducen del</t>
  </si>
  <si>
    <t>Consolidados</t>
  </si>
  <si>
    <t>(1)</t>
  </si>
  <si>
    <t>(2) Corresponde a las  relaciones entre patrimonio y activos señaladas en el Título VII artículo 66 de la Ley General de Bancos.</t>
  </si>
  <si>
    <t xml:space="preserve">(3) Corresponde a los indicadores de adecuación de capital que considera las pérdidas del ejercicio según lo señalado en los artículos 118 y 122 de la Ley General de Bancos. </t>
  </si>
  <si>
    <t>Banco del Estado de Chile</t>
  </si>
  <si>
    <t>(1) Inversiones en sociedades y sucursales en el exterior que no se consolidan y goodwill.</t>
  </si>
  <si>
    <t>HNS Banco</t>
  </si>
  <si>
    <t>HSBC Bank Chile</t>
  </si>
  <si>
    <t>Banco Bilbao Vizcaya Argentaria, Chile</t>
  </si>
  <si>
    <t>Banco Monex</t>
  </si>
  <si>
    <t>ABN  Amro Bank (Chile)</t>
  </si>
  <si>
    <t>Notas:</t>
  </si>
  <si>
    <t>Banco de Crédito e Inversiones   (4)</t>
  </si>
  <si>
    <t>Banco Conosur  (4)</t>
  </si>
  <si>
    <t xml:space="preserve">(4) A partir de enero de 2004 Banco de Crédito e Inversiones es propietario en un 99,9% de Banco Conosur, por lo que su adecuación de capital se presenta de manera consolidada con esta última institución.  No obstante lo anterior, en forma separada se muestra </t>
  </si>
  <si>
    <t>la adecuación de capital de Banco Conosur.</t>
  </si>
  <si>
    <t>(5) A partir de enero de 2004 las provisiones voluntarias corresponden a las provisiones generales según el Capítulo 7-10 sobre Provisiones por Riesgo de Crédito de la Recopilación Actualizada de Normas de la</t>
  </si>
  <si>
    <t>Superintendencia de Bancos de Instituciones Financieras.</t>
  </si>
  <si>
    <t>Banco Penta</t>
  </si>
  <si>
    <t>HSBC Bank (Chile)</t>
  </si>
  <si>
    <t>Deutsche Bank (Chile)</t>
  </si>
  <si>
    <t>BankBoston, N.A.</t>
  </si>
  <si>
    <t>JP Morgan Chase Bank, N.A.</t>
  </si>
  <si>
    <t>(en millones de pesos y porcentajes)</t>
  </si>
  <si>
    <t>Banco de Crédito e Inversiones  (4)</t>
  </si>
  <si>
    <t>Banco París</t>
  </si>
  <si>
    <t>Sucursales de bancos extranjeros</t>
  </si>
  <si>
    <t>JP Morgan Chase Bank N.A.</t>
  </si>
  <si>
    <t>Banco Conosur    (4)</t>
  </si>
  <si>
    <t>ADECUACIÓN CONSOLIDADA DE CAPITAL A DICIEMBRE DE 2004</t>
  </si>
  <si>
    <t>ADECUACIÓN CONSOLIDADA DE CAPITAL A NOVIEMBRE DE 2004</t>
  </si>
  <si>
    <t>ADECUACIÓN CONSOLIDADA DE CAPITAL A OCTUBRE DE 2004</t>
  </si>
  <si>
    <t>ADECUACIÓN CONSOLIDADA DE CAPITAL A SEPTIEMBRE DE 2004</t>
  </si>
  <si>
    <t>ADECUACIÓN CONSOLIDADA DE CAPITAL A AGOSTO DE 2004</t>
  </si>
  <si>
    <t>ADECUACIÓN CONSOLIDADA DE CAPITAL A JULIO DE 2004</t>
  </si>
  <si>
    <t>ADECUACIÓN CONSOLIDADA DE CAPITAL A MAYO DE 2004</t>
  </si>
  <si>
    <t>ADECUACIÓN CONSOLIDADA DE CAPITAL A ABRIL DE 2004</t>
  </si>
  <si>
    <t>ADECUACIÓN CONSOLIDADA DE CAPITAL A MARZO DE 2004</t>
  </si>
  <si>
    <t>ADECUACIÓN CONSOLIDADA DE CAPITAL A FEBRERO DE 2004</t>
  </si>
  <si>
    <t>ADECUACIÓN CONSOLIDADA DE CAPITAL A ENERO DE 2004</t>
  </si>
  <si>
    <t>ADECUACIÓN CONSOLIDADA DE CAPITAL A JUNIO DE 2004</t>
  </si>
  <si>
    <t>Superintendencia de Bancos e Instituciones Financieras.</t>
  </si>
  <si>
    <t>Fuente: Superintendencia de Bancos e Instituciones Financieras.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</si>
</sst>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_-&quot;$&quot;\ * #,##0;\-&quot;$&quot;\ * #,##0;_-&quot;$&quot;\ * &quot;-&quot;;_-@"/>
    <numFmt numFmtId="171" formatCode="* #,##0;* \-#,##0;* &quot;-&quot;;@"/>
    <numFmt numFmtId="172" formatCode="_-&quot;$&quot;\ * #,##0.00;\-&quot;$&quot;\ * #,##0.00;_-&quot;$&quot;\ * &quot;-&quot;??;_-@"/>
    <numFmt numFmtId="173" formatCode="* #,##0.00;* \-#,##0.00;* &quot;-&quot;??;@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$&quot;#,##0_);[Red]\(&quot;$&quot;#,##0\)"/>
    <numFmt numFmtId="179" formatCode="&quot;$&quot;#,##0.00_);[Red]\(&quot;$&quot;#,##0.00\)"/>
    <numFmt numFmtId="180" formatCode="0.0000000000"/>
    <numFmt numFmtId="181" formatCode="0.00000000000"/>
    <numFmt numFmtId="182" formatCode="0.000000000"/>
    <numFmt numFmtId="183" formatCode="0.00000000"/>
    <numFmt numFmtId="184" formatCode="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</numFmts>
  <fonts count="24">
    <font>
      <sz val="10"/>
      <name val="Comic Sans MS"/>
      <family val="0"/>
    </font>
    <font>
      <u val="single"/>
      <sz val="10"/>
      <color indexed="12"/>
      <name val="Comic Sans MS"/>
      <family val="0"/>
    </font>
    <font>
      <u val="single"/>
      <sz val="10"/>
      <color indexed="36"/>
      <name val="Comic Sans MS"/>
      <family val="0"/>
    </font>
    <font>
      <b/>
      <sz val="14"/>
      <color indexed="17"/>
      <name val="Arial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9"/>
      <color indexed="17"/>
      <name val="Arial"/>
      <family val="2"/>
    </font>
    <font>
      <b/>
      <u val="single"/>
      <sz val="9"/>
      <color indexed="17"/>
      <name val="Arial"/>
      <family val="2"/>
    </font>
    <font>
      <sz val="9"/>
      <color indexed="21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sz val="9"/>
      <color indexed="63"/>
      <name val="Helvetica"/>
      <family val="2"/>
    </font>
    <font>
      <b/>
      <sz val="9"/>
      <color indexed="63"/>
      <name val="Helvetica"/>
      <family val="2"/>
    </font>
    <font>
      <sz val="10"/>
      <color indexed="63"/>
      <name val="Arial"/>
      <family val="0"/>
    </font>
    <font>
      <sz val="9"/>
      <color indexed="63"/>
      <name val="Helvitca"/>
      <family val="0"/>
    </font>
    <font>
      <b/>
      <sz val="9"/>
      <color indexed="17"/>
      <name val="Helvetica"/>
      <family val="2"/>
    </font>
    <font>
      <sz val="9"/>
      <color indexed="17"/>
      <name val="Helvetica"/>
      <family val="2"/>
    </font>
    <font>
      <b/>
      <u val="single"/>
      <sz val="9"/>
      <color indexed="17"/>
      <name val="Helvetica"/>
      <family val="2"/>
    </font>
    <font>
      <b/>
      <sz val="12"/>
      <color indexed="17"/>
      <name val="Helvetica"/>
      <family val="2"/>
    </font>
    <font>
      <b/>
      <sz val="14"/>
      <color indexed="17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7" xfId="0" applyNumberFormat="1" applyFont="1" applyFill="1" applyBorder="1" applyAlignment="1">
      <alignment/>
    </xf>
    <xf numFmtId="2" fontId="7" fillId="2" borderId="0" xfId="0" applyNumberFormat="1" applyFont="1" applyFill="1" applyBorder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2" fontId="12" fillId="2" borderId="12" xfId="0" applyNumberFormat="1" applyFont="1" applyFill="1" applyBorder="1" applyAlignment="1">
      <alignment/>
    </xf>
    <xf numFmtId="3" fontId="11" fillId="2" borderId="7" xfId="0" applyNumberFormat="1" applyFont="1" applyFill="1" applyBorder="1" applyAlignment="1">
      <alignment/>
    </xf>
    <xf numFmtId="3" fontId="11" fillId="2" borderId="8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2" fontId="11" fillId="2" borderId="0" xfId="0" applyNumberFormat="1" applyFont="1" applyFill="1" applyBorder="1" applyAlignment="1">
      <alignment horizontal="center"/>
    </xf>
    <xf numFmtId="2" fontId="11" fillId="2" borderId="13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/>
    </xf>
    <xf numFmtId="3" fontId="9" fillId="2" borderId="7" xfId="0" applyNumberFormat="1" applyFont="1" applyFill="1" applyBorder="1" applyAlignment="1">
      <alignment/>
    </xf>
    <xf numFmtId="3" fontId="9" fillId="2" borderId="8" xfId="0" applyNumberFormat="1" applyFont="1" applyFill="1" applyBorder="1" applyAlignment="1">
      <alignment/>
    </xf>
    <xf numFmtId="3" fontId="9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2" fontId="9" fillId="2" borderId="20" xfId="0" applyNumberFormat="1" applyFont="1" applyFill="1" applyBorder="1" applyAlignment="1">
      <alignment/>
    </xf>
    <xf numFmtId="3" fontId="9" fillId="2" borderId="21" xfId="0" applyNumberFormat="1" applyFont="1" applyFill="1" applyBorder="1" applyAlignment="1">
      <alignment/>
    </xf>
    <xf numFmtId="3" fontId="9" fillId="2" borderId="22" xfId="0" applyNumberFormat="1" applyFont="1" applyFill="1" applyBorder="1" applyAlignment="1">
      <alignment/>
    </xf>
    <xf numFmtId="3" fontId="9" fillId="2" borderId="23" xfId="0" applyNumberFormat="1" applyFont="1" applyFill="1" applyBorder="1" applyAlignment="1">
      <alignment/>
    </xf>
    <xf numFmtId="2" fontId="9" fillId="2" borderId="23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 horizontal="center"/>
    </xf>
    <xf numFmtId="2" fontId="12" fillId="2" borderId="12" xfId="0" applyNumberFormat="1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/>
    </xf>
    <xf numFmtId="3" fontId="12" fillId="2" borderId="25" xfId="0" applyNumberFormat="1" applyFont="1" applyFill="1" applyBorder="1" applyAlignment="1">
      <alignment/>
    </xf>
    <xf numFmtId="3" fontId="12" fillId="2" borderId="11" xfId="0" applyNumberFormat="1" applyFont="1" applyFill="1" applyBorder="1" applyAlignment="1">
      <alignment/>
    </xf>
    <xf numFmtId="2" fontId="12" fillId="2" borderId="11" xfId="0" applyNumberFormat="1" applyFont="1" applyFill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 horizontal="center"/>
    </xf>
    <xf numFmtId="3" fontId="12" fillId="2" borderId="24" xfId="0" applyNumberFormat="1" applyFont="1" applyFill="1" applyBorder="1" applyAlignment="1">
      <alignment horizontal="center"/>
    </xf>
    <xf numFmtId="2" fontId="12" fillId="2" borderId="20" xfId="0" applyNumberFormat="1" applyFont="1" applyFill="1" applyBorder="1" applyAlignment="1">
      <alignment/>
    </xf>
    <xf numFmtId="3" fontId="12" fillId="2" borderId="7" xfId="0" applyNumberFormat="1" applyFont="1" applyFill="1" applyBorder="1" applyAlignment="1">
      <alignment/>
    </xf>
    <xf numFmtId="3" fontId="12" fillId="2" borderId="8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2" fontId="12" fillId="2" borderId="0" xfId="0" applyNumberFormat="1" applyFont="1" applyFill="1" applyBorder="1" applyAlignment="1">
      <alignment horizontal="center"/>
    </xf>
    <xf numFmtId="2" fontId="12" fillId="2" borderId="13" xfId="0" applyNumberFormat="1" applyFont="1" applyFill="1" applyBorder="1" applyAlignment="1">
      <alignment horizontal="center"/>
    </xf>
    <xf numFmtId="3" fontId="9" fillId="2" borderId="24" xfId="0" applyNumberFormat="1" applyFont="1" applyFill="1" applyBorder="1" applyAlignment="1">
      <alignment/>
    </xf>
    <xf numFmtId="3" fontId="9" fillId="2" borderId="25" xfId="0" applyNumberFormat="1" applyFont="1" applyFill="1" applyBorder="1" applyAlignment="1">
      <alignment/>
    </xf>
    <xf numFmtId="3" fontId="9" fillId="2" borderId="11" xfId="0" applyNumberFormat="1" applyFont="1" applyFill="1" applyBorder="1" applyAlignment="1">
      <alignment/>
    </xf>
    <xf numFmtId="2" fontId="9" fillId="2" borderId="11" xfId="0" applyNumberFormat="1" applyFont="1" applyFill="1" applyBorder="1" applyAlignment="1">
      <alignment horizontal="center"/>
    </xf>
    <xf numFmtId="2" fontId="9" fillId="2" borderId="26" xfId="0" applyNumberFormat="1" applyFont="1" applyFill="1" applyBorder="1" applyAlignment="1">
      <alignment horizontal="center"/>
    </xf>
    <xf numFmtId="2" fontId="9" fillId="2" borderId="27" xfId="0" applyNumberFormat="1" applyFont="1" applyFill="1" applyBorder="1" applyAlignment="1">
      <alignment horizontal="center"/>
    </xf>
    <xf numFmtId="3" fontId="9" fillId="2" borderId="24" xfId="0" applyNumberFormat="1" applyFont="1" applyFill="1" applyBorder="1" applyAlignment="1">
      <alignment horizontal="center"/>
    </xf>
    <xf numFmtId="2" fontId="9" fillId="2" borderId="27" xfId="0" applyNumberFormat="1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3" fontId="12" fillId="2" borderId="15" xfId="0" applyNumberFormat="1" applyFont="1" applyFill="1" applyBorder="1" applyAlignment="1">
      <alignment/>
    </xf>
    <xf numFmtId="3" fontId="12" fillId="2" borderId="16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2" fontId="12" fillId="2" borderId="16" xfId="0" applyNumberFormat="1" applyFont="1" applyFill="1" applyBorder="1" applyAlignment="1">
      <alignment/>
    </xf>
    <xf numFmtId="2" fontId="12" fillId="2" borderId="17" xfId="0" applyNumberFormat="1" applyFont="1" applyFill="1" applyBorder="1" applyAlignment="1">
      <alignment/>
    </xf>
    <xf numFmtId="2" fontId="12" fillId="2" borderId="1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2" fontId="12" fillId="2" borderId="0" xfId="0" applyNumberFormat="1" applyFont="1" applyFill="1" applyBorder="1" applyAlignment="1">
      <alignment/>
    </xf>
    <xf numFmtId="0" fontId="12" fillId="2" borderId="28" xfId="0" applyFont="1" applyFill="1" applyBorder="1" applyAlignment="1">
      <alignment/>
    </xf>
    <xf numFmtId="3" fontId="12" fillId="2" borderId="5" xfId="0" applyNumberFormat="1" applyFont="1" applyFill="1" applyBorder="1" applyAlignment="1">
      <alignment/>
    </xf>
    <xf numFmtId="3" fontId="12" fillId="2" borderId="29" xfId="0" applyNumberFormat="1" applyFont="1" applyFill="1" applyBorder="1" applyAlignment="1">
      <alignment/>
    </xf>
    <xf numFmtId="2" fontId="12" fillId="2" borderId="4" xfId="0" applyNumberFormat="1" applyFont="1" applyFill="1" applyBorder="1" applyAlignment="1">
      <alignment/>
    </xf>
    <xf numFmtId="2" fontId="12" fillId="2" borderId="6" xfId="0" applyNumberFormat="1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11" fillId="2" borderId="33" xfId="0" applyNumberFormat="1" applyFont="1" applyFill="1" applyBorder="1" applyAlignment="1">
      <alignment/>
    </xf>
    <xf numFmtId="2" fontId="11" fillId="2" borderId="34" xfId="0" applyNumberFormat="1" applyFont="1" applyFill="1" applyBorder="1" applyAlignment="1">
      <alignment horizontal="center"/>
    </xf>
    <xf numFmtId="3" fontId="11" fillId="2" borderId="35" xfId="0" applyNumberFormat="1" applyFont="1" applyFill="1" applyBorder="1" applyAlignment="1">
      <alignment/>
    </xf>
    <xf numFmtId="3" fontId="11" fillId="2" borderId="15" xfId="0" applyNumberFormat="1" applyFont="1" applyFill="1" applyBorder="1" applyAlignment="1">
      <alignment/>
    </xf>
    <xf numFmtId="3" fontId="11" fillId="2" borderId="36" xfId="0" applyNumberFormat="1" applyFont="1" applyFill="1" applyBorder="1" applyAlignment="1">
      <alignment/>
    </xf>
    <xf numFmtId="3" fontId="11" fillId="2" borderId="14" xfId="0" applyNumberFormat="1" applyFont="1" applyFill="1" applyBorder="1" applyAlignment="1">
      <alignment/>
    </xf>
    <xf numFmtId="2" fontId="11" fillId="2" borderId="16" xfId="0" applyNumberFormat="1" applyFont="1" applyFill="1" applyBorder="1" applyAlignment="1">
      <alignment horizontal="center"/>
    </xf>
    <xf numFmtId="2" fontId="11" fillId="2" borderId="17" xfId="0" applyNumberFormat="1" applyFont="1" applyFill="1" applyBorder="1" applyAlignment="1">
      <alignment horizontal="center"/>
    </xf>
    <xf numFmtId="2" fontId="11" fillId="2" borderId="37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30" xfId="0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2" fontId="7" fillId="2" borderId="12" xfId="0" applyNumberFormat="1" applyFont="1" applyFill="1" applyBorder="1" applyAlignment="1">
      <alignment/>
    </xf>
    <xf numFmtId="3" fontId="11" fillId="2" borderId="12" xfId="0" applyNumberFormat="1" applyFont="1" applyFill="1" applyBorder="1" applyAlignment="1">
      <alignment/>
    </xf>
    <xf numFmtId="3" fontId="9" fillId="2" borderId="12" xfId="0" applyNumberFormat="1" applyFont="1" applyFill="1" applyBorder="1" applyAlignment="1">
      <alignment/>
    </xf>
    <xf numFmtId="3" fontId="9" fillId="2" borderId="38" xfId="0" applyNumberFormat="1" applyFont="1" applyFill="1" applyBorder="1" applyAlignment="1">
      <alignment/>
    </xf>
    <xf numFmtId="2" fontId="9" fillId="2" borderId="39" xfId="0" applyNumberFormat="1" applyFont="1" applyFill="1" applyBorder="1" applyAlignment="1">
      <alignment horizontal="center"/>
    </xf>
    <xf numFmtId="2" fontId="9" fillId="2" borderId="38" xfId="0" applyNumberFormat="1" applyFont="1" applyFill="1" applyBorder="1" applyAlignment="1">
      <alignment horizontal="center"/>
    </xf>
    <xf numFmtId="2" fontId="9" fillId="2" borderId="38" xfId="0" applyNumberFormat="1" applyFont="1" applyFill="1" applyBorder="1" applyAlignment="1">
      <alignment/>
    </xf>
    <xf numFmtId="2" fontId="7" fillId="2" borderId="34" xfId="0" applyNumberFormat="1" applyFont="1" applyFill="1" applyBorder="1" applyAlignment="1">
      <alignment horizontal="center"/>
    </xf>
    <xf numFmtId="3" fontId="7" fillId="2" borderId="24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3" fontId="7" fillId="2" borderId="27" xfId="0" applyNumberFormat="1" applyFont="1" applyFill="1" applyBorder="1" applyAlignment="1">
      <alignment/>
    </xf>
    <xf numFmtId="2" fontId="7" fillId="2" borderId="11" xfId="0" applyNumberFormat="1" applyFont="1" applyFill="1" applyBorder="1" applyAlignment="1">
      <alignment horizontal="center"/>
    </xf>
    <xf numFmtId="2" fontId="7" fillId="2" borderId="26" xfId="0" applyNumberFormat="1" applyFont="1" applyFill="1" applyBorder="1" applyAlignment="1">
      <alignment horizontal="center"/>
    </xf>
    <xf numFmtId="2" fontId="7" fillId="2" borderId="40" xfId="0" applyNumberFormat="1" applyFont="1" applyFill="1" applyBorder="1" applyAlignment="1">
      <alignment horizontal="center"/>
    </xf>
    <xf numFmtId="2" fontId="7" fillId="2" borderId="27" xfId="0" applyNumberFormat="1" applyFont="1" applyFill="1" applyBorder="1" applyAlignment="1">
      <alignment horizontal="center"/>
    </xf>
    <xf numFmtId="3" fontId="7" fillId="2" borderId="24" xfId="0" applyNumberFormat="1" applyFont="1" applyFill="1" applyBorder="1" applyAlignment="1">
      <alignment horizontal="center"/>
    </xf>
    <xf numFmtId="2" fontId="12" fillId="2" borderId="27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/>
    </xf>
    <xf numFmtId="3" fontId="12" fillId="2" borderId="18" xfId="0" applyNumberFormat="1" applyFont="1" applyFill="1" applyBorder="1" applyAlignment="1">
      <alignment/>
    </xf>
    <xf numFmtId="3" fontId="12" fillId="2" borderId="27" xfId="0" applyNumberFormat="1" applyFont="1" applyFill="1" applyBorder="1" applyAlignment="1">
      <alignment/>
    </xf>
    <xf numFmtId="2" fontId="12" fillId="2" borderId="40" xfId="0" applyNumberFormat="1" applyFont="1" applyFill="1" applyBorder="1" applyAlignment="1">
      <alignment horizontal="center"/>
    </xf>
    <xf numFmtId="2" fontId="12" fillId="2" borderId="27" xfId="0" applyNumberFormat="1" applyFont="1" applyFill="1" applyBorder="1" applyAlignment="1">
      <alignment horizontal="center"/>
    </xf>
    <xf numFmtId="3" fontId="12" fillId="2" borderId="12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4" fillId="2" borderId="8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2" fontId="7" fillId="2" borderId="20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2" fontId="7" fillId="2" borderId="27" xfId="0" applyNumberFormat="1" applyFont="1" applyFill="1" applyBorder="1" applyAlignment="1">
      <alignment/>
    </xf>
    <xf numFmtId="0" fontId="15" fillId="2" borderId="0" xfId="21" applyFont="1" applyFill="1">
      <alignment/>
      <protection/>
    </xf>
    <xf numFmtId="0" fontId="16" fillId="2" borderId="0" xfId="21" applyFont="1" applyFill="1" applyBorder="1">
      <alignment/>
      <protection/>
    </xf>
    <xf numFmtId="0" fontId="15" fillId="2" borderId="0" xfId="21" applyFont="1" applyFill="1" applyBorder="1">
      <alignment/>
      <protection/>
    </xf>
    <xf numFmtId="0" fontId="15" fillId="2" borderId="41" xfId="21" applyFont="1" applyFill="1" applyBorder="1">
      <alignment/>
      <protection/>
    </xf>
    <xf numFmtId="0" fontId="15" fillId="2" borderId="42" xfId="21" applyFont="1" applyFill="1" applyBorder="1">
      <alignment/>
      <protection/>
    </xf>
    <xf numFmtId="0" fontId="15" fillId="2" borderId="43" xfId="21" applyFont="1" applyFill="1" applyBorder="1">
      <alignment/>
      <protection/>
    </xf>
    <xf numFmtId="3" fontId="15" fillId="2" borderId="44" xfId="21" applyNumberFormat="1" applyFont="1" applyFill="1" applyBorder="1">
      <alignment/>
      <protection/>
    </xf>
    <xf numFmtId="3" fontId="15" fillId="2" borderId="0" xfId="22" applyNumberFormat="1" applyFont="1" applyFill="1">
      <alignment/>
      <protection/>
    </xf>
    <xf numFmtId="2" fontId="15" fillId="2" borderId="0" xfId="22" applyNumberFormat="1" applyFont="1" applyFill="1" applyAlignment="1">
      <alignment horizontal="center"/>
      <protection/>
    </xf>
    <xf numFmtId="2" fontId="15" fillId="2" borderId="45" xfId="21" applyNumberFormat="1" applyFont="1" applyFill="1" applyBorder="1" applyAlignment="1">
      <alignment horizontal="center"/>
      <protection/>
    </xf>
    <xf numFmtId="2" fontId="15" fillId="2" borderId="44" xfId="21" applyNumberFormat="1" applyFont="1" applyFill="1" applyBorder="1" applyAlignment="1">
      <alignment horizontal="center"/>
      <protection/>
    </xf>
    <xf numFmtId="2" fontId="15" fillId="2" borderId="0" xfId="21" applyNumberFormat="1" applyFont="1" applyFill="1" applyAlignment="1">
      <alignment horizontal="center"/>
      <protection/>
    </xf>
    <xf numFmtId="2" fontId="15" fillId="2" borderId="0" xfId="21" applyNumberFormat="1" applyFont="1" applyFill="1" applyAlignment="1">
      <alignment horizontal="center"/>
      <protection/>
    </xf>
    <xf numFmtId="2" fontId="15" fillId="2" borderId="45" xfId="21" applyNumberFormat="1" applyFont="1" applyFill="1" applyBorder="1">
      <alignment/>
      <protection/>
    </xf>
    <xf numFmtId="0" fontId="16" fillId="2" borderId="46" xfId="21" applyFont="1" applyFill="1" applyBorder="1">
      <alignment/>
      <protection/>
    </xf>
    <xf numFmtId="3" fontId="16" fillId="2" borderId="47" xfId="21" applyNumberFormat="1" applyFont="1" applyFill="1" applyBorder="1">
      <alignment/>
      <protection/>
    </xf>
    <xf numFmtId="3" fontId="16" fillId="2" borderId="46" xfId="21" applyNumberFormat="1" applyFont="1" applyFill="1" applyBorder="1">
      <alignment/>
      <protection/>
    </xf>
    <xf numFmtId="0" fontId="15" fillId="2" borderId="47" xfId="21" applyFont="1" applyFill="1" applyBorder="1">
      <alignment/>
      <protection/>
    </xf>
    <xf numFmtId="2" fontId="16" fillId="2" borderId="48" xfId="21" applyNumberFormat="1" applyFont="1" applyFill="1" applyBorder="1">
      <alignment/>
      <protection/>
    </xf>
    <xf numFmtId="2" fontId="16" fillId="2" borderId="46" xfId="21" applyNumberFormat="1" applyFont="1" applyFill="1" applyBorder="1">
      <alignment/>
      <protection/>
    </xf>
    <xf numFmtId="2" fontId="16" fillId="2" borderId="47" xfId="21" applyNumberFormat="1" applyFont="1" applyFill="1" applyBorder="1">
      <alignment/>
      <protection/>
    </xf>
    <xf numFmtId="3" fontId="16" fillId="2" borderId="0" xfId="21" applyNumberFormat="1" applyFont="1" applyFill="1" applyBorder="1">
      <alignment/>
      <protection/>
    </xf>
    <xf numFmtId="2" fontId="16" fillId="2" borderId="0" xfId="21" applyNumberFormat="1" applyFont="1" applyFill="1" applyBorder="1">
      <alignment/>
      <protection/>
    </xf>
    <xf numFmtId="0" fontId="17" fillId="2" borderId="0" xfId="21" applyFont="1" applyFill="1">
      <alignment/>
      <protection/>
    </xf>
    <xf numFmtId="3" fontId="15" fillId="2" borderId="0" xfId="22" applyNumberFormat="1" applyFont="1" applyFill="1" applyBorder="1">
      <alignment/>
      <protection/>
    </xf>
    <xf numFmtId="2" fontId="15" fillId="2" borderId="0" xfId="22" applyNumberFormat="1" applyFont="1" applyFill="1" applyBorder="1" applyAlignment="1">
      <alignment horizontal="center"/>
      <protection/>
    </xf>
    <xf numFmtId="2" fontId="15" fillId="2" borderId="0" xfId="21" applyNumberFormat="1" applyFont="1" applyFill="1" applyBorder="1" applyAlignment="1">
      <alignment horizontal="center"/>
      <protection/>
    </xf>
    <xf numFmtId="3" fontId="15" fillId="2" borderId="46" xfId="21" applyNumberFormat="1" applyFont="1" applyFill="1" applyBorder="1">
      <alignment/>
      <protection/>
    </xf>
    <xf numFmtId="3" fontId="15" fillId="2" borderId="47" xfId="22" applyNumberFormat="1" applyFont="1" applyFill="1" applyBorder="1">
      <alignment/>
      <protection/>
    </xf>
    <xf numFmtId="2" fontId="15" fillId="2" borderId="47" xfId="22" applyNumberFormat="1" applyFont="1" applyFill="1" applyBorder="1" applyAlignment="1">
      <alignment horizontal="center"/>
      <protection/>
    </xf>
    <xf numFmtId="2" fontId="15" fillId="2" borderId="48" xfId="21" applyNumberFormat="1" applyFont="1" applyFill="1" applyBorder="1" applyAlignment="1">
      <alignment horizontal="center"/>
      <protection/>
    </xf>
    <xf numFmtId="2" fontId="15" fillId="2" borderId="46" xfId="21" applyNumberFormat="1" applyFont="1" applyFill="1" applyBorder="1" applyAlignment="1">
      <alignment horizontal="center"/>
      <protection/>
    </xf>
    <xf numFmtId="2" fontId="15" fillId="2" borderId="47" xfId="21" applyNumberFormat="1" applyFont="1" applyFill="1" applyBorder="1" applyAlignment="1">
      <alignment horizontal="center"/>
      <protection/>
    </xf>
    <xf numFmtId="2" fontId="15" fillId="2" borderId="48" xfId="21" applyNumberFormat="1" applyFont="1" applyFill="1" applyBorder="1">
      <alignment/>
      <protection/>
    </xf>
    <xf numFmtId="3" fontId="15" fillId="2" borderId="0" xfId="21" applyNumberFormat="1" applyFont="1" applyFill="1" applyBorder="1">
      <alignment/>
      <protection/>
    </xf>
    <xf numFmtId="2" fontId="15" fillId="2" borderId="0" xfId="21" applyNumberFormat="1" applyFont="1" applyFill="1" applyBorder="1" applyAlignment="1">
      <alignment horizontal="center"/>
      <protection/>
    </xf>
    <xf numFmtId="2" fontId="15" fillId="2" borderId="0" xfId="21" applyNumberFormat="1" applyFont="1" applyFill="1" applyBorder="1">
      <alignment/>
      <protection/>
    </xf>
    <xf numFmtId="3" fontId="15" fillId="2" borderId="0" xfId="21" applyNumberFormat="1" applyFont="1" applyFill="1">
      <alignment/>
      <protection/>
    </xf>
    <xf numFmtId="0" fontId="18" fillId="2" borderId="0" xfId="21" applyFont="1" applyFill="1" applyBorder="1">
      <alignment/>
      <protection/>
    </xf>
    <xf numFmtId="3" fontId="17" fillId="2" borderId="0" xfId="21" applyNumberFormat="1" applyFont="1" applyFill="1">
      <alignment/>
      <protection/>
    </xf>
    <xf numFmtId="2" fontId="17" fillId="2" borderId="0" xfId="21" applyNumberFormat="1" applyFont="1" applyFill="1">
      <alignment/>
      <protection/>
    </xf>
    <xf numFmtId="4" fontId="15" fillId="2" borderId="0" xfId="21" applyNumberFormat="1" applyFont="1" applyFill="1" applyAlignment="1">
      <alignment horizontal="center"/>
      <protection/>
    </xf>
    <xf numFmtId="190" fontId="15" fillId="2" borderId="0" xfId="21" applyNumberFormat="1" applyFont="1" applyFill="1" applyAlignment="1">
      <alignment horizontal="center"/>
      <protection/>
    </xf>
    <xf numFmtId="4" fontId="17" fillId="2" borderId="0" xfId="21" applyNumberFormat="1" applyFont="1" applyFill="1">
      <alignment/>
      <protection/>
    </xf>
    <xf numFmtId="2" fontId="15" fillId="2" borderId="0" xfId="21" applyNumberFormat="1" applyFont="1" applyFill="1">
      <alignment/>
      <protection/>
    </xf>
    <xf numFmtId="3" fontId="15" fillId="2" borderId="41" xfId="21" applyNumberFormat="1" applyFont="1" applyFill="1" applyBorder="1">
      <alignment/>
      <protection/>
    </xf>
    <xf numFmtId="3" fontId="15" fillId="2" borderId="45" xfId="22" applyNumberFormat="1" applyFont="1" applyFill="1" applyBorder="1">
      <alignment/>
      <protection/>
    </xf>
    <xf numFmtId="3" fontId="16" fillId="2" borderId="48" xfId="21" applyNumberFormat="1" applyFont="1" applyFill="1" applyBorder="1">
      <alignment/>
      <protection/>
    </xf>
    <xf numFmtId="3" fontId="15" fillId="2" borderId="49" xfId="22" applyNumberFormat="1" applyFont="1" applyFill="1" applyBorder="1">
      <alignment/>
      <protection/>
    </xf>
    <xf numFmtId="3" fontId="16" fillId="2" borderId="50" xfId="21" applyNumberFormat="1" applyFont="1" applyFill="1" applyBorder="1">
      <alignment/>
      <protection/>
    </xf>
    <xf numFmtId="0" fontId="15" fillId="2" borderId="51" xfId="21" applyFont="1" applyFill="1" applyBorder="1">
      <alignment/>
      <protection/>
    </xf>
    <xf numFmtId="3" fontId="15" fillId="2" borderId="50" xfId="22" applyNumberFormat="1" applyFont="1" applyFill="1" applyBorder="1">
      <alignment/>
      <protection/>
    </xf>
    <xf numFmtId="3" fontId="15" fillId="2" borderId="51" xfId="22" applyNumberFormat="1" applyFont="1" applyFill="1" applyBorder="1">
      <alignment/>
      <protection/>
    </xf>
    <xf numFmtId="3" fontId="15" fillId="2" borderId="42" xfId="22" applyNumberFormat="1" applyFont="1" applyFill="1" applyBorder="1">
      <alignment/>
      <protection/>
    </xf>
    <xf numFmtId="3" fontId="15" fillId="2" borderId="43" xfId="22" applyNumberFormat="1" applyFont="1" applyFill="1" applyBorder="1">
      <alignment/>
      <protection/>
    </xf>
    <xf numFmtId="2" fontId="15" fillId="2" borderId="42" xfId="22" applyNumberFormat="1" applyFont="1" applyFill="1" applyBorder="1" applyAlignment="1">
      <alignment horizontal="center"/>
      <protection/>
    </xf>
    <xf numFmtId="2" fontId="15" fillId="2" borderId="43" xfId="21" applyNumberFormat="1" applyFont="1" applyFill="1" applyBorder="1" applyAlignment="1">
      <alignment horizontal="center"/>
      <protection/>
    </xf>
    <xf numFmtId="2" fontId="15" fillId="2" borderId="41" xfId="21" applyNumberFormat="1" applyFont="1" applyFill="1" applyBorder="1" applyAlignment="1">
      <alignment horizontal="center"/>
      <protection/>
    </xf>
    <xf numFmtId="2" fontId="15" fillId="2" borderId="42" xfId="21" applyNumberFormat="1" applyFont="1" applyFill="1" applyBorder="1" applyAlignment="1">
      <alignment horizontal="center"/>
      <protection/>
    </xf>
    <xf numFmtId="2" fontId="15" fillId="2" borderId="43" xfId="21" applyNumberFormat="1" applyFont="1" applyFill="1" applyBorder="1">
      <alignment/>
      <protection/>
    </xf>
    <xf numFmtId="0" fontId="19" fillId="2" borderId="44" xfId="21" applyFont="1" applyFill="1" applyBorder="1">
      <alignment/>
      <protection/>
    </xf>
    <xf numFmtId="3" fontId="19" fillId="2" borderId="49" xfId="22" applyNumberFormat="1" applyFont="1" applyFill="1" applyBorder="1">
      <alignment/>
      <protection/>
    </xf>
    <xf numFmtId="3" fontId="19" fillId="2" borderId="0" xfId="22" applyNumberFormat="1" applyFont="1" applyFill="1" applyBorder="1">
      <alignment/>
      <protection/>
    </xf>
    <xf numFmtId="3" fontId="19" fillId="2" borderId="45" xfId="22" applyNumberFormat="1" applyFont="1" applyFill="1" applyBorder="1">
      <alignment/>
      <protection/>
    </xf>
    <xf numFmtId="3" fontId="19" fillId="2" borderId="44" xfId="21" applyNumberFormat="1" applyFont="1" applyFill="1" applyBorder="1">
      <alignment/>
      <protection/>
    </xf>
    <xf numFmtId="2" fontId="19" fillId="2" borderId="0" xfId="22" applyNumberFormat="1" applyFont="1" applyFill="1" applyBorder="1" applyAlignment="1">
      <alignment horizontal="center"/>
      <protection/>
    </xf>
    <xf numFmtId="2" fontId="19" fillId="2" borderId="45" xfId="21" applyNumberFormat="1" applyFont="1" applyFill="1" applyBorder="1" applyAlignment="1">
      <alignment horizontal="center"/>
      <protection/>
    </xf>
    <xf numFmtId="2" fontId="19" fillId="2" borderId="44" xfId="21" applyNumberFormat="1" applyFont="1" applyFill="1" applyBorder="1" applyAlignment="1">
      <alignment horizontal="center"/>
      <protection/>
    </xf>
    <xf numFmtId="2" fontId="19" fillId="2" borderId="0" xfId="21" applyNumberFormat="1" applyFont="1" applyFill="1" applyBorder="1" applyAlignment="1">
      <alignment horizontal="center"/>
      <protection/>
    </xf>
    <xf numFmtId="2" fontId="19" fillId="2" borderId="0" xfId="21" applyNumberFormat="1" applyFont="1" applyFill="1" applyAlignment="1">
      <alignment horizontal="center"/>
      <protection/>
    </xf>
    <xf numFmtId="2" fontId="19" fillId="2" borderId="45" xfId="21" applyNumberFormat="1" applyFont="1" applyFill="1" applyBorder="1">
      <alignment/>
      <protection/>
    </xf>
    <xf numFmtId="3" fontId="19" fillId="2" borderId="46" xfId="21" applyNumberFormat="1" applyFont="1" applyFill="1" applyBorder="1">
      <alignment/>
      <protection/>
    </xf>
    <xf numFmtId="3" fontId="20" fillId="2" borderId="50" xfId="22" applyNumberFormat="1" applyFont="1" applyFill="1" applyBorder="1">
      <alignment/>
      <protection/>
    </xf>
    <xf numFmtId="3" fontId="20" fillId="2" borderId="47" xfId="22" applyNumberFormat="1" applyFont="1" applyFill="1" applyBorder="1">
      <alignment/>
      <protection/>
    </xf>
    <xf numFmtId="3" fontId="20" fillId="2" borderId="48" xfId="22" applyNumberFormat="1" applyFont="1" applyFill="1" applyBorder="1">
      <alignment/>
      <protection/>
    </xf>
    <xf numFmtId="2" fontId="20" fillId="2" borderId="47" xfId="22" applyNumberFormat="1" applyFont="1" applyFill="1" applyBorder="1" applyAlignment="1">
      <alignment horizontal="center"/>
      <protection/>
    </xf>
    <xf numFmtId="2" fontId="19" fillId="2" borderId="48" xfId="21" applyNumberFormat="1" applyFont="1" applyFill="1" applyBorder="1" applyAlignment="1">
      <alignment horizontal="center"/>
      <protection/>
    </xf>
    <xf numFmtId="2" fontId="19" fillId="2" borderId="46" xfId="21" applyNumberFormat="1" applyFont="1" applyFill="1" applyBorder="1" applyAlignment="1">
      <alignment horizontal="center"/>
      <protection/>
    </xf>
    <xf numFmtId="2" fontId="20" fillId="2" borderId="47" xfId="21" applyNumberFormat="1" applyFont="1" applyFill="1" applyBorder="1" applyAlignment="1">
      <alignment horizontal="center"/>
      <protection/>
    </xf>
    <xf numFmtId="2" fontId="20" fillId="2" borderId="0" xfId="21" applyNumberFormat="1" applyFont="1" applyFill="1" applyAlignment="1">
      <alignment horizontal="center"/>
      <protection/>
    </xf>
    <xf numFmtId="2" fontId="19" fillId="2" borderId="48" xfId="21" applyNumberFormat="1" applyFont="1" applyFill="1" applyBorder="1">
      <alignment/>
      <protection/>
    </xf>
    <xf numFmtId="2" fontId="19" fillId="2" borderId="0" xfId="22" applyNumberFormat="1" applyFont="1" applyFill="1" applyAlignment="1">
      <alignment horizontal="center"/>
      <protection/>
    </xf>
    <xf numFmtId="0" fontId="19" fillId="2" borderId="41" xfId="21" applyFont="1" applyFill="1" applyBorder="1">
      <alignment/>
      <protection/>
    </xf>
    <xf numFmtId="0" fontId="19" fillId="2" borderId="51" xfId="21" applyFont="1" applyFill="1" applyBorder="1" applyAlignment="1">
      <alignment horizontal="center"/>
      <protection/>
    </xf>
    <xf numFmtId="0" fontId="19" fillId="2" borderId="42" xfId="21" applyFont="1" applyFill="1" applyBorder="1" applyAlignment="1">
      <alignment horizontal="center"/>
      <protection/>
    </xf>
    <xf numFmtId="0" fontId="19" fillId="2" borderId="43" xfId="21" applyFont="1" applyFill="1" applyBorder="1" applyAlignment="1">
      <alignment horizontal="center"/>
      <protection/>
    </xf>
    <xf numFmtId="0" fontId="19" fillId="2" borderId="52" xfId="21" applyFont="1" applyFill="1" applyBorder="1" applyAlignment="1">
      <alignment horizontal="center"/>
      <protection/>
    </xf>
    <xf numFmtId="0" fontId="20" fillId="2" borderId="0" xfId="21" applyFont="1" applyFill="1">
      <alignment/>
      <protection/>
    </xf>
    <xf numFmtId="0" fontId="19" fillId="2" borderId="44" xfId="21" applyFont="1" applyFill="1" applyBorder="1" applyAlignment="1">
      <alignment horizontal="center"/>
      <protection/>
    </xf>
    <xf numFmtId="0" fontId="19" fillId="2" borderId="49" xfId="21" applyFont="1" applyFill="1" applyBorder="1" applyAlignment="1">
      <alignment horizontal="center"/>
      <protection/>
    </xf>
    <xf numFmtId="0" fontId="19" fillId="2" borderId="0" xfId="21" applyFont="1" applyFill="1" applyBorder="1" applyAlignment="1">
      <alignment horizontal="center"/>
      <protection/>
    </xf>
    <xf numFmtId="0" fontId="19" fillId="2" borderId="45" xfId="21" applyFont="1" applyFill="1" applyBorder="1" applyAlignment="1">
      <alignment horizontal="center"/>
      <protection/>
    </xf>
    <xf numFmtId="0" fontId="19" fillId="2" borderId="41" xfId="21" applyFont="1" applyFill="1" applyBorder="1" applyAlignment="1">
      <alignment horizontal="center"/>
      <protection/>
    </xf>
    <xf numFmtId="0" fontId="21" fillId="2" borderId="43" xfId="21" applyFont="1" applyFill="1" applyBorder="1" applyAlignment="1">
      <alignment horizontal="center"/>
      <protection/>
    </xf>
    <xf numFmtId="0" fontId="21" fillId="2" borderId="45" xfId="21" applyFont="1" applyFill="1" applyBorder="1" applyAlignment="1">
      <alignment horizontal="center"/>
      <protection/>
    </xf>
    <xf numFmtId="0" fontId="19" fillId="2" borderId="46" xfId="21" applyFont="1" applyFill="1" applyBorder="1" applyAlignment="1">
      <alignment horizontal="center"/>
      <protection/>
    </xf>
    <xf numFmtId="0" fontId="19" fillId="2" borderId="47" xfId="21" applyFont="1" applyFill="1" applyBorder="1" applyAlignment="1">
      <alignment horizontal="center"/>
      <protection/>
    </xf>
    <xf numFmtId="0" fontId="19" fillId="2" borderId="48" xfId="21" applyFont="1" applyFill="1" applyBorder="1" applyAlignment="1">
      <alignment horizontal="center"/>
      <protection/>
    </xf>
    <xf numFmtId="0" fontId="19" fillId="2" borderId="0" xfId="21" applyFont="1" applyFill="1" applyAlignment="1">
      <alignment horizontal="center"/>
      <protection/>
    </xf>
    <xf numFmtId="0" fontId="20" fillId="2" borderId="41" xfId="21" applyFont="1" applyFill="1" applyBorder="1">
      <alignment/>
      <protection/>
    </xf>
    <xf numFmtId="3" fontId="20" fillId="2" borderId="51" xfId="21" applyNumberFormat="1" applyFont="1" applyFill="1" applyBorder="1">
      <alignment/>
      <protection/>
    </xf>
    <xf numFmtId="3" fontId="20" fillId="2" borderId="42" xfId="21" applyNumberFormat="1" applyFont="1" applyFill="1" applyBorder="1">
      <alignment/>
      <protection/>
    </xf>
    <xf numFmtId="3" fontId="20" fillId="2" borderId="43" xfId="21" applyNumberFormat="1" applyFont="1" applyFill="1" applyBorder="1">
      <alignment/>
      <protection/>
    </xf>
    <xf numFmtId="0" fontId="20" fillId="2" borderId="42" xfId="21" applyFont="1" applyFill="1" applyBorder="1">
      <alignment/>
      <protection/>
    </xf>
    <xf numFmtId="0" fontId="20" fillId="2" borderId="43" xfId="21" applyFont="1" applyFill="1" applyBorder="1">
      <alignment/>
      <protection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9" fillId="2" borderId="53" xfId="21" applyFont="1" applyFill="1" applyBorder="1" applyAlignment="1">
      <alignment horizontal="center"/>
      <protection/>
    </xf>
    <xf numFmtId="0" fontId="19" fillId="2" borderId="52" xfId="21" applyFont="1" applyFill="1" applyBorder="1" applyAlignment="1">
      <alignment horizontal="center"/>
      <protection/>
    </xf>
    <xf numFmtId="0" fontId="19" fillId="2" borderId="54" xfId="21" applyFont="1" applyFill="1" applyBorder="1" applyAlignment="1">
      <alignment horizontal="center"/>
      <protection/>
    </xf>
    <xf numFmtId="0" fontId="19" fillId="2" borderId="42" xfId="21" applyFont="1" applyFill="1" applyBorder="1" applyAlignment="1">
      <alignment horizontal="center"/>
      <protection/>
    </xf>
    <xf numFmtId="0" fontId="19" fillId="2" borderId="43" xfId="21" applyFont="1" applyFill="1" applyBorder="1" applyAlignment="1">
      <alignment horizontal="center"/>
      <protection/>
    </xf>
    <xf numFmtId="0" fontId="23" fillId="2" borderId="0" xfId="21" applyFont="1" applyFill="1" applyBorder="1" applyAlignment="1">
      <alignment horizontal="center"/>
      <protection/>
    </xf>
    <xf numFmtId="0" fontId="22" fillId="2" borderId="0" xfId="21" applyFont="1" applyFill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04 DIC'2004 CONSOLIDADO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352425</xdr:colOff>
      <xdr:row>2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619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7"/>
  <sheetViews>
    <sheetView tabSelected="1"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4.75390625" style="1" bestFit="1" customWidth="1"/>
    <col min="7" max="7" width="8.875" style="1" bestFit="1" customWidth="1"/>
    <col min="8" max="8" width="10.25390625" style="1" bestFit="1" customWidth="1"/>
    <col min="9" max="9" width="8.25390625" style="1" bestFit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16" ht="18">
      <c r="B3" s="153" t="s">
        <v>86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ht="16.5" thickBot="1">
      <c r="B4" s="155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9" t="s">
        <v>43</v>
      </c>
      <c r="G6" s="8"/>
      <c r="H6" s="8"/>
      <c r="I6" s="8"/>
      <c r="J6" s="9"/>
      <c r="K6" s="4" t="s">
        <v>44</v>
      </c>
      <c r="L6" s="5"/>
      <c r="M6" s="5"/>
      <c r="N6" s="5"/>
      <c r="O6" s="5"/>
      <c r="P6" s="6"/>
      <c r="R6" s="4" t="s">
        <v>45</v>
      </c>
      <c r="S6" s="5"/>
      <c r="T6" s="5"/>
      <c r="U6" s="5"/>
      <c r="V6" s="5"/>
      <c r="W6" s="6"/>
    </row>
    <row r="7" spans="2:23" ht="12.75">
      <c r="B7" s="13" t="s">
        <v>27</v>
      </c>
      <c r="C7" s="11" t="s">
        <v>9</v>
      </c>
      <c r="D7" s="12" t="s">
        <v>10</v>
      </c>
      <c r="E7" s="11" t="s">
        <v>4</v>
      </c>
      <c r="F7" s="12" t="s">
        <v>46</v>
      </c>
      <c r="G7" s="11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2" t="s">
        <v>17</v>
      </c>
      <c r="G8" s="11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1" t="s">
        <v>48</v>
      </c>
      <c r="G9" s="20"/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25" t="s">
        <v>20</v>
      </c>
      <c r="C10" s="26"/>
      <c r="D10" s="27"/>
      <c r="E10" s="26"/>
      <c r="F10" s="27"/>
      <c r="G10" s="26"/>
      <c r="H10" s="26"/>
      <c r="I10" s="26"/>
      <c r="J10" s="27"/>
      <c r="K10" s="25"/>
      <c r="L10" s="27"/>
      <c r="M10" s="28"/>
      <c r="N10" s="27"/>
      <c r="O10" s="29"/>
      <c r="P10" s="30"/>
      <c r="R10" s="126"/>
      <c r="S10" s="2"/>
      <c r="T10" s="127"/>
      <c r="U10" s="2"/>
      <c r="V10" s="124"/>
      <c r="W10" s="125"/>
    </row>
    <row r="11" spans="2:23" ht="12.75">
      <c r="B11" s="31" t="s">
        <v>25</v>
      </c>
      <c r="C11" s="32">
        <v>39642961</v>
      </c>
      <c r="D11" s="32">
        <v>27519605</v>
      </c>
      <c r="E11" s="32">
        <v>3424075.4</v>
      </c>
      <c r="F11" s="32">
        <v>18426</v>
      </c>
      <c r="G11" s="32">
        <v>88382</v>
      </c>
      <c r="H11" s="32">
        <v>789513</v>
      </c>
      <c r="I11" s="32">
        <v>4283543</v>
      </c>
      <c r="J11" s="33">
        <v>52240.4</v>
      </c>
      <c r="K11" s="34"/>
      <c r="L11" s="35">
        <v>8.637284687185701</v>
      </c>
      <c r="M11" s="36"/>
      <c r="N11" s="35"/>
      <c r="O11" s="35">
        <v>15.56542326824822</v>
      </c>
      <c r="P11" s="64"/>
      <c r="Q11" s="47"/>
      <c r="R11" s="39"/>
      <c r="S11" s="35">
        <v>8.637284687185701</v>
      </c>
      <c r="T11" s="36"/>
      <c r="U11" s="35"/>
      <c r="V11" s="35">
        <v>15.56542326824822</v>
      </c>
      <c r="W11" s="130"/>
    </row>
    <row r="12" spans="2:23" ht="12.75">
      <c r="B12" s="41" t="s">
        <v>57</v>
      </c>
      <c r="C12" s="42">
        <v>471605</v>
      </c>
      <c r="D12" s="42">
        <v>212327</v>
      </c>
      <c r="E12" s="42">
        <v>87707</v>
      </c>
      <c r="F12" s="42">
        <v>0</v>
      </c>
      <c r="G12" s="42">
        <v>0</v>
      </c>
      <c r="H12" s="42">
        <v>0</v>
      </c>
      <c r="I12" s="42">
        <v>87707</v>
      </c>
      <c r="J12" s="43">
        <v>-973</v>
      </c>
      <c r="K12" s="41"/>
      <c r="L12" s="44">
        <v>18.6</v>
      </c>
      <c r="M12" s="45"/>
      <c r="N12" s="44"/>
      <c r="O12" s="44">
        <v>41.31</v>
      </c>
      <c r="P12" s="46"/>
      <c r="Q12" s="47"/>
      <c r="R12" s="48"/>
      <c r="S12" s="44">
        <v>18.39</v>
      </c>
      <c r="T12" s="45"/>
      <c r="U12" s="44"/>
      <c r="V12" s="44">
        <v>40.85</v>
      </c>
      <c r="W12" s="49"/>
    </row>
    <row r="13" spans="2:23" ht="12.75">
      <c r="B13" s="41" t="s">
        <v>31</v>
      </c>
      <c r="C13" s="42">
        <v>1377897</v>
      </c>
      <c r="D13" s="42">
        <v>907089</v>
      </c>
      <c r="E13" s="42">
        <v>111426</v>
      </c>
      <c r="F13" s="42">
        <v>1997</v>
      </c>
      <c r="G13" s="42">
        <v>6789</v>
      </c>
      <c r="H13" s="42">
        <v>30428</v>
      </c>
      <c r="I13" s="42">
        <v>146646</v>
      </c>
      <c r="J13" s="43">
        <v>1313</v>
      </c>
      <c r="K13" s="41"/>
      <c r="L13" s="44">
        <v>8.09</v>
      </c>
      <c r="M13" s="45"/>
      <c r="N13" s="44"/>
      <c r="O13" s="44">
        <v>16.17</v>
      </c>
      <c r="P13" s="46"/>
      <c r="Q13" s="47"/>
      <c r="R13" s="48"/>
      <c r="S13" s="44">
        <v>8.09</v>
      </c>
      <c r="T13" s="45"/>
      <c r="U13" s="44"/>
      <c r="V13" s="44">
        <v>16.17</v>
      </c>
      <c r="W13" s="49"/>
    </row>
    <row r="14" spans="2:23" ht="12.75">
      <c r="B14" s="41" t="s">
        <v>55</v>
      </c>
      <c r="C14" s="42">
        <v>3307344</v>
      </c>
      <c r="D14" s="42">
        <v>2295329</v>
      </c>
      <c r="E14" s="42">
        <v>263935</v>
      </c>
      <c r="F14" s="42">
        <v>1801</v>
      </c>
      <c r="G14" s="42">
        <v>0</v>
      </c>
      <c r="H14" s="42">
        <v>20333</v>
      </c>
      <c r="I14" s="42">
        <v>282466</v>
      </c>
      <c r="J14" s="43">
        <v>2905</v>
      </c>
      <c r="K14" s="41"/>
      <c r="L14" s="44">
        <v>7.98</v>
      </c>
      <c r="M14" s="45"/>
      <c r="N14" s="44"/>
      <c r="O14" s="44">
        <v>12.31</v>
      </c>
      <c r="P14" s="46"/>
      <c r="Q14" s="47"/>
      <c r="R14" s="48"/>
      <c r="S14" s="44">
        <v>7.98</v>
      </c>
      <c r="T14" s="45"/>
      <c r="U14" s="44"/>
      <c r="V14" s="44">
        <v>12.31</v>
      </c>
      <c r="W14" s="49"/>
    </row>
    <row r="15" spans="2:23" ht="12.75">
      <c r="B15" s="41" t="s">
        <v>32</v>
      </c>
      <c r="C15" s="42">
        <v>9206409</v>
      </c>
      <c r="D15" s="42">
        <v>6190270</v>
      </c>
      <c r="E15" s="42">
        <v>693554</v>
      </c>
      <c r="F15" s="42">
        <v>0</v>
      </c>
      <c r="G15" s="42">
        <v>39213</v>
      </c>
      <c r="H15" s="42">
        <v>223410</v>
      </c>
      <c r="I15" s="42">
        <v>956177</v>
      </c>
      <c r="J15" s="43">
        <v>12026</v>
      </c>
      <c r="K15" s="41"/>
      <c r="L15" s="44">
        <v>7.53</v>
      </c>
      <c r="M15" s="45"/>
      <c r="N15" s="44"/>
      <c r="O15" s="44">
        <v>15.45</v>
      </c>
      <c r="P15" s="46"/>
      <c r="Q15" s="47"/>
      <c r="R15" s="48"/>
      <c r="S15" s="44">
        <v>7.53</v>
      </c>
      <c r="T15" s="45"/>
      <c r="U15" s="44"/>
      <c r="V15" s="44">
        <v>15.45</v>
      </c>
      <c r="W15" s="49"/>
    </row>
    <row r="16" spans="2:23" ht="12.75">
      <c r="B16" s="41" t="s">
        <v>59</v>
      </c>
      <c r="C16" s="42">
        <v>5704914</v>
      </c>
      <c r="D16" s="42">
        <v>4057460</v>
      </c>
      <c r="E16" s="42">
        <v>360073</v>
      </c>
      <c r="F16" s="42">
        <v>14071</v>
      </c>
      <c r="G16" s="42">
        <v>33029</v>
      </c>
      <c r="H16" s="42">
        <v>114268</v>
      </c>
      <c r="I16" s="42">
        <v>493300</v>
      </c>
      <c r="J16" s="43">
        <v>9486</v>
      </c>
      <c r="K16" s="41"/>
      <c r="L16" s="44">
        <v>6.31</v>
      </c>
      <c r="M16" s="45"/>
      <c r="N16" s="44"/>
      <c r="O16" s="44">
        <v>12.16</v>
      </c>
      <c r="P16" s="46"/>
      <c r="Q16" s="47"/>
      <c r="R16" s="48"/>
      <c r="S16" s="44">
        <v>6.31</v>
      </c>
      <c r="T16" s="45"/>
      <c r="U16" s="44"/>
      <c r="V16" s="44">
        <v>12.16</v>
      </c>
      <c r="W16" s="49"/>
    </row>
    <row r="17" spans="2:23" ht="12.75">
      <c r="B17" s="41" t="s">
        <v>33</v>
      </c>
      <c r="C17" s="42">
        <v>1471189</v>
      </c>
      <c r="D17" s="42">
        <v>1198927</v>
      </c>
      <c r="E17" s="42">
        <v>134649</v>
      </c>
      <c r="F17" s="42">
        <v>0</v>
      </c>
      <c r="G17" s="42">
        <v>0</v>
      </c>
      <c r="H17" s="42">
        <v>25008</v>
      </c>
      <c r="I17" s="42">
        <v>159657</v>
      </c>
      <c r="J17" s="43">
        <v>748</v>
      </c>
      <c r="K17" s="41"/>
      <c r="L17" s="44">
        <v>9.15</v>
      </c>
      <c r="M17" s="45"/>
      <c r="N17" s="44"/>
      <c r="O17" s="44">
        <v>13.32</v>
      </c>
      <c r="P17" s="46"/>
      <c r="Q17" s="47"/>
      <c r="R17" s="48"/>
      <c r="S17" s="44">
        <v>9.15</v>
      </c>
      <c r="T17" s="45"/>
      <c r="U17" s="44"/>
      <c r="V17" s="44">
        <v>13.32</v>
      </c>
      <c r="W17" s="49"/>
    </row>
    <row r="18" spans="2:23" ht="12.75">
      <c r="B18" s="41" t="s">
        <v>34</v>
      </c>
      <c r="C18" s="42">
        <v>218453</v>
      </c>
      <c r="D18" s="42">
        <v>197067</v>
      </c>
      <c r="E18" s="42">
        <v>37017</v>
      </c>
      <c r="F18" s="42">
        <v>0</v>
      </c>
      <c r="G18" s="42">
        <v>0</v>
      </c>
      <c r="H18" s="42">
        <v>0</v>
      </c>
      <c r="I18" s="42">
        <v>37017</v>
      </c>
      <c r="J18" s="43">
        <v>1150</v>
      </c>
      <c r="K18" s="41"/>
      <c r="L18" s="44">
        <v>16.94</v>
      </c>
      <c r="M18" s="45"/>
      <c r="N18" s="44"/>
      <c r="O18" s="44">
        <v>18.78</v>
      </c>
      <c r="P18" s="46"/>
      <c r="Q18" s="47"/>
      <c r="R18" s="48"/>
      <c r="S18" s="44">
        <v>16.94</v>
      </c>
      <c r="T18" s="45"/>
      <c r="U18" s="44"/>
      <c r="V18" s="44">
        <v>18.78</v>
      </c>
      <c r="W18" s="49"/>
    </row>
    <row r="19" spans="2:23" ht="12.75">
      <c r="B19" s="41" t="s">
        <v>35</v>
      </c>
      <c r="C19" s="42">
        <v>174941</v>
      </c>
      <c r="D19" s="42">
        <v>129564</v>
      </c>
      <c r="E19" s="42">
        <v>16961</v>
      </c>
      <c r="F19" s="42">
        <v>0</v>
      </c>
      <c r="G19" s="42">
        <v>621</v>
      </c>
      <c r="H19" s="42">
        <v>0</v>
      </c>
      <c r="I19" s="42">
        <v>17582</v>
      </c>
      <c r="J19" s="43">
        <v>194</v>
      </c>
      <c r="K19" s="41"/>
      <c r="L19" s="44">
        <v>9.7</v>
      </c>
      <c r="M19" s="45"/>
      <c r="N19" s="44"/>
      <c r="O19" s="44">
        <v>13.57</v>
      </c>
      <c r="P19" s="46"/>
      <c r="Q19" s="47"/>
      <c r="R19" s="48"/>
      <c r="S19" s="44">
        <v>9.7</v>
      </c>
      <c r="T19" s="45"/>
      <c r="U19" s="44"/>
      <c r="V19" s="44">
        <v>13.57</v>
      </c>
      <c r="W19" s="49"/>
    </row>
    <row r="20" spans="2:23" ht="12.75">
      <c r="B20" s="41" t="s">
        <v>56</v>
      </c>
      <c r="C20" s="42">
        <v>23901</v>
      </c>
      <c r="D20" s="42">
        <v>8802</v>
      </c>
      <c r="E20" s="42">
        <v>8068</v>
      </c>
      <c r="F20" s="42">
        <v>0</v>
      </c>
      <c r="G20" s="42">
        <v>0</v>
      </c>
      <c r="H20" s="42">
        <v>0</v>
      </c>
      <c r="I20" s="42">
        <v>8068</v>
      </c>
      <c r="J20" s="43">
        <v>42</v>
      </c>
      <c r="K20" s="41"/>
      <c r="L20" s="44">
        <v>33.76</v>
      </c>
      <c r="M20" s="45"/>
      <c r="N20" s="44"/>
      <c r="O20" s="44">
        <v>91.66</v>
      </c>
      <c r="P20" s="46"/>
      <c r="Q20" s="47"/>
      <c r="R20" s="48"/>
      <c r="S20" s="44">
        <v>33.76</v>
      </c>
      <c r="T20" s="45"/>
      <c r="U20" s="44"/>
      <c r="V20" s="44">
        <v>91.66</v>
      </c>
      <c r="W20" s="49"/>
    </row>
    <row r="21" spans="2:23" ht="12.75">
      <c r="B21" s="41" t="s">
        <v>36</v>
      </c>
      <c r="C21" s="42">
        <v>59476</v>
      </c>
      <c r="D21" s="42">
        <v>52361</v>
      </c>
      <c r="E21" s="42">
        <v>8094</v>
      </c>
      <c r="F21" s="42">
        <v>0</v>
      </c>
      <c r="G21" s="42">
        <v>0</v>
      </c>
      <c r="H21" s="42">
        <v>0</v>
      </c>
      <c r="I21" s="42">
        <v>8094</v>
      </c>
      <c r="J21" s="43">
        <v>-91</v>
      </c>
      <c r="K21" s="41"/>
      <c r="L21" s="44">
        <v>13.61</v>
      </c>
      <c r="M21" s="45"/>
      <c r="N21" s="44"/>
      <c r="O21" s="44">
        <v>15.46</v>
      </c>
      <c r="P21" s="46"/>
      <c r="Q21" s="47"/>
      <c r="R21" s="48"/>
      <c r="S21" s="44">
        <v>13.46</v>
      </c>
      <c r="T21" s="45"/>
      <c r="U21" s="44"/>
      <c r="V21" s="44">
        <v>15.28</v>
      </c>
      <c r="W21" s="49"/>
    </row>
    <row r="22" spans="2:23" ht="12.75">
      <c r="B22" s="41" t="s">
        <v>37</v>
      </c>
      <c r="C22" s="42">
        <v>10856106</v>
      </c>
      <c r="D22" s="42">
        <v>7513278</v>
      </c>
      <c r="E22" s="42">
        <v>1017444</v>
      </c>
      <c r="F22" s="42">
        <v>0</v>
      </c>
      <c r="G22" s="42">
        <v>6672</v>
      </c>
      <c r="H22" s="42">
        <v>262675</v>
      </c>
      <c r="I22" s="42">
        <v>1286791</v>
      </c>
      <c r="J22" s="43">
        <v>14913</v>
      </c>
      <c r="K22" s="41"/>
      <c r="L22" s="44">
        <v>9.37</v>
      </c>
      <c r="M22" s="45"/>
      <c r="N22" s="44"/>
      <c r="O22" s="44">
        <v>17.13</v>
      </c>
      <c r="P22" s="46"/>
      <c r="Q22" s="47"/>
      <c r="R22" s="48"/>
      <c r="S22" s="44">
        <v>9.37</v>
      </c>
      <c r="T22" s="45"/>
      <c r="U22" s="44"/>
      <c r="V22" s="44">
        <v>17.13</v>
      </c>
      <c r="W22" s="49"/>
    </row>
    <row r="23" spans="2:23" ht="12.75">
      <c r="B23" s="41" t="s">
        <v>38</v>
      </c>
      <c r="C23" s="42">
        <v>1269698</v>
      </c>
      <c r="D23" s="42">
        <v>1039957</v>
      </c>
      <c r="E23" s="42">
        <v>80465</v>
      </c>
      <c r="F23" s="42">
        <v>0</v>
      </c>
      <c r="G23" s="42">
        <v>0</v>
      </c>
      <c r="H23" s="42">
        <v>31845</v>
      </c>
      <c r="I23" s="42">
        <v>112309</v>
      </c>
      <c r="J23" s="43">
        <v>904</v>
      </c>
      <c r="K23" s="41"/>
      <c r="L23" s="44">
        <v>6.34</v>
      </c>
      <c r="M23" s="45"/>
      <c r="N23" s="44"/>
      <c r="O23" s="44">
        <v>10.8</v>
      </c>
      <c r="P23" s="46"/>
      <c r="Q23" s="47"/>
      <c r="R23" s="48"/>
      <c r="S23" s="44">
        <v>6.34</v>
      </c>
      <c r="T23" s="45"/>
      <c r="U23" s="44"/>
      <c r="V23" s="44">
        <v>10.8</v>
      </c>
      <c r="W23" s="49"/>
    </row>
    <row r="24" spans="2:23" ht="12.75">
      <c r="B24" s="41" t="s">
        <v>21</v>
      </c>
      <c r="C24" s="42">
        <v>2758347</v>
      </c>
      <c r="D24" s="42">
        <v>2175033</v>
      </c>
      <c r="E24" s="42">
        <v>338817</v>
      </c>
      <c r="F24" s="42">
        <v>557</v>
      </c>
      <c r="G24" s="42">
        <v>0</v>
      </c>
      <c r="H24" s="42">
        <v>38570</v>
      </c>
      <c r="I24" s="42">
        <v>376829</v>
      </c>
      <c r="J24" s="43">
        <v>4831</v>
      </c>
      <c r="K24" s="41"/>
      <c r="L24" s="44">
        <v>12.28</v>
      </c>
      <c r="M24" s="45"/>
      <c r="N24" s="44"/>
      <c r="O24" s="44">
        <v>17.33</v>
      </c>
      <c r="P24" s="46"/>
      <c r="Q24" s="47"/>
      <c r="R24" s="48"/>
      <c r="S24" s="44">
        <v>12.28</v>
      </c>
      <c r="T24" s="45"/>
      <c r="U24" s="44"/>
      <c r="V24" s="44">
        <v>17.33</v>
      </c>
      <c r="W24" s="49"/>
    </row>
    <row r="25" spans="2:23" ht="12.75">
      <c r="B25" s="41" t="s">
        <v>39</v>
      </c>
      <c r="C25" s="42">
        <v>473020</v>
      </c>
      <c r="D25" s="42">
        <v>77578</v>
      </c>
      <c r="E25" s="42">
        <v>61752</v>
      </c>
      <c r="F25" s="42">
        <v>0</v>
      </c>
      <c r="G25" s="42">
        <v>0</v>
      </c>
      <c r="H25" s="42">
        <v>0</v>
      </c>
      <c r="I25" s="42">
        <v>61752</v>
      </c>
      <c r="J25" s="43">
        <v>3974</v>
      </c>
      <c r="K25" s="41"/>
      <c r="L25" s="44">
        <v>13.05</v>
      </c>
      <c r="M25" s="45"/>
      <c r="N25" s="44"/>
      <c r="O25" s="44">
        <v>79.6</v>
      </c>
      <c r="P25" s="46"/>
      <c r="Q25" s="47"/>
      <c r="R25" s="48"/>
      <c r="S25" s="44">
        <v>13.05</v>
      </c>
      <c r="T25" s="45"/>
      <c r="U25" s="44"/>
      <c r="V25" s="44">
        <v>79.6</v>
      </c>
      <c r="W25" s="49"/>
    </row>
    <row r="26" spans="2:23" ht="12.75">
      <c r="B26" s="41" t="s">
        <v>30</v>
      </c>
      <c r="C26" s="42">
        <v>282164</v>
      </c>
      <c r="D26" s="42">
        <v>192195</v>
      </c>
      <c r="E26" s="42">
        <v>28723</v>
      </c>
      <c r="F26" s="42">
        <v>0</v>
      </c>
      <c r="G26" s="42">
        <v>2058</v>
      </c>
      <c r="H26" s="42">
        <v>0</v>
      </c>
      <c r="I26" s="42">
        <v>30781</v>
      </c>
      <c r="J26" s="43">
        <v>217</v>
      </c>
      <c r="K26" s="41"/>
      <c r="L26" s="44">
        <v>10.18</v>
      </c>
      <c r="M26" s="45"/>
      <c r="N26" s="44"/>
      <c r="O26" s="44">
        <v>16.02</v>
      </c>
      <c r="P26" s="46"/>
      <c r="Q26" s="47"/>
      <c r="R26" s="48"/>
      <c r="S26" s="44">
        <v>10.18</v>
      </c>
      <c r="T26" s="45"/>
      <c r="U26" s="44"/>
      <c r="V26" s="44">
        <v>16.02</v>
      </c>
      <c r="W26" s="49"/>
    </row>
    <row r="27" spans="2:23" ht="12.75">
      <c r="B27" s="41" t="s">
        <v>53</v>
      </c>
      <c r="C27" s="42">
        <v>90935</v>
      </c>
      <c r="D27" s="42">
        <v>79909</v>
      </c>
      <c r="E27" s="42">
        <v>11060</v>
      </c>
      <c r="F27" s="42">
        <v>0</v>
      </c>
      <c r="G27" s="42">
        <v>0</v>
      </c>
      <c r="H27" s="42">
        <v>0</v>
      </c>
      <c r="I27" s="42">
        <v>11060</v>
      </c>
      <c r="J27" s="43">
        <v>-361</v>
      </c>
      <c r="K27" s="41"/>
      <c r="L27" s="44">
        <v>12.16</v>
      </c>
      <c r="M27" s="45"/>
      <c r="N27" s="44"/>
      <c r="O27" s="44">
        <v>13.84</v>
      </c>
      <c r="P27" s="46"/>
      <c r="Q27" s="47"/>
      <c r="R27" s="48"/>
      <c r="S27" s="44">
        <v>11.77</v>
      </c>
      <c r="T27" s="45"/>
      <c r="U27" s="44"/>
      <c r="V27" s="44">
        <v>13.39</v>
      </c>
      <c r="W27" s="49"/>
    </row>
    <row r="28" spans="2:23" ht="12.75">
      <c r="B28" s="41" t="s">
        <v>54</v>
      </c>
      <c r="C28" s="42">
        <v>263665</v>
      </c>
      <c r="D28" s="42">
        <v>94376</v>
      </c>
      <c r="E28" s="42">
        <v>46554</v>
      </c>
      <c r="F28" s="42">
        <v>0</v>
      </c>
      <c r="G28" s="42">
        <v>0</v>
      </c>
      <c r="H28" s="42">
        <v>0</v>
      </c>
      <c r="I28" s="42">
        <v>46554</v>
      </c>
      <c r="J28" s="43">
        <v>5</v>
      </c>
      <c r="K28" s="41"/>
      <c r="L28" s="44">
        <v>17.66</v>
      </c>
      <c r="M28" s="45"/>
      <c r="N28" s="44"/>
      <c r="O28" s="44">
        <v>49.33</v>
      </c>
      <c r="P28" s="46"/>
      <c r="Q28" s="47"/>
      <c r="R28" s="48"/>
      <c r="S28" s="44">
        <v>17.66</v>
      </c>
      <c r="T28" s="45"/>
      <c r="U28" s="44"/>
      <c r="V28" s="44">
        <v>49.33</v>
      </c>
      <c r="W28" s="49"/>
    </row>
    <row r="29" spans="2:23" ht="12.75">
      <c r="B29" s="41" t="s">
        <v>28</v>
      </c>
      <c r="C29" s="42">
        <v>1632897</v>
      </c>
      <c r="D29" s="42">
        <v>1098083</v>
      </c>
      <c r="E29" s="42">
        <v>117777</v>
      </c>
      <c r="F29" s="42">
        <v>0</v>
      </c>
      <c r="G29" s="42">
        <v>0</v>
      </c>
      <c r="H29" s="42">
        <v>42976</v>
      </c>
      <c r="I29" s="42">
        <v>160753</v>
      </c>
      <c r="J29" s="43">
        <v>959</v>
      </c>
      <c r="K29" s="41"/>
      <c r="L29" s="44">
        <v>7.21</v>
      </c>
      <c r="M29" s="45"/>
      <c r="N29" s="44"/>
      <c r="O29" s="44">
        <v>14.64</v>
      </c>
      <c r="P29" s="46"/>
      <c r="Q29" s="47"/>
      <c r="R29" s="48"/>
      <c r="S29" s="44">
        <v>7.21</v>
      </c>
      <c r="T29" s="45"/>
      <c r="U29" s="44"/>
      <c r="V29" s="44">
        <v>14.64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47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6"/>
      <c r="Q31" s="47"/>
      <c r="R31" s="63"/>
      <c r="S31" s="61"/>
      <c r="T31" s="62"/>
      <c r="U31" s="61"/>
      <c r="V31" s="61"/>
      <c r="W31" s="49"/>
    </row>
    <row r="32" spans="2:23" ht="12.75">
      <c r="B32" s="34" t="s">
        <v>51</v>
      </c>
      <c r="C32" s="32">
        <v>7554886</v>
      </c>
      <c r="D32" s="32">
        <v>3973927</v>
      </c>
      <c r="E32" s="32">
        <v>381200</v>
      </c>
      <c r="F32" s="32">
        <v>0</v>
      </c>
      <c r="G32" s="32">
        <v>18849</v>
      </c>
      <c r="H32" s="32">
        <v>81200</v>
      </c>
      <c r="I32" s="32">
        <v>481249</v>
      </c>
      <c r="J32" s="33">
        <v>4489</v>
      </c>
      <c r="K32" s="34"/>
      <c r="L32" s="35">
        <v>5.05</v>
      </c>
      <c r="M32" s="36"/>
      <c r="N32" s="35"/>
      <c r="O32" s="35">
        <v>12.11</v>
      </c>
      <c r="P32" s="64"/>
      <c r="Q32" s="47"/>
      <c r="R32" s="65"/>
      <c r="S32" s="35">
        <v>5.05</v>
      </c>
      <c r="T32" s="36"/>
      <c r="U32" s="35"/>
      <c r="V32" s="35">
        <v>12.11</v>
      </c>
      <c r="W32" s="40"/>
    </row>
    <row r="33" spans="2:23" ht="12.75">
      <c r="B33" s="66"/>
      <c r="C33" s="67"/>
      <c r="D33" s="67"/>
      <c r="E33" s="67"/>
      <c r="F33" s="67"/>
      <c r="G33" s="67"/>
      <c r="H33" s="67"/>
      <c r="I33" s="67"/>
      <c r="J33" s="68"/>
      <c r="K33" s="66"/>
      <c r="L33" s="69"/>
      <c r="M33" s="70"/>
      <c r="N33" s="69"/>
      <c r="O33" s="69"/>
      <c r="P33" s="71"/>
      <c r="Q33" s="47"/>
      <c r="R33" s="72"/>
      <c r="S33" s="69"/>
      <c r="T33" s="70"/>
      <c r="U33" s="69"/>
      <c r="V33" s="69"/>
      <c r="W33" s="73"/>
    </row>
    <row r="34" spans="2:23" ht="12.75">
      <c r="B34" s="74"/>
      <c r="C34" s="75"/>
      <c r="D34" s="75"/>
      <c r="E34" s="75"/>
      <c r="F34" s="75"/>
      <c r="G34" s="75"/>
      <c r="H34" s="75"/>
      <c r="I34" s="75"/>
      <c r="J34" s="76"/>
      <c r="K34" s="74"/>
      <c r="L34" s="77"/>
      <c r="M34" s="78"/>
      <c r="N34" s="77"/>
      <c r="O34" s="77"/>
      <c r="P34" s="64"/>
      <c r="Q34" s="47"/>
      <c r="R34" s="65"/>
      <c r="S34" s="77"/>
      <c r="T34" s="78"/>
      <c r="U34" s="77"/>
      <c r="V34" s="77"/>
      <c r="W34" s="40"/>
    </row>
    <row r="35" spans="2:23" ht="12.75">
      <c r="B35" s="31" t="s">
        <v>26</v>
      </c>
      <c r="C35" s="32">
        <v>3442506</v>
      </c>
      <c r="D35" s="32">
        <v>1763247</v>
      </c>
      <c r="E35" s="32">
        <v>495103</v>
      </c>
      <c r="F35" s="32">
        <v>17087</v>
      </c>
      <c r="G35" s="32">
        <v>1318</v>
      </c>
      <c r="H35" s="32">
        <v>0</v>
      </c>
      <c r="I35" s="32">
        <v>479334</v>
      </c>
      <c r="J35" s="33">
        <v>2248</v>
      </c>
      <c r="K35" s="34"/>
      <c r="L35" s="35">
        <v>14.38</v>
      </c>
      <c r="M35" s="36"/>
      <c r="N35" s="35"/>
      <c r="O35" s="35">
        <v>27.18</v>
      </c>
      <c r="P35" s="64"/>
      <c r="Q35" s="47"/>
      <c r="R35" s="65"/>
      <c r="S35" s="35">
        <v>14.38</v>
      </c>
      <c r="T35" s="36"/>
      <c r="U35" s="35"/>
      <c r="V35" s="35">
        <v>27.18</v>
      </c>
      <c r="W35" s="40"/>
    </row>
    <row r="36" spans="2:23" ht="12.75">
      <c r="B36" s="41" t="s">
        <v>40</v>
      </c>
      <c r="C36" s="42">
        <v>18359</v>
      </c>
      <c r="D36" s="42">
        <v>9810</v>
      </c>
      <c r="E36" s="42">
        <v>12820</v>
      </c>
      <c r="F36" s="42">
        <v>0</v>
      </c>
      <c r="G36" s="42">
        <v>0</v>
      </c>
      <c r="H36" s="42">
        <v>0</v>
      </c>
      <c r="I36" s="42">
        <v>12820</v>
      </c>
      <c r="J36" s="43">
        <v>-12</v>
      </c>
      <c r="K36" s="41"/>
      <c r="L36" s="44">
        <v>69.83</v>
      </c>
      <c r="M36" s="45"/>
      <c r="N36" s="44"/>
      <c r="O36" s="44">
        <v>130.68</v>
      </c>
      <c r="P36" s="46"/>
      <c r="Q36" s="47"/>
      <c r="R36" s="48"/>
      <c r="S36" s="44">
        <v>69.76</v>
      </c>
      <c r="T36" s="45"/>
      <c r="U36" s="44"/>
      <c r="V36" s="44">
        <v>130.56</v>
      </c>
      <c r="W36" s="49"/>
    </row>
    <row r="37" spans="2:23" ht="12.75">
      <c r="B37" s="41" t="s">
        <v>41</v>
      </c>
      <c r="C37" s="42">
        <v>32711</v>
      </c>
      <c r="D37" s="42">
        <v>29275</v>
      </c>
      <c r="E37" s="42">
        <v>19485</v>
      </c>
      <c r="F37" s="42">
        <v>0</v>
      </c>
      <c r="G37" s="42">
        <v>0</v>
      </c>
      <c r="H37" s="42">
        <v>0</v>
      </c>
      <c r="I37" s="42">
        <v>19485</v>
      </c>
      <c r="J37" s="43">
        <v>-147</v>
      </c>
      <c r="K37" s="41"/>
      <c r="L37" s="44">
        <v>59.57</v>
      </c>
      <c r="M37" s="45"/>
      <c r="N37" s="44"/>
      <c r="O37" s="44">
        <v>66.56</v>
      </c>
      <c r="P37" s="46"/>
      <c r="Q37" s="47"/>
      <c r="R37" s="48"/>
      <c r="S37" s="44">
        <v>59.12</v>
      </c>
      <c r="T37" s="45"/>
      <c r="U37" s="44"/>
      <c r="V37" s="44">
        <v>66.06</v>
      </c>
      <c r="W37" s="49"/>
    </row>
    <row r="38" spans="2:23" ht="12.75">
      <c r="B38" s="41" t="s">
        <v>22</v>
      </c>
      <c r="C38" s="42">
        <v>1053891</v>
      </c>
      <c r="D38" s="42">
        <v>700870</v>
      </c>
      <c r="E38" s="42">
        <v>99133</v>
      </c>
      <c r="F38" s="42">
        <v>3715</v>
      </c>
      <c r="G38" s="42">
        <v>0</v>
      </c>
      <c r="H38" s="42">
        <v>0</v>
      </c>
      <c r="I38" s="42">
        <v>95418</v>
      </c>
      <c r="J38" s="43">
        <v>3284</v>
      </c>
      <c r="K38" s="41"/>
      <c r="L38" s="44">
        <v>9.41</v>
      </c>
      <c r="M38" s="45"/>
      <c r="N38" s="44"/>
      <c r="O38" s="44">
        <v>13.61</v>
      </c>
      <c r="P38" s="46"/>
      <c r="Q38" s="47"/>
      <c r="R38" s="48"/>
      <c r="S38" s="44">
        <v>9.41</v>
      </c>
      <c r="T38" s="45"/>
      <c r="U38" s="44"/>
      <c r="V38" s="44">
        <v>13.61</v>
      </c>
      <c r="W38" s="49"/>
    </row>
    <row r="39" spans="2:23" ht="12.75">
      <c r="B39" s="41" t="s">
        <v>23</v>
      </c>
      <c r="C39" s="42">
        <v>1900977</v>
      </c>
      <c r="D39" s="42">
        <v>921372</v>
      </c>
      <c r="E39" s="42">
        <v>244763</v>
      </c>
      <c r="F39" s="42">
        <v>13373</v>
      </c>
      <c r="G39" s="42">
        <v>1318</v>
      </c>
      <c r="H39" s="42">
        <v>0</v>
      </c>
      <c r="I39" s="42">
        <v>232709</v>
      </c>
      <c r="J39" s="43">
        <v>3569</v>
      </c>
      <c r="K39" s="41"/>
      <c r="L39" s="44">
        <v>12.88</v>
      </c>
      <c r="M39" s="45"/>
      <c r="N39" s="44"/>
      <c r="O39" s="44">
        <v>25.26</v>
      </c>
      <c r="P39" s="46"/>
      <c r="Q39" s="47"/>
      <c r="R39" s="48"/>
      <c r="S39" s="44">
        <v>12.88</v>
      </c>
      <c r="T39" s="45"/>
      <c r="U39" s="44"/>
      <c r="V39" s="44">
        <v>25.26</v>
      </c>
      <c r="W39" s="49"/>
    </row>
    <row r="40" spans="2:23" ht="12.75">
      <c r="B40" s="41" t="s">
        <v>29</v>
      </c>
      <c r="C40" s="42">
        <v>394551</v>
      </c>
      <c r="D40" s="42">
        <v>88193</v>
      </c>
      <c r="E40" s="42">
        <v>104986</v>
      </c>
      <c r="F40" s="42">
        <v>0</v>
      </c>
      <c r="G40" s="42">
        <v>0</v>
      </c>
      <c r="H40" s="42">
        <v>0</v>
      </c>
      <c r="I40" s="42">
        <v>104986</v>
      </c>
      <c r="J40" s="43">
        <v>-4408</v>
      </c>
      <c r="K40" s="41"/>
      <c r="L40" s="44">
        <v>26.61</v>
      </c>
      <c r="M40" s="45"/>
      <c r="N40" s="44"/>
      <c r="O40" s="44">
        <v>119.04</v>
      </c>
      <c r="P40" s="46"/>
      <c r="Q40" s="47"/>
      <c r="R40" s="48"/>
      <c r="S40" s="44">
        <v>25.49</v>
      </c>
      <c r="T40" s="45"/>
      <c r="U40" s="44"/>
      <c r="V40" s="44">
        <v>114.04</v>
      </c>
      <c r="W40" s="49"/>
    </row>
    <row r="41" spans="2:23" ht="12.75">
      <c r="B41" s="41" t="s">
        <v>42</v>
      </c>
      <c r="C41" s="42">
        <v>42017</v>
      </c>
      <c r="D41" s="42">
        <v>13726</v>
      </c>
      <c r="E41" s="42">
        <v>13916</v>
      </c>
      <c r="F41" s="42">
        <v>0</v>
      </c>
      <c r="G41" s="42">
        <v>0</v>
      </c>
      <c r="H41" s="42">
        <v>0</v>
      </c>
      <c r="I41" s="42">
        <v>13916</v>
      </c>
      <c r="J41" s="43">
        <v>-38</v>
      </c>
      <c r="K41" s="41"/>
      <c r="L41" s="44">
        <v>33.12</v>
      </c>
      <c r="M41" s="45"/>
      <c r="N41" s="44"/>
      <c r="O41" s="44">
        <v>101.38</v>
      </c>
      <c r="P41" s="46"/>
      <c r="Q41" s="47"/>
      <c r="R41" s="48"/>
      <c r="S41" s="44">
        <v>33.03</v>
      </c>
      <c r="T41" s="45"/>
      <c r="U41" s="44"/>
      <c r="V41" s="44">
        <v>101.11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81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ht="12.75">
      <c r="B44" s="31" t="s">
        <v>24</v>
      </c>
      <c r="C44" s="32">
        <v>50640353</v>
      </c>
      <c r="D44" s="32">
        <v>33256779</v>
      </c>
      <c r="E44" s="32">
        <v>4300378.4</v>
      </c>
      <c r="F44" s="32">
        <v>35513</v>
      </c>
      <c r="G44" s="32">
        <v>108549</v>
      </c>
      <c r="H44" s="32">
        <v>870713</v>
      </c>
      <c r="I44" s="32">
        <v>5244126</v>
      </c>
      <c r="J44" s="33">
        <v>58977.4</v>
      </c>
      <c r="K44" s="34"/>
      <c r="L44" s="35">
        <v>8.491999256008347</v>
      </c>
      <c r="M44" s="36"/>
      <c r="N44" s="35"/>
      <c r="O44" s="35">
        <v>15.768592622875474</v>
      </c>
      <c r="P44" s="37"/>
      <c r="Q44" s="38"/>
      <c r="R44" s="39"/>
      <c r="S44" s="35">
        <v>8.491999256008347</v>
      </c>
      <c r="T44" s="36"/>
      <c r="U44" s="35"/>
      <c r="V44" s="35">
        <v>15.768592622875474</v>
      </c>
      <c r="W44" s="4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92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183183</v>
      </c>
      <c r="D48" s="42">
        <v>175722</v>
      </c>
      <c r="E48" s="42">
        <v>23188</v>
      </c>
      <c r="F48" s="42">
        <v>0</v>
      </c>
      <c r="G48" s="42">
        <v>450</v>
      </c>
      <c r="H48" s="42">
        <v>0</v>
      </c>
      <c r="I48" s="42">
        <v>23638</v>
      </c>
      <c r="J48" s="107">
        <v>857</v>
      </c>
      <c r="K48" s="41"/>
      <c r="L48" s="44">
        <v>12.66</v>
      </c>
      <c r="M48" s="45"/>
      <c r="N48" s="108"/>
      <c r="O48" s="44">
        <v>13.45</v>
      </c>
      <c r="P48" s="46"/>
      <c r="R48" s="41"/>
      <c r="S48" s="44">
        <v>12.66</v>
      </c>
      <c r="T48" s="45"/>
      <c r="U48" s="108"/>
      <c r="V48" s="44">
        <v>13.45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7" ht="12.75">
      <c r="B57" s="121" t="s">
        <v>89</v>
      </c>
    </row>
  </sheetData>
  <printOptions horizontalCentered="1"/>
  <pageMargins left="0.3" right="0.38" top="0.52" bottom="1" header="0" footer="0"/>
  <pageSetup fitToHeight="1" fitToWidth="1" horizontalDpi="600" verticalDpi="600" orientation="landscape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268" t="s">
        <v>78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2:23" ht="16.5" thickBot="1"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8" t="s">
        <v>43</v>
      </c>
      <c r="G6" s="9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1" t="s">
        <v>46</v>
      </c>
      <c r="G7" s="12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1" t="s">
        <v>17</v>
      </c>
      <c r="G8" s="12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0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122" t="s">
        <v>20</v>
      </c>
      <c r="C10" s="123"/>
      <c r="D10" s="124"/>
      <c r="E10" s="123"/>
      <c r="F10" s="124"/>
      <c r="G10" s="123"/>
      <c r="H10" s="123"/>
      <c r="I10" s="123"/>
      <c r="J10" s="125"/>
      <c r="K10" s="126"/>
      <c r="L10" s="2"/>
      <c r="M10" s="127"/>
      <c r="N10" s="2"/>
      <c r="O10" s="124"/>
      <c r="P10" s="125"/>
      <c r="Q10" s="3"/>
      <c r="R10" s="122"/>
      <c r="S10" s="124"/>
      <c r="T10" s="128"/>
      <c r="U10" s="124"/>
      <c r="V10" s="124"/>
      <c r="W10" s="125"/>
    </row>
    <row r="11" spans="2:23" ht="12.75">
      <c r="B11" s="31" t="s">
        <v>25</v>
      </c>
      <c r="C11" s="32">
        <v>44765910</v>
      </c>
      <c r="D11" s="32">
        <v>30980355</v>
      </c>
      <c r="E11" s="32">
        <v>3037719</v>
      </c>
      <c r="F11" s="32">
        <v>17549</v>
      </c>
      <c r="G11" s="32">
        <v>83048</v>
      </c>
      <c r="H11" s="32">
        <v>806424</v>
      </c>
      <c r="I11" s="32">
        <v>3909642</v>
      </c>
      <c r="J11" s="129">
        <v>512823</v>
      </c>
      <c r="K11" s="34"/>
      <c r="L11" s="35">
        <v>6.79</v>
      </c>
      <c r="M11" s="36"/>
      <c r="N11" s="35"/>
      <c r="O11" s="35">
        <v>12.62</v>
      </c>
      <c r="P11" s="37"/>
      <c r="Q11" s="38"/>
      <c r="R11" s="39"/>
      <c r="S11" s="35">
        <v>6.79</v>
      </c>
      <c r="T11" s="36"/>
      <c r="U11" s="35"/>
      <c r="V11" s="35">
        <v>12.62</v>
      </c>
      <c r="W11" s="130"/>
    </row>
    <row r="12" spans="2:23" ht="12.75">
      <c r="B12" s="41" t="s">
        <v>57</v>
      </c>
      <c r="C12" s="42">
        <v>528046</v>
      </c>
      <c r="D12" s="42">
        <v>263910</v>
      </c>
      <c r="E12" s="42">
        <v>89409</v>
      </c>
      <c r="F12" s="42">
        <v>0</v>
      </c>
      <c r="G12" s="42">
        <v>0</v>
      </c>
      <c r="H12" s="42">
        <v>0</v>
      </c>
      <c r="I12" s="42">
        <v>89409</v>
      </c>
      <c r="J12" s="131">
        <v>4456</v>
      </c>
      <c r="K12" s="41"/>
      <c r="L12" s="44">
        <v>16.93</v>
      </c>
      <c r="M12" s="45"/>
      <c r="N12" s="44"/>
      <c r="O12" s="44">
        <v>33.88</v>
      </c>
      <c r="P12" s="46"/>
      <c r="Q12" s="47"/>
      <c r="R12" s="48"/>
      <c r="S12" s="44">
        <v>16.93</v>
      </c>
      <c r="T12" s="45"/>
      <c r="U12" s="44"/>
      <c r="V12" s="44">
        <v>33.88</v>
      </c>
      <c r="W12" s="49"/>
    </row>
    <row r="13" spans="2:23" ht="12.75">
      <c r="B13" s="41" t="s">
        <v>31</v>
      </c>
      <c r="C13" s="42">
        <v>1658364</v>
      </c>
      <c r="D13" s="42">
        <v>1085960</v>
      </c>
      <c r="E13" s="42">
        <v>103631</v>
      </c>
      <c r="F13" s="42">
        <v>1892</v>
      </c>
      <c r="G13" s="42">
        <v>6389</v>
      </c>
      <c r="H13" s="42">
        <v>31067</v>
      </c>
      <c r="I13" s="42">
        <v>139195</v>
      </c>
      <c r="J13" s="131">
        <v>11320</v>
      </c>
      <c r="K13" s="41"/>
      <c r="L13" s="44">
        <v>6.25</v>
      </c>
      <c r="M13" s="45"/>
      <c r="N13" s="44"/>
      <c r="O13" s="44">
        <v>12.82</v>
      </c>
      <c r="P13" s="46"/>
      <c r="Q13" s="47"/>
      <c r="R13" s="48"/>
      <c r="S13" s="44">
        <v>6.25</v>
      </c>
      <c r="T13" s="45"/>
      <c r="U13" s="44"/>
      <c r="V13" s="44">
        <v>12.82</v>
      </c>
      <c r="W13" s="49"/>
    </row>
    <row r="14" spans="2:23" ht="12.75">
      <c r="B14" s="41" t="s">
        <v>55</v>
      </c>
      <c r="C14" s="42">
        <v>4162950</v>
      </c>
      <c r="D14" s="42">
        <v>2823608</v>
      </c>
      <c r="E14" s="42">
        <v>257128</v>
      </c>
      <c r="F14" s="42">
        <v>1573</v>
      </c>
      <c r="G14" s="42">
        <v>0</v>
      </c>
      <c r="H14" s="42">
        <v>42757</v>
      </c>
      <c r="I14" s="42">
        <v>298312</v>
      </c>
      <c r="J14" s="131">
        <v>27872</v>
      </c>
      <c r="K14" s="41"/>
      <c r="L14" s="44">
        <v>6.18</v>
      </c>
      <c r="M14" s="45"/>
      <c r="N14" s="44"/>
      <c r="O14" s="44">
        <v>10.56</v>
      </c>
      <c r="P14" s="46"/>
      <c r="Q14" s="47"/>
      <c r="R14" s="48"/>
      <c r="S14" s="44">
        <v>6.18</v>
      </c>
      <c r="T14" s="45"/>
      <c r="U14" s="44"/>
      <c r="V14" s="44">
        <v>10.56</v>
      </c>
      <c r="W14" s="49"/>
    </row>
    <row r="15" spans="2:23" ht="12.75">
      <c r="B15" s="41" t="s">
        <v>32</v>
      </c>
      <c r="C15" s="42">
        <v>9844428</v>
      </c>
      <c r="D15" s="42">
        <v>6675910</v>
      </c>
      <c r="E15" s="42">
        <v>521411</v>
      </c>
      <c r="F15" s="42">
        <v>0</v>
      </c>
      <c r="G15" s="42">
        <v>40824</v>
      </c>
      <c r="H15" s="42">
        <v>216139</v>
      </c>
      <c r="I15" s="42">
        <v>778374</v>
      </c>
      <c r="J15" s="131">
        <v>132766</v>
      </c>
      <c r="K15" s="41"/>
      <c r="L15" s="44">
        <v>5.3</v>
      </c>
      <c r="M15" s="45"/>
      <c r="N15" s="44"/>
      <c r="O15" s="44">
        <v>11.66</v>
      </c>
      <c r="P15" s="46"/>
      <c r="Q15" s="47"/>
      <c r="R15" s="48"/>
      <c r="S15" s="44">
        <v>5.3</v>
      </c>
      <c r="T15" s="45"/>
      <c r="U15" s="44"/>
      <c r="V15" s="44">
        <v>11.66</v>
      </c>
      <c r="W15" s="49"/>
    </row>
    <row r="16" spans="2:23" ht="12.75">
      <c r="B16" s="41" t="s">
        <v>59</v>
      </c>
      <c r="C16" s="42">
        <v>6622029</v>
      </c>
      <c r="D16" s="42">
        <v>4509475</v>
      </c>
      <c r="E16" s="42">
        <v>335318</v>
      </c>
      <c r="F16" s="42">
        <v>13178</v>
      </c>
      <c r="G16" s="42">
        <v>16054</v>
      </c>
      <c r="H16" s="42">
        <v>131725</v>
      </c>
      <c r="I16" s="42">
        <v>469919</v>
      </c>
      <c r="J16" s="131">
        <v>77421</v>
      </c>
      <c r="K16" s="41"/>
      <c r="L16" s="44">
        <v>5.06</v>
      </c>
      <c r="M16" s="45"/>
      <c r="N16" s="44"/>
      <c r="O16" s="44">
        <v>10.42</v>
      </c>
      <c r="P16" s="46"/>
      <c r="Q16" s="47"/>
      <c r="R16" s="48"/>
      <c r="S16" s="44">
        <v>5.06</v>
      </c>
      <c r="T16" s="45"/>
      <c r="U16" s="44"/>
      <c r="V16" s="44">
        <v>10.42</v>
      </c>
      <c r="W16" s="49"/>
    </row>
    <row r="17" spans="2:23" ht="12.75">
      <c r="B17" s="41" t="s">
        <v>33</v>
      </c>
      <c r="C17" s="42">
        <v>1582644</v>
      </c>
      <c r="D17" s="42">
        <v>1298501</v>
      </c>
      <c r="E17" s="42">
        <v>128823</v>
      </c>
      <c r="F17" s="42">
        <v>432</v>
      </c>
      <c r="G17" s="42">
        <v>0</v>
      </c>
      <c r="H17" s="42">
        <v>23671</v>
      </c>
      <c r="I17" s="42">
        <v>152061</v>
      </c>
      <c r="J17" s="131">
        <v>14383</v>
      </c>
      <c r="K17" s="41"/>
      <c r="L17" s="44">
        <v>8.14</v>
      </c>
      <c r="M17" s="45"/>
      <c r="N17" s="44"/>
      <c r="O17" s="44">
        <v>11.71</v>
      </c>
      <c r="P17" s="46"/>
      <c r="Q17" s="47"/>
      <c r="R17" s="48"/>
      <c r="S17" s="44">
        <v>8.14</v>
      </c>
      <c r="T17" s="45"/>
      <c r="U17" s="44"/>
      <c r="V17" s="44">
        <v>11.71</v>
      </c>
      <c r="W17" s="49"/>
    </row>
    <row r="18" spans="2:23" ht="12.75">
      <c r="B18" s="41" t="s">
        <v>34</v>
      </c>
      <c r="C18" s="42">
        <v>294093</v>
      </c>
      <c r="D18" s="42">
        <v>255576</v>
      </c>
      <c r="E18" s="42">
        <v>37834</v>
      </c>
      <c r="F18" s="42">
        <v>0</v>
      </c>
      <c r="G18" s="42">
        <v>0</v>
      </c>
      <c r="H18" s="42">
        <v>0</v>
      </c>
      <c r="I18" s="42">
        <v>37834</v>
      </c>
      <c r="J18" s="131">
        <v>8731</v>
      </c>
      <c r="K18" s="41"/>
      <c r="L18" s="44">
        <v>12.86</v>
      </c>
      <c r="M18" s="45"/>
      <c r="N18" s="44"/>
      <c r="O18" s="44">
        <v>14.8</v>
      </c>
      <c r="P18" s="46"/>
      <c r="Q18" s="47"/>
      <c r="R18" s="48"/>
      <c r="S18" s="44">
        <v>12.86</v>
      </c>
      <c r="T18" s="45"/>
      <c r="U18" s="44"/>
      <c r="V18" s="44">
        <v>14.8</v>
      </c>
      <c r="W18" s="49"/>
    </row>
    <row r="19" spans="2:23" ht="12.75">
      <c r="B19" s="41" t="s">
        <v>35</v>
      </c>
      <c r="C19" s="42">
        <v>182328</v>
      </c>
      <c r="D19" s="42">
        <v>137185</v>
      </c>
      <c r="E19" s="42">
        <v>14898</v>
      </c>
      <c r="F19" s="42">
        <v>0</v>
      </c>
      <c r="G19" s="42">
        <v>621</v>
      </c>
      <c r="H19" s="42">
        <v>0</v>
      </c>
      <c r="I19" s="42">
        <v>15519</v>
      </c>
      <c r="J19" s="131">
        <v>1501</v>
      </c>
      <c r="K19" s="41"/>
      <c r="L19" s="44">
        <v>8.17</v>
      </c>
      <c r="M19" s="45"/>
      <c r="N19" s="44"/>
      <c r="O19" s="44">
        <v>11.31</v>
      </c>
      <c r="P19" s="46"/>
      <c r="Q19" s="47"/>
      <c r="R19" s="48"/>
      <c r="S19" s="44">
        <v>8.17</v>
      </c>
      <c r="T19" s="45"/>
      <c r="U19" s="44"/>
      <c r="V19" s="44">
        <v>11.31</v>
      </c>
      <c r="W19" s="49"/>
    </row>
    <row r="20" spans="2:23" ht="12.75">
      <c r="B20" s="41" t="s">
        <v>56</v>
      </c>
      <c r="C20" s="42">
        <v>34920</v>
      </c>
      <c r="D20" s="42">
        <v>13997</v>
      </c>
      <c r="E20" s="42">
        <v>8246</v>
      </c>
      <c r="F20" s="42">
        <v>0</v>
      </c>
      <c r="G20" s="42">
        <v>0</v>
      </c>
      <c r="H20" s="42">
        <v>0</v>
      </c>
      <c r="I20" s="42">
        <v>8246</v>
      </c>
      <c r="J20" s="131">
        <v>-62</v>
      </c>
      <c r="K20" s="41"/>
      <c r="L20" s="44">
        <v>23.61</v>
      </c>
      <c r="M20" s="45"/>
      <c r="N20" s="44"/>
      <c r="O20" s="44">
        <v>58.91</v>
      </c>
      <c r="P20" s="46"/>
      <c r="Q20" s="47"/>
      <c r="R20" s="48"/>
      <c r="S20" s="44">
        <v>23.44</v>
      </c>
      <c r="T20" s="45"/>
      <c r="U20" s="44"/>
      <c r="V20" s="44">
        <v>58.47</v>
      </c>
      <c r="W20" s="49"/>
    </row>
    <row r="21" spans="2:23" ht="12.75">
      <c r="B21" s="41" t="s">
        <v>65</v>
      </c>
      <c r="C21" s="42">
        <v>53594</v>
      </c>
      <c r="D21" s="42">
        <v>35951</v>
      </c>
      <c r="E21" s="42">
        <v>20801</v>
      </c>
      <c r="F21" s="42">
        <v>0</v>
      </c>
      <c r="G21" s="42">
        <v>0</v>
      </c>
      <c r="H21" s="42">
        <v>0</v>
      </c>
      <c r="I21" s="42">
        <v>20801</v>
      </c>
      <c r="J21" s="131">
        <v>-546</v>
      </c>
      <c r="K21" s="41"/>
      <c r="L21" s="44">
        <v>38.81</v>
      </c>
      <c r="M21" s="45"/>
      <c r="N21" s="44"/>
      <c r="O21" s="44">
        <v>57.86</v>
      </c>
      <c r="P21" s="46"/>
      <c r="Q21" s="47"/>
      <c r="R21" s="48"/>
      <c r="S21" s="44">
        <v>37.79</v>
      </c>
      <c r="T21" s="45"/>
      <c r="U21" s="44"/>
      <c r="V21" s="44">
        <v>56.34</v>
      </c>
      <c r="W21" s="49"/>
    </row>
    <row r="22" spans="2:23" ht="12.75">
      <c r="B22" s="41" t="s">
        <v>36</v>
      </c>
      <c r="C22" s="42">
        <v>104171</v>
      </c>
      <c r="D22" s="42">
        <v>92716</v>
      </c>
      <c r="E22" s="42">
        <v>12377</v>
      </c>
      <c r="F22" s="42">
        <v>0</v>
      </c>
      <c r="G22" s="42">
        <v>0</v>
      </c>
      <c r="H22" s="42">
        <v>0</v>
      </c>
      <c r="I22" s="42">
        <v>12377</v>
      </c>
      <c r="J22" s="131">
        <v>435</v>
      </c>
      <c r="K22" s="41"/>
      <c r="L22" s="44">
        <v>11.88</v>
      </c>
      <c r="M22" s="45"/>
      <c r="N22" s="44"/>
      <c r="O22" s="44">
        <v>13.35</v>
      </c>
      <c r="P22" s="46"/>
      <c r="Q22" s="47"/>
      <c r="R22" s="48"/>
      <c r="S22" s="44">
        <v>11.88</v>
      </c>
      <c r="T22" s="45"/>
      <c r="U22" s="44"/>
      <c r="V22" s="44">
        <v>13.35</v>
      </c>
      <c r="W22" s="49"/>
    </row>
    <row r="23" spans="2:23" ht="12.75">
      <c r="B23" s="41" t="s">
        <v>37</v>
      </c>
      <c r="C23" s="42">
        <v>12219588</v>
      </c>
      <c r="D23" s="42">
        <v>8455762</v>
      </c>
      <c r="E23" s="42">
        <v>831141</v>
      </c>
      <c r="F23" s="42">
        <v>0</v>
      </c>
      <c r="G23" s="42">
        <v>7034</v>
      </c>
      <c r="H23" s="42">
        <v>259160</v>
      </c>
      <c r="I23" s="42">
        <v>1097335</v>
      </c>
      <c r="J23" s="131">
        <v>160506</v>
      </c>
      <c r="K23" s="41"/>
      <c r="L23" s="44">
        <v>6.8</v>
      </c>
      <c r="M23" s="45"/>
      <c r="N23" s="44"/>
      <c r="O23" s="44">
        <v>12.98</v>
      </c>
      <c r="P23" s="46"/>
      <c r="Q23" s="47"/>
      <c r="R23" s="48"/>
      <c r="S23" s="44">
        <v>6.8</v>
      </c>
      <c r="T23" s="45"/>
      <c r="U23" s="44"/>
      <c r="V23" s="44">
        <v>12.98</v>
      </c>
      <c r="W23" s="49"/>
    </row>
    <row r="24" spans="2:23" ht="12.75">
      <c r="B24" s="41" t="s">
        <v>38</v>
      </c>
      <c r="C24" s="42">
        <v>1722755</v>
      </c>
      <c r="D24" s="42">
        <v>1306536</v>
      </c>
      <c r="E24" s="42">
        <v>109304</v>
      </c>
      <c r="F24" s="42">
        <v>0</v>
      </c>
      <c r="G24" s="42">
        <v>1558</v>
      </c>
      <c r="H24" s="42">
        <v>31792</v>
      </c>
      <c r="I24" s="42">
        <v>142654</v>
      </c>
      <c r="J24" s="131">
        <v>10891</v>
      </c>
      <c r="K24" s="41"/>
      <c r="L24" s="44">
        <v>6.34</v>
      </c>
      <c r="M24" s="45"/>
      <c r="N24" s="44"/>
      <c r="O24" s="44">
        <v>10.92</v>
      </c>
      <c r="P24" s="46"/>
      <c r="Q24" s="47"/>
      <c r="R24" s="48"/>
      <c r="S24" s="44">
        <v>6.34</v>
      </c>
      <c r="T24" s="45"/>
      <c r="U24" s="44"/>
      <c r="V24" s="44">
        <v>10.92</v>
      </c>
      <c r="W24" s="49"/>
    </row>
    <row r="25" spans="2:23" ht="12.75">
      <c r="B25" s="41" t="s">
        <v>21</v>
      </c>
      <c r="C25" s="42">
        <v>3077735</v>
      </c>
      <c r="D25" s="42">
        <v>2495575</v>
      </c>
      <c r="E25" s="42">
        <v>324315</v>
      </c>
      <c r="F25" s="42">
        <v>474</v>
      </c>
      <c r="G25" s="42">
        <v>10568</v>
      </c>
      <c r="H25" s="42">
        <v>38185</v>
      </c>
      <c r="I25" s="42">
        <v>372594</v>
      </c>
      <c r="J25" s="131">
        <v>41979</v>
      </c>
      <c r="K25" s="41"/>
      <c r="L25" s="44">
        <v>10.54</v>
      </c>
      <c r="M25" s="45"/>
      <c r="N25" s="44"/>
      <c r="O25" s="44">
        <v>14.93</v>
      </c>
      <c r="P25" s="46"/>
      <c r="Q25" s="47"/>
      <c r="R25" s="48"/>
      <c r="S25" s="44">
        <v>10.54</v>
      </c>
      <c r="T25" s="45"/>
      <c r="U25" s="44"/>
      <c r="V25" s="44">
        <v>14.93</v>
      </c>
      <c r="W25" s="49"/>
    </row>
    <row r="26" spans="2:23" ht="12.75">
      <c r="B26" s="41" t="s">
        <v>67</v>
      </c>
      <c r="C26" s="42">
        <v>539085</v>
      </c>
      <c r="D26" s="42">
        <v>106562</v>
      </c>
      <c r="E26" s="42">
        <v>63115</v>
      </c>
      <c r="F26" s="42">
        <v>0</v>
      </c>
      <c r="G26" s="42">
        <v>0</v>
      </c>
      <c r="H26" s="42">
        <v>0</v>
      </c>
      <c r="I26" s="42">
        <v>63115</v>
      </c>
      <c r="J26" s="131">
        <v>12316</v>
      </c>
      <c r="K26" s="41"/>
      <c r="L26" s="44">
        <v>11.71</v>
      </c>
      <c r="M26" s="45"/>
      <c r="N26" s="44"/>
      <c r="O26" s="44">
        <v>59.23</v>
      </c>
      <c r="P26" s="46"/>
      <c r="Q26" s="47"/>
      <c r="R26" s="48"/>
      <c r="S26" s="44">
        <v>11.71</v>
      </c>
      <c r="T26" s="45"/>
      <c r="U26" s="44"/>
      <c r="V26" s="44">
        <v>59.23</v>
      </c>
      <c r="W26" s="49"/>
    </row>
    <row r="27" spans="2:23" ht="12.75">
      <c r="B27" s="41" t="s">
        <v>53</v>
      </c>
      <c r="C27" s="42">
        <v>90915</v>
      </c>
      <c r="D27" s="42">
        <v>84522</v>
      </c>
      <c r="E27" s="42">
        <v>12581</v>
      </c>
      <c r="F27" s="42">
        <v>0</v>
      </c>
      <c r="G27" s="42">
        <v>0</v>
      </c>
      <c r="H27" s="42">
        <v>0</v>
      </c>
      <c r="I27" s="42">
        <v>12581</v>
      </c>
      <c r="J27" s="131">
        <v>-1571</v>
      </c>
      <c r="K27" s="41"/>
      <c r="L27" s="44">
        <v>13.84</v>
      </c>
      <c r="M27" s="45"/>
      <c r="N27" s="44"/>
      <c r="O27" s="44">
        <v>14.89</v>
      </c>
      <c r="P27" s="46"/>
      <c r="Q27" s="47"/>
      <c r="R27" s="48"/>
      <c r="S27" s="44">
        <v>12.11</v>
      </c>
      <c r="T27" s="45"/>
      <c r="U27" s="44"/>
      <c r="V27" s="44">
        <v>13.03</v>
      </c>
      <c r="W27" s="49"/>
    </row>
    <row r="28" spans="2:23" ht="12.75">
      <c r="B28" s="41" t="s">
        <v>66</v>
      </c>
      <c r="C28" s="42">
        <v>421647</v>
      </c>
      <c r="D28" s="42">
        <v>187642</v>
      </c>
      <c r="E28" s="42">
        <v>47575</v>
      </c>
      <c r="F28" s="42">
        <v>0</v>
      </c>
      <c r="G28" s="42">
        <v>0</v>
      </c>
      <c r="H28" s="42">
        <v>0</v>
      </c>
      <c r="I28" s="42">
        <v>47575</v>
      </c>
      <c r="J28" s="131">
        <v>496</v>
      </c>
      <c r="K28" s="41"/>
      <c r="L28" s="44">
        <v>11.28</v>
      </c>
      <c r="M28" s="45"/>
      <c r="N28" s="44"/>
      <c r="O28" s="44">
        <v>25.35</v>
      </c>
      <c r="P28" s="46"/>
      <c r="Q28" s="47"/>
      <c r="R28" s="48"/>
      <c r="S28" s="44">
        <v>11.28</v>
      </c>
      <c r="T28" s="45"/>
      <c r="U28" s="44"/>
      <c r="V28" s="44">
        <v>25.35</v>
      </c>
      <c r="W28" s="49"/>
    </row>
    <row r="29" spans="2:23" ht="12.75">
      <c r="B29" s="41" t="s">
        <v>28</v>
      </c>
      <c r="C29" s="42">
        <v>1626618</v>
      </c>
      <c r="D29" s="42">
        <v>1150967</v>
      </c>
      <c r="E29" s="42">
        <v>119813</v>
      </c>
      <c r="F29" s="42">
        <v>0</v>
      </c>
      <c r="G29" s="42">
        <v>0</v>
      </c>
      <c r="H29" s="42">
        <v>31928</v>
      </c>
      <c r="I29" s="42">
        <v>151740</v>
      </c>
      <c r="J29" s="131">
        <v>9929</v>
      </c>
      <c r="K29" s="41"/>
      <c r="L29" s="44">
        <v>7.37</v>
      </c>
      <c r="M29" s="45"/>
      <c r="N29" s="44"/>
      <c r="O29" s="44">
        <v>13.18</v>
      </c>
      <c r="P29" s="46"/>
      <c r="Q29" s="47"/>
      <c r="R29" s="48"/>
      <c r="S29" s="44">
        <v>7.37</v>
      </c>
      <c r="T29" s="45"/>
      <c r="U29" s="44"/>
      <c r="V29" s="44">
        <v>13.18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132"/>
      <c r="K30" s="50"/>
      <c r="L30" s="53"/>
      <c r="M30" s="54"/>
      <c r="N30" s="53"/>
      <c r="O30" s="53"/>
      <c r="P30" s="46"/>
      <c r="Q30" s="47"/>
      <c r="R30" s="56"/>
      <c r="S30" s="53"/>
      <c r="T30" s="54"/>
      <c r="U30" s="53"/>
      <c r="V30" s="53"/>
      <c r="W30" s="49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133"/>
      <c r="K31" s="58"/>
      <c r="L31" s="61"/>
      <c r="M31" s="62"/>
      <c r="N31" s="134"/>
      <c r="O31" s="61"/>
      <c r="P31" s="135"/>
      <c r="Q31" s="47"/>
      <c r="R31" s="63"/>
      <c r="S31" s="61"/>
      <c r="T31" s="62"/>
      <c r="U31" s="134"/>
      <c r="V31" s="61"/>
      <c r="W31" s="136"/>
    </row>
    <row r="32" spans="2:23" ht="12.75">
      <c r="B32" s="34" t="s">
        <v>51</v>
      </c>
      <c r="C32" s="32">
        <v>8031239</v>
      </c>
      <c r="D32" s="32">
        <v>4346256</v>
      </c>
      <c r="E32" s="32">
        <v>365682</v>
      </c>
      <c r="F32" s="32">
        <v>0</v>
      </c>
      <c r="G32" s="32">
        <v>18190</v>
      </c>
      <c r="H32" s="32">
        <v>83524</v>
      </c>
      <c r="I32" s="32">
        <v>467396</v>
      </c>
      <c r="J32" s="129">
        <v>27660</v>
      </c>
      <c r="K32" s="34"/>
      <c r="L32" s="35">
        <v>4.55</v>
      </c>
      <c r="M32" s="36"/>
      <c r="N32" s="137"/>
      <c r="O32" s="35">
        <v>10.75</v>
      </c>
      <c r="P32" s="64"/>
      <c r="Q32" s="47"/>
      <c r="R32" s="65"/>
      <c r="S32" s="35">
        <v>4.55</v>
      </c>
      <c r="T32" s="36"/>
      <c r="U32" s="137"/>
      <c r="V32" s="35">
        <v>10.75</v>
      </c>
      <c r="W32" s="40"/>
    </row>
    <row r="33" spans="2:23" ht="12.75">
      <c r="B33" s="138"/>
      <c r="C33" s="139"/>
      <c r="D33" s="139"/>
      <c r="E33" s="139"/>
      <c r="F33" s="139"/>
      <c r="G33" s="139"/>
      <c r="H33" s="139"/>
      <c r="I33" s="139"/>
      <c r="J33" s="140"/>
      <c r="K33" s="138"/>
      <c r="L33" s="141"/>
      <c r="M33" s="142"/>
      <c r="N33" s="143"/>
      <c r="O33" s="141"/>
      <c r="P33" s="151"/>
      <c r="Q33" s="47"/>
      <c r="R33" s="72"/>
      <c r="S33" s="141"/>
      <c r="T33" s="142"/>
      <c r="U33" s="143"/>
      <c r="V33" s="141"/>
      <c r="W33" s="146"/>
    </row>
    <row r="34" spans="2:23" ht="12.75">
      <c r="B34" s="34"/>
      <c r="C34" s="32"/>
      <c r="D34" s="32"/>
      <c r="E34" s="32"/>
      <c r="F34" s="32"/>
      <c r="G34" s="32"/>
      <c r="H34" s="32"/>
      <c r="I34" s="32"/>
      <c r="J34" s="129"/>
      <c r="K34" s="34"/>
      <c r="L34" s="35"/>
      <c r="M34" s="36"/>
      <c r="N34" s="35"/>
      <c r="O34" s="35"/>
      <c r="P34" s="64"/>
      <c r="Q34" s="47"/>
      <c r="R34" s="65"/>
      <c r="S34" s="35"/>
      <c r="T34" s="36"/>
      <c r="U34" s="35"/>
      <c r="V34" s="35"/>
      <c r="W34" s="40"/>
    </row>
    <row r="35" spans="2:23" ht="12.75">
      <c r="B35" s="31" t="s">
        <v>26</v>
      </c>
      <c r="C35" s="32">
        <v>3556184</v>
      </c>
      <c r="D35" s="32">
        <v>1986323</v>
      </c>
      <c r="E35" s="32">
        <v>506132</v>
      </c>
      <c r="F35" s="32">
        <v>12340</v>
      </c>
      <c r="G35" s="32">
        <v>872</v>
      </c>
      <c r="H35" s="32">
        <v>0</v>
      </c>
      <c r="I35" s="32">
        <v>494664</v>
      </c>
      <c r="J35" s="129">
        <v>33646</v>
      </c>
      <c r="K35" s="34"/>
      <c r="L35" s="35">
        <v>14.23</v>
      </c>
      <c r="M35" s="36"/>
      <c r="N35" s="35"/>
      <c r="O35" s="35">
        <v>24.9</v>
      </c>
      <c r="P35" s="64"/>
      <c r="Q35" s="47"/>
      <c r="R35" s="65"/>
      <c r="S35" s="35">
        <v>14.23</v>
      </c>
      <c r="T35" s="36"/>
      <c r="U35" s="35"/>
      <c r="V35" s="35">
        <v>24.9</v>
      </c>
      <c r="W35" s="40"/>
    </row>
    <row r="36" spans="2:23" ht="12.75">
      <c r="B36" s="41" t="s">
        <v>40</v>
      </c>
      <c r="C36" s="42">
        <v>16947</v>
      </c>
      <c r="D36" s="42">
        <v>10427</v>
      </c>
      <c r="E36" s="42">
        <v>13103</v>
      </c>
      <c r="F36" s="42">
        <v>0</v>
      </c>
      <c r="G36" s="42">
        <v>0</v>
      </c>
      <c r="H36" s="42">
        <v>0</v>
      </c>
      <c r="I36" s="42">
        <v>13103</v>
      </c>
      <c r="J36" s="131">
        <v>-237</v>
      </c>
      <c r="K36" s="41"/>
      <c r="L36" s="44">
        <v>77.31</v>
      </c>
      <c r="M36" s="45"/>
      <c r="N36" s="44"/>
      <c r="O36" s="44">
        <v>125.66</v>
      </c>
      <c r="P36" s="46"/>
      <c r="Q36" s="47"/>
      <c r="R36" s="48"/>
      <c r="S36" s="44">
        <v>75.92</v>
      </c>
      <c r="T36" s="45"/>
      <c r="U36" s="44"/>
      <c r="V36" s="44">
        <v>123.38</v>
      </c>
      <c r="W36" s="49"/>
    </row>
    <row r="37" spans="2:23" ht="12.75">
      <c r="B37" s="41" t="s">
        <v>41</v>
      </c>
      <c r="C37" s="42">
        <v>27153</v>
      </c>
      <c r="D37" s="42">
        <v>24616</v>
      </c>
      <c r="E37" s="42">
        <v>19927</v>
      </c>
      <c r="F37" s="42">
        <v>0</v>
      </c>
      <c r="G37" s="42">
        <v>0</v>
      </c>
      <c r="H37" s="42">
        <v>0</v>
      </c>
      <c r="I37" s="42">
        <v>19927</v>
      </c>
      <c r="J37" s="131">
        <v>-452</v>
      </c>
      <c r="K37" s="41"/>
      <c r="L37" s="44">
        <v>73.39</v>
      </c>
      <c r="M37" s="45"/>
      <c r="N37" s="44"/>
      <c r="O37" s="44">
        <v>80.95</v>
      </c>
      <c r="P37" s="46"/>
      <c r="Q37" s="47"/>
      <c r="R37" s="48"/>
      <c r="S37" s="44">
        <v>71.72</v>
      </c>
      <c r="T37" s="45"/>
      <c r="U37" s="44"/>
      <c r="V37" s="44">
        <v>79.12</v>
      </c>
      <c r="W37" s="49"/>
    </row>
    <row r="38" spans="2:23" ht="12.75">
      <c r="B38" s="41" t="s">
        <v>22</v>
      </c>
      <c r="C38" s="42">
        <v>1302374</v>
      </c>
      <c r="D38" s="42">
        <v>848651</v>
      </c>
      <c r="E38" s="42">
        <v>101320</v>
      </c>
      <c r="F38" s="42">
        <v>690</v>
      </c>
      <c r="G38" s="42">
        <v>0</v>
      </c>
      <c r="H38" s="42">
        <v>0</v>
      </c>
      <c r="I38" s="42">
        <v>100630</v>
      </c>
      <c r="J38" s="131">
        <v>5032</v>
      </c>
      <c r="K38" s="41"/>
      <c r="L38" s="44">
        <v>7.78</v>
      </c>
      <c r="M38" s="45"/>
      <c r="N38" s="44"/>
      <c r="O38" s="44">
        <v>11.86</v>
      </c>
      <c r="P38" s="46"/>
      <c r="Q38" s="47"/>
      <c r="R38" s="48"/>
      <c r="S38" s="44">
        <v>7.78</v>
      </c>
      <c r="T38" s="45"/>
      <c r="U38" s="44"/>
      <c r="V38" s="44">
        <v>11.86</v>
      </c>
      <c r="W38" s="49"/>
    </row>
    <row r="39" spans="2:23" ht="12.75">
      <c r="B39" s="41" t="s">
        <v>23</v>
      </c>
      <c r="C39" s="42">
        <v>1829512</v>
      </c>
      <c r="D39" s="42">
        <v>1036380</v>
      </c>
      <c r="E39" s="42">
        <v>250127</v>
      </c>
      <c r="F39" s="42">
        <v>11649</v>
      </c>
      <c r="G39" s="42">
        <v>767</v>
      </c>
      <c r="H39" s="42">
        <v>0</v>
      </c>
      <c r="I39" s="42">
        <v>239245</v>
      </c>
      <c r="J39" s="131">
        <v>10307</v>
      </c>
      <c r="K39" s="41"/>
      <c r="L39" s="44">
        <v>13.67</v>
      </c>
      <c r="M39" s="45"/>
      <c r="N39" s="44"/>
      <c r="O39" s="44">
        <v>23.08</v>
      </c>
      <c r="P39" s="46"/>
      <c r="Q39" s="47"/>
      <c r="R39" s="48"/>
      <c r="S39" s="44">
        <v>13.67</v>
      </c>
      <c r="T39" s="45"/>
      <c r="U39" s="44"/>
      <c r="V39" s="44">
        <v>23.08</v>
      </c>
      <c r="W39" s="49"/>
    </row>
    <row r="40" spans="2:23" ht="12.75">
      <c r="B40" s="41" t="s">
        <v>29</v>
      </c>
      <c r="C40" s="42">
        <v>339902</v>
      </c>
      <c r="D40" s="42">
        <v>49790</v>
      </c>
      <c r="E40" s="42">
        <v>107408</v>
      </c>
      <c r="F40" s="42">
        <v>0</v>
      </c>
      <c r="G40" s="42">
        <v>105</v>
      </c>
      <c r="H40" s="42">
        <v>0</v>
      </c>
      <c r="I40" s="42">
        <v>107514</v>
      </c>
      <c r="J40" s="131">
        <v>19247</v>
      </c>
      <c r="K40" s="41"/>
      <c r="L40" s="44">
        <v>31.6</v>
      </c>
      <c r="M40" s="45"/>
      <c r="N40" s="44"/>
      <c r="O40" s="44">
        <v>215.93</v>
      </c>
      <c r="P40" s="46"/>
      <c r="Q40" s="47"/>
      <c r="R40" s="48"/>
      <c r="S40" s="44">
        <v>31.6</v>
      </c>
      <c r="T40" s="45"/>
      <c r="U40" s="44"/>
      <c r="V40" s="44">
        <v>215.93</v>
      </c>
      <c r="W40" s="49"/>
    </row>
    <row r="41" spans="2:23" ht="12.75">
      <c r="B41" s="41" t="s">
        <v>42</v>
      </c>
      <c r="C41" s="42">
        <v>40294</v>
      </c>
      <c r="D41" s="42">
        <v>16459</v>
      </c>
      <c r="E41" s="42">
        <v>14246</v>
      </c>
      <c r="F41" s="42">
        <v>0</v>
      </c>
      <c r="G41" s="42">
        <v>0</v>
      </c>
      <c r="H41" s="42">
        <v>0</v>
      </c>
      <c r="I41" s="42">
        <v>14246</v>
      </c>
      <c r="J41" s="131">
        <v>-251</v>
      </c>
      <c r="K41" s="41"/>
      <c r="L41" s="44">
        <v>35.35</v>
      </c>
      <c r="M41" s="45"/>
      <c r="N41" s="44"/>
      <c r="O41" s="44">
        <v>86.55</v>
      </c>
      <c r="P41" s="46"/>
      <c r="Q41" s="47"/>
      <c r="R41" s="48"/>
      <c r="S41" s="44">
        <v>34.73</v>
      </c>
      <c r="T41" s="45"/>
      <c r="U41" s="44"/>
      <c r="V41" s="44">
        <v>85.03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147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89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ht="12.75">
      <c r="B44" s="31" t="s">
        <v>24</v>
      </c>
      <c r="C44" s="32">
        <v>56353332</v>
      </c>
      <c r="D44" s="32">
        <v>37312935</v>
      </c>
      <c r="E44" s="32">
        <v>3909532</v>
      </c>
      <c r="F44" s="32">
        <v>29889</v>
      </c>
      <c r="G44" s="32">
        <v>102110</v>
      </c>
      <c r="H44" s="32">
        <v>889948</v>
      </c>
      <c r="I44" s="32">
        <v>4871702</v>
      </c>
      <c r="J44" s="129">
        <v>574128</v>
      </c>
      <c r="K44" s="34"/>
      <c r="L44" s="35">
        <v>6.94</v>
      </c>
      <c r="M44" s="36"/>
      <c r="N44" s="35"/>
      <c r="O44" s="35">
        <v>13.06</v>
      </c>
      <c r="P44" s="37"/>
      <c r="Q44" s="38"/>
      <c r="R44" s="39"/>
      <c r="S44" s="35">
        <v>6.94</v>
      </c>
      <c r="T44" s="36"/>
      <c r="U44" s="35"/>
      <c r="V44" s="35">
        <v>13.06</v>
      </c>
      <c r="W44" s="4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148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172642</v>
      </c>
      <c r="D48" s="42">
        <v>166728</v>
      </c>
      <c r="E48" s="42">
        <v>22532</v>
      </c>
      <c r="F48" s="42">
        <v>0</v>
      </c>
      <c r="G48" s="42">
        <v>450</v>
      </c>
      <c r="H48" s="42">
        <v>0</v>
      </c>
      <c r="I48" s="42">
        <v>22982</v>
      </c>
      <c r="J48" s="107">
        <v>8676</v>
      </c>
      <c r="K48" s="41"/>
      <c r="L48" s="44">
        <v>13.05</v>
      </c>
      <c r="M48" s="45"/>
      <c r="N48" s="108"/>
      <c r="O48" s="44">
        <v>13.78</v>
      </c>
      <c r="P48" s="46"/>
      <c r="R48" s="41"/>
      <c r="S48" s="44">
        <v>13.05</v>
      </c>
      <c r="T48" s="45"/>
      <c r="U48" s="108"/>
      <c r="V48" s="44">
        <v>13.78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64</v>
      </c>
    </row>
    <row r="59" ht="12.75">
      <c r="B59" s="121" t="s">
        <v>89</v>
      </c>
    </row>
  </sheetData>
  <mergeCells count="2">
    <mergeCell ref="B3:W3"/>
    <mergeCell ref="B4:W4"/>
  </mergeCells>
  <printOptions horizontalCentered="1"/>
  <pageMargins left="0.18" right="0.19" top="0.33" bottom="0.2" header="0" footer="0"/>
  <pageSetup fitToHeight="1" fitToWidth="1" horizontalDpi="600" verticalDpi="600" orientation="landscape" scale="6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7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3" width="10.875" style="1" customWidth="1"/>
    <col min="4" max="4" width="10.375" style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268" t="s">
        <v>77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2:23" ht="16.5" thickBot="1"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8" t="s">
        <v>43</v>
      </c>
      <c r="G6" s="9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1" t="s">
        <v>46</v>
      </c>
      <c r="G7" s="12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1" t="s">
        <v>17</v>
      </c>
      <c r="G8" s="12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0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122" t="s">
        <v>20</v>
      </c>
      <c r="C10" s="123"/>
      <c r="D10" s="124"/>
      <c r="E10" s="123"/>
      <c r="F10" s="124"/>
      <c r="G10" s="123"/>
      <c r="H10" s="123"/>
      <c r="I10" s="123"/>
      <c r="J10" s="125"/>
      <c r="K10" s="126"/>
      <c r="L10" s="2"/>
      <c r="M10" s="127"/>
      <c r="N10" s="2"/>
      <c r="O10" s="124"/>
      <c r="P10" s="125"/>
      <c r="Q10" s="3"/>
      <c r="R10" s="122"/>
      <c r="S10" s="124"/>
      <c r="T10" s="128"/>
      <c r="U10" s="124"/>
      <c r="V10" s="124"/>
      <c r="W10" s="125"/>
    </row>
    <row r="11" spans="2:23" ht="12.75">
      <c r="B11" s="31" t="s">
        <v>25</v>
      </c>
      <c r="C11" s="32">
        <v>45082698</v>
      </c>
      <c r="D11" s="32">
        <v>31470891</v>
      </c>
      <c r="E11" s="32">
        <v>3042264</v>
      </c>
      <c r="F11" s="32">
        <v>17394</v>
      </c>
      <c r="G11" s="32">
        <v>87633</v>
      </c>
      <c r="H11" s="32">
        <v>774400</v>
      </c>
      <c r="I11" s="32">
        <v>3886903</v>
      </c>
      <c r="J11" s="129">
        <v>560493</v>
      </c>
      <c r="K11" s="34"/>
      <c r="L11" s="35">
        <v>6.75</v>
      </c>
      <c r="M11" s="36"/>
      <c r="N11" s="35"/>
      <c r="O11" s="35">
        <v>12.35</v>
      </c>
      <c r="P11" s="37"/>
      <c r="Q11" s="38"/>
      <c r="R11" s="39"/>
      <c r="S11" s="35">
        <v>6.75</v>
      </c>
      <c r="T11" s="36"/>
      <c r="U11" s="35"/>
      <c r="V11" s="35">
        <v>12.35</v>
      </c>
      <c r="W11" s="130"/>
    </row>
    <row r="12" spans="2:23" ht="12.75">
      <c r="B12" s="41" t="s">
        <v>57</v>
      </c>
      <c r="C12" s="42">
        <v>500293</v>
      </c>
      <c r="D12" s="42">
        <v>289544</v>
      </c>
      <c r="E12" s="42">
        <v>89594</v>
      </c>
      <c r="F12" s="42">
        <v>0</v>
      </c>
      <c r="G12" s="42">
        <v>0</v>
      </c>
      <c r="H12" s="42">
        <v>0</v>
      </c>
      <c r="I12" s="42">
        <v>89594</v>
      </c>
      <c r="J12" s="131">
        <v>3110</v>
      </c>
      <c r="K12" s="41"/>
      <c r="L12" s="44">
        <v>17.91</v>
      </c>
      <c r="M12" s="45"/>
      <c r="N12" s="44"/>
      <c r="O12" s="44">
        <v>30.94</v>
      </c>
      <c r="P12" s="46"/>
      <c r="Q12" s="47"/>
      <c r="R12" s="48"/>
      <c r="S12" s="44">
        <v>17.91</v>
      </c>
      <c r="T12" s="45"/>
      <c r="U12" s="44"/>
      <c r="V12" s="44">
        <v>30.94</v>
      </c>
      <c r="W12" s="49"/>
    </row>
    <row r="13" spans="2:23" ht="12.75">
      <c r="B13" s="41" t="s">
        <v>31</v>
      </c>
      <c r="C13" s="42">
        <v>1782531</v>
      </c>
      <c r="D13" s="42">
        <v>1094959</v>
      </c>
      <c r="E13" s="42">
        <v>103937</v>
      </c>
      <c r="F13" s="42">
        <v>1881</v>
      </c>
      <c r="G13" s="42">
        <v>6408</v>
      </c>
      <c r="H13" s="42">
        <v>31142</v>
      </c>
      <c r="I13" s="42">
        <v>139606</v>
      </c>
      <c r="J13" s="131">
        <v>13074</v>
      </c>
      <c r="K13" s="41"/>
      <c r="L13" s="44">
        <v>5.83</v>
      </c>
      <c r="M13" s="45"/>
      <c r="N13" s="44"/>
      <c r="O13" s="44">
        <v>12.75</v>
      </c>
      <c r="P13" s="46"/>
      <c r="Q13" s="47"/>
      <c r="R13" s="48"/>
      <c r="S13" s="44">
        <v>5.83</v>
      </c>
      <c r="T13" s="45"/>
      <c r="U13" s="44"/>
      <c r="V13" s="44">
        <v>12.75</v>
      </c>
      <c r="W13" s="49"/>
    </row>
    <row r="14" spans="2:23" ht="12.75">
      <c r="B14" s="41" t="s">
        <v>55</v>
      </c>
      <c r="C14" s="42">
        <v>4116077</v>
      </c>
      <c r="D14" s="42">
        <v>2897786</v>
      </c>
      <c r="E14" s="42">
        <v>257361</v>
      </c>
      <c r="F14" s="42">
        <v>1536</v>
      </c>
      <c r="G14" s="42">
        <v>0</v>
      </c>
      <c r="H14" s="42">
        <v>43454</v>
      </c>
      <c r="I14" s="42">
        <v>299279</v>
      </c>
      <c r="J14" s="131">
        <v>30375</v>
      </c>
      <c r="K14" s="41"/>
      <c r="L14" s="44">
        <v>6.25</v>
      </c>
      <c r="M14" s="45"/>
      <c r="N14" s="44"/>
      <c r="O14" s="44">
        <v>10.33</v>
      </c>
      <c r="P14" s="46"/>
      <c r="Q14" s="47"/>
      <c r="R14" s="48"/>
      <c r="S14" s="44">
        <v>6.25</v>
      </c>
      <c r="T14" s="45"/>
      <c r="U14" s="44"/>
      <c r="V14" s="44">
        <v>10.33</v>
      </c>
      <c r="W14" s="49"/>
    </row>
    <row r="15" spans="2:23" ht="12.75">
      <c r="B15" s="41" t="s">
        <v>32</v>
      </c>
      <c r="C15" s="42">
        <v>9644040</v>
      </c>
      <c r="D15" s="42">
        <v>6706684</v>
      </c>
      <c r="E15" s="42">
        <v>521663</v>
      </c>
      <c r="F15" s="42">
        <v>0</v>
      </c>
      <c r="G15" s="42">
        <v>40721</v>
      </c>
      <c r="H15" s="42">
        <v>216547</v>
      </c>
      <c r="I15" s="42">
        <v>778930</v>
      </c>
      <c r="J15" s="131">
        <v>144956</v>
      </c>
      <c r="K15" s="41"/>
      <c r="L15" s="44">
        <v>5.41</v>
      </c>
      <c r="M15" s="45"/>
      <c r="N15" s="44"/>
      <c r="O15" s="44">
        <v>11.61</v>
      </c>
      <c r="P15" s="46"/>
      <c r="Q15" s="47"/>
      <c r="R15" s="48"/>
      <c r="S15" s="44">
        <v>5.41</v>
      </c>
      <c r="T15" s="45"/>
      <c r="U15" s="44"/>
      <c r="V15" s="44">
        <v>11.61</v>
      </c>
      <c r="W15" s="49"/>
    </row>
    <row r="16" spans="2:23" ht="12.75">
      <c r="B16" s="41" t="s">
        <v>59</v>
      </c>
      <c r="C16" s="42">
        <v>6681986</v>
      </c>
      <c r="D16" s="42">
        <v>4610933</v>
      </c>
      <c r="E16" s="42">
        <v>336201</v>
      </c>
      <c r="F16" s="42">
        <v>13082</v>
      </c>
      <c r="G16" s="42">
        <v>17522</v>
      </c>
      <c r="H16" s="42">
        <v>131128</v>
      </c>
      <c r="I16" s="42">
        <v>471770</v>
      </c>
      <c r="J16" s="131">
        <v>83600</v>
      </c>
      <c r="K16" s="41"/>
      <c r="L16" s="44">
        <v>5.03</v>
      </c>
      <c r="M16" s="45"/>
      <c r="N16" s="44"/>
      <c r="O16" s="44">
        <v>10.23</v>
      </c>
      <c r="P16" s="46"/>
      <c r="Q16" s="47"/>
      <c r="R16" s="48"/>
      <c r="S16" s="44">
        <v>5.03</v>
      </c>
      <c r="T16" s="45"/>
      <c r="U16" s="44"/>
      <c r="V16" s="44">
        <v>10.23</v>
      </c>
      <c r="W16" s="49"/>
    </row>
    <row r="17" spans="2:23" ht="12.75">
      <c r="B17" s="41" t="s">
        <v>33</v>
      </c>
      <c r="C17" s="42">
        <v>1630850</v>
      </c>
      <c r="D17" s="42">
        <v>1320832</v>
      </c>
      <c r="E17" s="42">
        <v>129193</v>
      </c>
      <c r="F17" s="42">
        <v>432</v>
      </c>
      <c r="G17" s="42">
        <v>0</v>
      </c>
      <c r="H17" s="42">
        <v>23871</v>
      </c>
      <c r="I17" s="42">
        <v>152632</v>
      </c>
      <c r="J17" s="131">
        <v>16316</v>
      </c>
      <c r="K17" s="41"/>
      <c r="L17" s="44">
        <v>7.92</v>
      </c>
      <c r="M17" s="45"/>
      <c r="N17" s="44"/>
      <c r="O17" s="44">
        <v>11.56</v>
      </c>
      <c r="P17" s="46"/>
      <c r="Q17" s="47"/>
      <c r="R17" s="48"/>
      <c r="S17" s="44">
        <v>7.92</v>
      </c>
      <c r="T17" s="45"/>
      <c r="U17" s="44"/>
      <c r="V17" s="44">
        <v>11.56</v>
      </c>
      <c r="W17" s="49"/>
    </row>
    <row r="18" spans="2:23" ht="12.75">
      <c r="B18" s="41" t="s">
        <v>34</v>
      </c>
      <c r="C18" s="42">
        <v>305832</v>
      </c>
      <c r="D18" s="42">
        <v>259633</v>
      </c>
      <c r="E18" s="42">
        <v>37945</v>
      </c>
      <c r="F18" s="42">
        <v>0</v>
      </c>
      <c r="G18" s="42">
        <v>0</v>
      </c>
      <c r="H18" s="42">
        <v>0</v>
      </c>
      <c r="I18" s="42">
        <v>37945</v>
      </c>
      <c r="J18" s="131">
        <v>9746</v>
      </c>
      <c r="K18" s="41"/>
      <c r="L18" s="44">
        <v>12.41</v>
      </c>
      <c r="M18" s="45"/>
      <c r="N18" s="44"/>
      <c r="O18" s="44">
        <v>14.61</v>
      </c>
      <c r="P18" s="46"/>
      <c r="Q18" s="47"/>
      <c r="R18" s="48"/>
      <c r="S18" s="44">
        <v>12.41</v>
      </c>
      <c r="T18" s="45"/>
      <c r="U18" s="44"/>
      <c r="V18" s="44">
        <v>14.61</v>
      </c>
      <c r="W18" s="49"/>
    </row>
    <row r="19" spans="2:23" ht="12.75">
      <c r="B19" s="41" t="s">
        <v>35</v>
      </c>
      <c r="C19" s="42">
        <v>191540</v>
      </c>
      <c r="D19" s="42">
        <v>144675</v>
      </c>
      <c r="E19" s="42">
        <v>14942</v>
      </c>
      <c r="F19" s="42">
        <v>0</v>
      </c>
      <c r="G19" s="42">
        <v>626</v>
      </c>
      <c r="H19" s="42">
        <v>0</v>
      </c>
      <c r="I19" s="42">
        <v>15567</v>
      </c>
      <c r="J19" s="131">
        <v>1661</v>
      </c>
      <c r="K19" s="41"/>
      <c r="L19" s="44">
        <v>7.8</v>
      </c>
      <c r="M19" s="45"/>
      <c r="N19" s="44"/>
      <c r="O19" s="44">
        <v>10.76</v>
      </c>
      <c r="P19" s="46"/>
      <c r="Q19" s="47"/>
      <c r="R19" s="48"/>
      <c r="S19" s="44">
        <v>7.8</v>
      </c>
      <c r="T19" s="45"/>
      <c r="U19" s="44"/>
      <c r="V19" s="44">
        <v>10.76</v>
      </c>
      <c r="W19" s="49"/>
    </row>
    <row r="20" spans="2:23" ht="12.75">
      <c r="B20" s="41" t="s">
        <v>56</v>
      </c>
      <c r="C20" s="42">
        <v>33251</v>
      </c>
      <c r="D20" s="42">
        <v>14428</v>
      </c>
      <c r="E20" s="42">
        <v>8261</v>
      </c>
      <c r="F20" s="42">
        <v>0</v>
      </c>
      <c r="G20" s="42">
        <v>0</v>
      </c>
      <c r="H20" s="42">
        <v>0</v>
      </c>
      <c r="I20" s="42">
        <v>8261</v>
      </c>
      <c r="J20" s="131">
        <v>-74</v>
      </c>
      <c r="K20" s="41"/>
      <c r="L20" s="44">
        <v>24.84</v>
      </c>
      <c r="M20" s="45"/>
      <c r="N20" s="44"/>
      <c r="O20" s="44">
        <v>57.26</v>
      </c>
      <c r="P20" s="46"/>
      <c r="Q20" s="47"/>
      <c r="R20" s="48"/>
      <c r="S20" s="44">
        <v>24.62</v>
      </c>
      <c r="T20" s="45"/>
      <c r="U20" s="44"/>
      <c r="V20" s="44">
        <v>56.74</v>
      </c>
      <c r="W20" s="49"/>
    </row>
    <row r="21" spans="2:23" ht="12.75">
      <c r="B21" s="41" t="s">
        <v>65</v>
      </c>
      <c r="C21" s="42">
        <v>53650</v>
      </c>
      <c r="D21" s="42">
        <v>32815</v>
      </c>
      <c r="E21" s="42">
        <v>20856</v>
      </c>
      <c r="F21" s="42">
        <v>0</v>
      </c>
      <c r="G21" s="42">
        <v>0</v>
      </c>
      <c r="H21" s="42">
        <v>0</v>
      </c>
      <c r="I21" s="42">
        <v>20856</v>
      </c>
      <c r="J21" s="131">
        <v>-569</v>
      </c>
      <c r="K21" s="41"/>
      <c r="L21" s="44">
        <v>38.87</v>
      </c>
      <c r="M21" s="45"/>
      <c r="N21" s="44"/>
      <c r="O21" s="44">
        <v>63.56</v>
      </c>
      <c r="P21" s="46"/>
      <c r="Q21" s="47"/>
      <c r="R21" s="48"/>
      <c r="S21" s="44">
        <v>37.81</v>
      </c>
      <c r="T21" s="45"/>
      <c r="U21" s="44"/>
      <c r="V21" s="44">
        <v>61.82</v>
      </c>
      <c r="W21" s="49"/>
    </row>
    <row r="22" spans="2:23" ht="12.75">
      <c r="B22" s="41" t="s">
        <v>36</v>
      </c>
      <c r="C22" s="42">
        <v>108158</v>
      </c>
      <c r="D22" s="42">
        <v>96760</v>
      </c>
      <c r="E22" s="42">
        <v>12411</v>
      </c>
      <c r="F22" s="42">
        <v>0</v>
      </c>
      <c r="G22" s="42">
        <v>0</v>
      </c>
      <c r="H22" s="42">
        <v>0</v>
      </c>
      <c r="I22" s="42">
        <v>12411</v>
      </c>
      <c r="J22" s="131">
        <v>563</v>
      </c>
      <c r="K22" s="41"/>
      <c r="L22" s="44">
        <v>11.47</v>
      </c>
      <c r="M22" s="45"/>
      <c r="N22" s="44"/>
      <c r="O22" s="44">
        <v>12.83</v>
      </c>
      <c r="P22" s="46"/>
      <c r="Q22" s="47"/>
      <c r="R22" s="48"/>
      <c r="S22" s="44">
        <v>11.47</v>
      </c>
      <c r="T22" s="45"/>
      <c r="U22" s="44"/>
      <c r="V22" s="44">
        <v>12.83</v>
      </c>
      <c r="W22" s="49"/>
    </row>
    <row r="23" spans="2:23" ht="12.75">
      <c r="B23" s="41" t="s">
        <v>37</v>
      </c>
      <c r="C23" s="42">
        <v>12152780</v>
      </c>
      <c r="D23" s="42">
        <v>8561934</v>
      </c>
      <c r="E23" s="42">
        <v>832132</v>
      </c>
      <c r="F23" s="42">
        <v>0</v>
      </c>
      <c r="G23" s="42">
        <v>7297</v>
      </c>
      <c r="H23" s="42">
        <v>228756</v>
      </c>
      <c r="I23" s="42">
        <v>1068185</v>
      </c>
      <c r="J23" s="131">
        <v>176680</v>
      </c>
      <c r="K23" s="41"/>
      <c r="L23" s="44">
        <v>6.85</v>
      </c>
      <c r="M23" s="45"/>
      <c r="N23" s="44"/>
      <c r="O23" s="44">
        <v>12.48</v>
      </c>
      <c r="P23" s="46"/>
      <c r="Q23" s="47"/>
      <c r="R23" s="48"/>
      <c r="S23" s="44">
        <v>6.85</v>
      </c>
      <c r="T23" s="45"/>
      <c r="U23" s="44"/>
      <c r="V23" s="44">
        <v>12.48</v>
      </c>
      <c r="W23" s="49"/>
    </row>
    <row r="24" spans="2:23" ht="12.75">
      <c r="B24" s="41" t="s">
        <v>38</v>
      </c>
      <c r="C24" s="42">
        <v>1733243</v>
      </c>
      <c r="D24" s="42">
        <v>1310118</v>
      </c>
      <c r="E24" s="42">
        <v>108825</v>
      </c>
      <c r="F24" s="42">
        <v>0</v>
      </c>
      <c r="G24" s="42">
        <v>4781</v>
      </c>
      <c r="H24" s="42">
        <v>31893</v>
      </c>
      <c r="I24" s="42">
        <v>145499</v>
      </c>
      <c r="J24" s="131">
        <v>12898</v>
      </c>
      <c r="K24" s="41"/>
      <c r="L24" s="44">
        <v>6.28</v>
      </c>
      <c r="M24" s="45"/>
      <c r="N24" s="44"/>
      <c r="O24" s="44">
        <v>11.11</v>
      </c>
      <c r="P24" s="46"/>
      <c r="Q24" s="47"/>
      <c r="R24" s="48"/>
      <c r="S24" s="44">
        <v>6.28</v>
      </c>
      <c r="T24" s="45"/>
      <c r="U24" s="44"/>
      <c r="V24" s="44">
        <v>11.11</v>
      </c>
      <c r="W24" s="49"/>
    </row>
    <row r="25" spans="2:23" ht="12.75">
      <c r="B25" s="41" t="s">
        <v>21</v>
      </c>
      <c r="C25" s="42">
        <v>3215013</v>
      </c>
      <c r="D25" s="42">
        <v>2531354</v>
      </c>
      <c r="E25" s="42">
        <v>325227</v>
      </c>
      <c r="F25" s="42">
        <v>464</v>
      </c>
      <c r="G25" s="42">
        <v>10278</v>
      </c>
      <c r="H25" s="42">
        <v>36745</v>
      </c>
      <c r="I25" s="42">
        <v>371786</v>
      </c>
      <c r="J25" s="131">
        <v>46261</v>
      </c>
      <c r="K25" s="41"/>
      <c r="L25" s="44">
        <v>10.12</v>
      </c>
      <c r="M25" s="45"/>
      <c r="N25" s="44"/>
      <c r="O25" s="44">
        <v>14.69</v>
      </c>
      <c r="P25" s="46"/>
      <c r="Q25" s="47"/>
      <c r="R25" s="48"/>
      <c r="S25" s="44">
        <v>10.12</v>
      </c>
      <c r="T25" s="45"/>
      <c r="U25" s="44"/>
      <c r="V25" s="44">
        <v>14.69</v>
      </c>
      <c r="W25" s="49"/>
    </row>
    <row r="26" spans="2:23" ht="12.75">
      <c r="B26" s="41" t="s">
        <v>67</v>
      </c>
      <c r="C26" s="42">
        <v>597947</v>
      </c>
      <c r="D26" s="42">
        <v>116539</v>
      </c>
      <c r="E26" s="42">
        <v>63301</v>
      </c>
      <c r="F26" s="42">
        <v>0</v>
      </c>
      <c r="G26" s="42">
        <v>0</v>
      </c>
      <c r="H26" s="42">
        <v>0</v>
      </c>
      <c r="I26" s="42">
        <v>63301</v>
      </c>
      <c r="J26" s="131">
        <v>13185</v>
      </c>
      <c r="K26" s="41"/>
      <c r="L26" s="44">
        <v>10.59</v>
      </c>
      <c r="M26" s="45"/>
      <c r="N26" s="44"/>
      <c r="O26" s="44">
        <v>54.32</v>
      </c>
      <c r="P26" s="46"/>
      <c r="Q26" s="47"/>
      <c r="R26" s="48"/>
      <c r="S26" s="44">
        <v>10.59</v>
      </c>
      <c r="T26" s="45"/>
      <c r="U26" s="44"/>
      <c r="V26" s="44">
        <v>54.32</v>
      </c>
      <c r="W26" s="49"/>
    </row>
    <row r="27" spans="2:23" ht="12.75">
      <c r="B27" s="41" t="s">
        <v>53</v>
      </c>
      <c r="C27" s="42">
        <v>97032</v>
      </c>
      <c r="D27" s="42">
        <v>87854</v>
      </c>
      <c r="E27" s="42">
        <v>12619</v>
      </c>
      <c r="F27" s="42">
        <v>0</v>
      </c>
      <c r="G27" s="42">
        <v>0</v>
      </c>
      <c r="H27" s="42">
        <v>0</v>
      </c>
      <c r="I27" s="42">
        <v>12619</v>
      </c>
      <c r="J27" s="131">
        <v>-1747</v>
      </c>
      <c r="K27" s="41"/>
      <c r="L27" s="44">
        <v>13</v>
      </c>
      <c r="M27" s="45"/>
      <c r="N27" s="44"/>
      <c r="O27" s="44">
        <v>14.36</v>
      </c>
      <c r="P27" s="46"/>
      <c r="Q27" s="47"/>
      <c r="R27" s="48"/>
      <c r="S27" s="44">
        <v>11.2</v>
      </c>
      <c r="T27" s="45"/>
      <c r="U27" s="44"/>
      <c r="V27" s="44">
        <v>12.37</v>
      </c>
      <c r="W27" s="49"/>
    </row>
    <row r="28" spans="2:23" ht="12.75">
      <c r="B28" s="41" t="s">
        <v>66</v>
      </c>
      <c r="C28" s="42">
        <v>513388</v>
      </c>
      <c r="D28" s="42">
        <v>225602</v>
      </c>
      <c r="E28" s="42">
        <v>47715</v>
      </c>
      <c r="F28" s="42">
        <v>0</v>
      </c>
      <c r="G28" s="42">
        <v>0</v>
      </c>
      <c r="H28" s="42">
        <v>0</v>
      </c>
      <c r="I28" s="42">
        <v>47715</v>
      </c>
      <c r="J28" s="131">
        <v>-385</v>
      </c>
      <c r="K28" s="41"/>
      <c r="L28" s="44">
        <v>9.29</v>
      </c>
      <c r="M28" s="45"/>
      <c r="N28" s="44"/>
      <c r="O28" s="44">
        <v>21.15</v>
      </c>
      <c r="P28" s="46"/>
      <c r="Q28" s="47"/>
      <c r="R28" s="48"/>
      <c r="S28" s="44">
        <v>9.22</v>
      </c>
      <c r="T28" s="45"/>
      <c r="U28" s="44"/>
      <c r="V28" s="44">
        <v>20.98</v>
      </c>
      <c r="W28" s="49"/>
    </row>
    <row r="29" spans="2:23" ht="12.75">
      <c r="B29" s="41" t="s">
        <v>28</v>
      </c>
      <c r="C29" s="42">
        <v>1725088</v>
      </c>
      <c r="D29" s="42">
        <v>1168440</v>
      </c>
      <c r="E29" s="42">
        <v>120082</v>
      </c>
      <c r="F29" s="42">
        <v>0</v>
      </c>
      <c r="G29" s="42">
        <v>0</v>
      </c>
      <c r="H29" s="42">
        <v>30865</v>
      </c>
      <c r="I29" s="42">
        <v>150947</v>
      </c>
      <c r="J29" s="131">
        <v>10844</v>
      </c>
      <c r="K29" s="41"/>
      <c r="L29" s="44">
        <v>6.96</v>
      </c>
      <c r="M29" s="45"/>
      <c r="N29" s="44"/>
      <c r="O29" s="44">
        <v>12.92</v>
      </c>
      <c r="P29" s="46"/>
      <c r="Q29" s="47"/>
      <c r="R29" s="48"/>
      <c r="S29" s="44">
        <v>6.96</v>
      </c>
      <c r="T29" s="45"/>
      <c r="U29" s="44"/>
      <c r="V29" s="44">
        <v>12.92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132"/>
      <c r="K30" s="50"/>
      <c r="L30" s="53"/>
      <c r="M30" s="54"/>
      <c r="N30" s="53"/>
      <c r="O30" s="53"/>
      <c r="P30" s="46"/>
      <c r="Q30" s="47"/>
      <c r="R30" s="56"/>
      <c r="S30" s="53"/>
      <c r="T30" s="54"/>
      <c r="U30" s="53"/>
      <c r="V30" s="53"/>
      <c r="W30" s="49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133"/>
      <c r="K31" s="58"/>
      <c r="L31" s="61"/>
      <c r="M31" s="62"/>
      <c r="N31" s="134"/>
      <c r="O31" s="61"/>
      <c r="P31" s="135"/>
      <c r="Q31" s="47"/>
      <c r="R31" s="63"/>
      <c r="S31" s="61"/>
      <c r="T31" s="62"/>
      <c r="U31" s="134"/>
      <c r="V31" s="61"/>
      <c r="W31" s="136"/>
    </row>
    <row r="32" spans="2:23" ht="12.75">
      <c r="B32" s="34" t="s">
        <v>51</v>
      </c>
      <c r="C32" s="32">
        <v>8473877</v>
      </c>
      <c r="D32" s="32">
        <v>4535696</v>
      </c>
      <c r="E32" s="32">
        <v>367266</v>
      </c>
      <c r="F32" s="32">
        <v>0</v>
      </c>
      <c r="G32" s="32">
        <v>18329</v>
      </c>
      <c r="H32" s="32">
        <v>84176</v>
      </c>
      <c r="I32" s="32">
        <v>469772</v>
      </c>
      <c r="J32" s="129">
        <v>33176</v>
      </c>
      <c r="K32" s="34"/>
      <c r="L32" s="35">
        <v>4.33</v>
      </c>
      <c r="M32" s="36"/>
      <c r="N32" s="137"/>
      <c r="O32" s="35">
        <v>10.36</v>
      </c>
      <c r="P32" s="37"/>
      <c r="Q32" s="38"/>
      <c r="R32" s="39"/>
      <c r="S32" s="35">
        <v>4.33</v>
      </c>
      <c r="T32" s="36"/>
      <c r="U32" s="137"/>
      <c r="V32" s="35">
        <v>10.36</v>
      </c>
      <c r="W32" s="40"/>
    </row>
    <row r="33" spans="2:23" ht="12.75">
      <c r="B33" s="138"/>
      <c r="C33" s="139"/>
      <c r="D33" s="139"/>
      <c r="E33" s="139"/>
      <c r="F33" s="139"/>
      <c r="G33" s="139"/>
      <c r="H33" s="139"/>
      <c r="I33" s="139"/>
      <c r="J33" s="140"/>
      <c r="K33" s="138"/>
      <c r="L33" s="141"/>
      <c r="M33" s="142"/>
      <c r="N33" s="143"/>
      <c r="O33" s="141"/>
      <c r="P33" s="144"/>
      <c r="Q33" s="38"/>
      <c r="R33" s="145"/>
      <c r="S33" s="141"/>
      <c r="T33" s="142"/>
      <c r="U33" s="143"/>
      <c r="V33" s="141"/>
      <c r="W33" s="146"/>
    </row>
    <row r="34" spans="2:23" ht="12.75">
      <c r="B34" s="34"/>
      <c r="C34" s="32"/>
      <c r="D34" s="32"/>
      <c r="E34" s="32"/>
      <c r="F34" s="32"/>
      <c r="G34" s="32"/>
      <c r="H34" s="32"/>
      <c r="I34" s="32"/>
      <c r="J34" s="129"/>
      <c r="K34" s="34"/>
      <c r="L34" s="35"/>
      <c r="M34" s="36"/>
      <c r="N34" s="35"/>
      <c r="O34" s="35"/>
      <c r="P34" s="37"/>
      <c r="Q34" s="38"/>
      <c r="R34" s="39"/>
      <c r="S34" s="35"/>
      <c r="T34" s="36"/>
      <c r="U34" s="35"/>
      <c r="V34" s="35"/>
      <c r="W34" s="40"/>
    </row>
    <row r="35" spans="2:23" ht="12.75">
      <c r="B35" s="31" t="s">
        <v>26</v>
      </c>
      <c r="C35" s="32">
        <v>3434177</v>
      </c>
      <c r="D35" s="32">
        <v>1866026</v>
      </c>
      <c r="E35" s="32">
        <v>507308</v>
      </c>
      <c r="F35" s="32">
        <v>11806</v>
      </c>
      <c r="G35" s="32">
        <v>769</v>
      </c>
      <c r="H35" s="32">
        <v>0</v>
      </c>
      <c r="I35" s="32">
        <v>496272</v>
      </c>
      <c r="J35" s="129">
        <v>30235</v>
      </c>
      <c r="K35" s="34"/>
      <c r="L35" s="35">
        <v>14.77</v>
      </c>
      <c r="M35" s="36"/>
      <c r="N35" s="35"/>
      <c r="O35" s="35">
        <v>26.6</v>
      </c>
      <c r="P35" s="37"/>
      <c r="Q35" s="38"/>
      <c r="R35" s="39"/>
      <c r="S35" s="35">
        <v>14.77</v>
      </c>
      <c r="T35" s="36"/>
      <c r="U35" s="35"/>
      <c r="V35" s="35">
        <v>26.6</v>
      </c>
      <c r="W35" s="40"/>
    </row>
    <row r="36" spans="2:23" ht="12.75">
      <c r="B36" s="41" t="s">
        <v>40</v>
      </c>
      <c r="C36" s="42">
        <v>16026</v>
      </c>
      <c r="D36" s="42">
        <v>9513</v>
      </c>
      <c r="E36" s="42">
        <v>13141</v>
      </c>
      <c r="F36" s="42">
        <v>0</v>
      </c>
      <c r="G36" s="42">
        <v>0</v>
      </c>
      <c r="H36" s="42">
        <v>0</v>
      </c>
      <c r="I36" s="42">
        <v>13141</v>
      </c>
      <c r="J36" s="131">
        <v>-501</v>
      </c>
      <c r="K36" s="41"/>
      <c r="L36" s="44">
        <v>82</v>
      </c>
      <c r="M36" s="45"/>
      <c r="N36" s="44"/>
      <c r="O36" s="44">
        <v>138.14</v>
      </c>
      <c r="P36" s="46"/>
      <c r="Q36" s="47"/>
      <c r="R36" s="48"/>
      <c r="S36" s="44">
        <v>78.88</v>
      </c>
      <c r="T36" s="45"/>
      <c r="U36" s="44"/>
      <c r="V36" s="44">
        <v>132.88</v>
      </c>
      <c r="W36" s="49"/>
    </row>
    <row r="37" spans="2:23" ht="12.75">
      <c r="B37" s="41" t="s">
        <v>41</v>
      </c>
      <c r="C37" s="42">
        <v>27098</v>
      </c>
      <c r="D37" s="42">
        <v>23269</v>
      </c>
      <c r="E37" s="42">
        <v>19986</v>
      </c>
      <c r="F37" s="42">
        <v>0</v>
      </c>
      <c r="G37" s="42">
        <v>0</v>
      </c>
      <c r="H37" s="42">
        <v>0</v>
      </c>
      <c r="I37" s="42">
        <v>19986</v>
      </c>
      <c r="J37" s="131">
        <v>-582</v>
      </c>
      <c r="K37" s="41"/>
      <c r="L37" s="44">
        <v>73.75</v>
      </c>
      <c r="M37" s="45"/>
      <c r="N37" s="44"/>
      <c r="O37" s="44">
        <v>85.89</v>
      </c>
      <c r="P37" s="46"/>
      <c r="Q37" s="47"/>
      <c r="R37" s="48"/>
      <c r="S37" s="44">
        <v>71.6</v>
      </c>
      <c r="T37" s="45"/>
      <c r="U37" s="44"/>
      <c r="V37" s="44">
        <v>83.39</v>
      </c>
      <c r="W37" s="49"/>
    </row>
    <row r="38" spans="2:23" ht="12.75">
      <c r="B38" s="41" t="s">
        <v>68</v>
      </c>
      <c r="C38" s="42">
        <v>1243767</v>
      </c>
      <c r="D38" s="42">
        <v>815164</v>
      </c>
      <c r="E38" s="42">
        <v>101618</v>
      </c>
      <c r="F38" s="42">
        <v>346</v>
      </c>
      <c r="G38" s="42">
        <v>0</v>
      </c>
      <c r="H38" s="42">
        <v>0</v>
      </c>
      <c r="I38" s="42">
        <v>101272</v>
      </c>
      <c r="J38" s="131">
        <v>4909</v>
      </c>
      <c r="K38" s="41"/>
      <c r="L38" s="44">
        <v>8.17</v>
      </c>
      <c r="M38" s="45"/>
      <c r="N38" s="44"/>
      <c r="O38" s="44">
        <v>12.42</v>
      </c>
      <c r="P38" s="46"/>
      <c r="Q38" s="47"/>
      <c r="R38" s="48"/>
      <c r="S38" s="44">
        <v>8.17</v>
      </c>
      <c r="T38" s="45"/>
      <c r="U38" s="44"/>
      <c r="V38" s="44">
        <v>12.42</v>
      </c>
      <c r="W38" s="49"/>
    </row>
    <row r="39" spans="2:23" ht="12.75">
      <c r="B39" s="41" t="s">
        <v>23</v>
      </c>
      <c r="C39" s="42">
        <v>1745765</v>
      </c>
      <c r="D39" s="42">
        <v>964540</v>
      </c>
      <c r="E39" s="42">
        <v>250676</v>
      </c>
      <c r="F39" s="42">
        <v>11460</v>
      </c>
      <c r="G39" s="42">
        <v>767</v>
      </c>
      <c r="H39" s="42">
        <v>0</v>
      </c>
      <c r="I39" s="42">
        <v>239983</v>
      </c>
      <c r="J39" s="131">
        <v>9871</v>
      </c>
      <c r="K39" s="41"/>
      <c r="L39" s="44">
        <v>14.36</v>
      </c>
      <c r="M39" s="45"/>
      <c r="N39" s="44"/>
      <c r="O39" s="44">
        <v>24.88</v>
      </c>
      <c r="P39" s="46"/>
      <c r="Q39" s="47"/>
      <c r="R39" s="48"/>
      <c r="S39" s="44">
        <v>14.36</v>
      </c>
      <c r="T39" s="45"/>
      <c r="U39" s="44"/>
      <c r="V39" s="44">
        <v>24.88</v>
      </c>
      <c r="W39" s="49"/>
    </row>
    <row r="40" spans="2:23" ht="12.75">
      <c r="B40" s="41" t="s">
        <v>69</v>
      </c>
      <c r="C40" s="42">
        <v>347087</v>
      </c>
      <c r="D40" s="42">
        <v>36990</v>
      </c>
      <c r="E40" s="42">
        <v>107619</v>
      </c>
      <c r="F40" s="42">
        <v>0</v>
      </c>
      <c r="G40" s="42">
        <v>2</v>
      </c>
      <c r="H40" s="42">
        <v>0</v>
      </c>
      <c r="I40" s="42">
        <v>107621</v>
      </c>
      <c r="J40" s="131">
        <v>17085</v>
      </c>
      <c r="K40" s="41"/>
      <c r="L40" s="44">
        <v>31.01</v>
      </c>
      <c r="M40" s="45"/>
      <c r="N40" s="44"/>
      <c r="O40" s="44">
        <v>290.94</v>
      </c>
      <c r="P40" s="46"/>
      <c r="Q40" s="47"/>
      <c r="R40" s="48"/>
      <c r="S40" s="44">
        <v>31.01</v>
      </c>
      <c r="T40" s="45"/>
      <c r="U40" s="44"/>
      <c r="V40" s="44">
        <v>290.94</v>
      </c>
      <c r="W40" s="49"/>
    </row>
    <row r="41" spans="2:23" ht="12.75">
      <c r="B41" s="41" t="s">
        <v>42</v>
      </c>
      <c r="C41" s="42">
        <v>54433</v>
      </c>
      <c r="D41" s="42">
        <v>16550</v>
      </c>
      <c r="E41" s="42">
        <v>14268</v>
      </c>
      <c r="F41" s="42">
        <v>0</v>
      </c>
      <c r="G41" s="42">
        <v>0</v>
      </c>
      <c r="H41" s="42">
        <v>0</v>
      </c>
      <c r="I41" s="42">
        <v>14268</v>
      </c>
      <c r="J41" s="131">
        <v>-547</v>
      </c>
      <c r="K41" s="41"/>
      <c r="L41" s="44">
        <v>26.21</v>
      </c>
      <c r="M41" s="45"/>
      <c r="N41" s="44"/>
      <c r="O41" s="44">
        <v>86.21</v>
      </c>
      <c r="P41" s="46"/>
      <c r="Q41" s="47"/>
      <c r="R41" s="48"/>
      <c r="S41" s="44">
        <v>25.21</v>
      </c>
      <c r="T41" s="45"/>
      <c r="U41" s="44"/>
      <c r="V41" s="44">
        <v>82.91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147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89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ht="12.75">
      <c r="B44" s="31" t="s">
        <v>24</v>
      </c>
      <c r="C44" s="32">
        <v>56990751</v>
      </c>
      <c r="D44" s="32">
        <v>37872612</v>
      </c>
      <c r="E44" s="32">
        <v>3916838</v>
      </c>
      <c r="F44" s="32">
        <v>29200</v>
      </c>
      <c r="G44" s="32">
        <v>106732</v>
      </c>
      <c r="H44" s="32">
        <v>858577</v>
      </c>
      <c r="I44" s="32">
        <v>4852947</v>
      </c>
      <c r="J44" s="129">
        <v>623905</v>
      </c>
      <c r="K44" s="34"/>
      <c r="L44" s="35">
        <v>6.87</v>
      </c>
      <c r="M44" s="36"/>
      <c r="N44" s="35"/>
      <c r="O44" s="35">
        <v>12.81</v>
      </c>
      <c r="P44" s="37"/>
      <c r="Q44" s="38"/>
      <c r="R44" s="39"/>
      <c r="S44" s="35">
        <v>6.87</v>
      </c>
      <c r="T44" s="36"/>
      <c r="U44" s="35"/>
      <c r="V44" s="35">
        <v>12.81</v>
      </c>
      <c r="W44" s="4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148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192878</v>
      </c>
      <c r="D48" s="42">
        <v>187484</v>
      </c>
      <c r="E48" s="42">
        <v>22598</v>
      </c>
      <c r="F48" s="42">
        <v>0</v>
      </c>
      <c r="G48" s="42">
        <v>450</v>
      </c>
      <c r="H48" s="42">
        <v>0</v>
      </c>
      <c r="I48" s="42">
        <v>23048</v>
      </c>
      <c r="J48" s="107">
        <v>9382</v>
      </c>
      <c r="K48" s="41"/>
      <c r="L48" s="44">
        <v>11.72</v>
      </c>
      <c r="M48" s="45"/>
      <c r="N48" s="108"/>
      <c r="O48" s="44">
        <v>12.29</v>
      </c>
      <c r="P48" s="46"/>
      <c r="R48" s="41"/>
      <c r="S48" s="44">
        <v>11.72</v>
      </c>
      <c r="T48" s="45"/>
      <c r="U48" s="108"/>
      <c r="V48" s="44">
        <v>12.29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88</v>
      </c>
    </row>
  </sheetData>
  <mergeCells count="2">
    <mergeCell ref="B3:W3"/>
    <mergeCell ref="B4:W4"/>
  </mergeCells>
  <printOptions horizontalCentered="1"/>
  <pageMargins left="0.18" right="0.19" top="0.33" bottom="0.2" header="0" footer="0"/>
  <pageSetup fitToHeight="1" fitToWidth="1" horizontalDpi="600" verticalDpi="600" orientation="landscape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64"/>
  <sheetViews>
    <sheetView workbookViewId="0" topLeftCell="A1">
      <selection activeCell="A1" sqref="A1"/>
    </sheetView>
  </sheetViews>
  <sheetFormatPr defaultColWidth="8.00390625" defaultRowHeight="12.75" customHeight="1"/>
  <cols>
    <col min="1" max="1" width="4.25390625" style="163" customWidth="1"/>
    <col min="2" max="2" width="28.125" style="163" customWidth="1"/>
    <col min="3" max="5" width="11.625" style="163" customWidth="1"/>
    <col min="6" max="6" width="14.625" style="163" customWidth="1"/>
    <col min="7" max="10" width="11.625" style="163" customWidth="1"/>
    <col min="11" max="11" width="1.4921875" style="163" customWidth="1"/>
    <col min="12" max="12" width="11.75390625" style="163" bestFit="1" customWidth="1"/>
    <col min="13" max="13" width="1.4921875" style="163" customWidth="1"/>
    <col min="14" max="14" width="1.75390625" style="163" customWidth="1"/>
    <col min="15" max="15" width="15.625" style="163" bestFit="1" customWidth="1"/>
    <col min="16" max="17" width="1.4921875" style="163" customWidth="1"/>
    <col min="18" max="18" width="1.875" style="163" customWidth="1"/>
    <col min="19" max="19" width="17.625" style="163" bestFit="1" customWidth="1"/>
    <col min="20" max="20" width="2.25390625" style="163" customWidth="1"/>
    <col min="21" max="21" width="2.75390625" style="163" customWidth="1"/>
    <col min="22" max="22" width="17.375" style="163" customWidth="1"/>
    <col min="23" max="23" width="3.375" style="163" customWidth="1"/>
    <col min="24" max="16384" width="8.00390625" style="163" customWidth="1"/>
  </cols>
  <sheetData>
    <row r="3" spans="2:23" ht="18">
      <c r="B3" s="275" t="s">
        <v>76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</row>
    <row r="4" spans="2:23" ht="15.75">
      <c r="B4" s="276" t="s">
        <v>70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</row>
    <row r="5" spans="2:16" ht="12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2:23" ht="12">
      <c r="B6" s="165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R6" s="270" t="s">
        <v>2</v>
      </c>
      <c r="S6" s="271"/>
      <c r="T6" s="271"/>
      <c r="U6" s="271"/>
      <c r="V6" s="271"/>
      <c r="W6" s="272"/>
    </row>
    <row r="7" spans="2:23" ht="12">
      <c r="B7" s="245"/>
      <c r="C7" s="246" t="s">
        <v>3</v>
      </c>
      <c r="D7" s="247" t="s">
        <v>3</v>
      </c>
      <c r="E7" s="246"/>
      <c r="F7" s="248" t="s">
        <v>43</v>
      </c>
      <c r="G7" s="246"/>
      <c r="H7" s="246"/>
      <c r="I7" s="246"/>
      <c r="J7" s="248"/>
      <c r="K7" s="273" t="s">
        <v>44</v>
      </c>
      <c r="L7" s="273"/>
      <c r="M7" s="273"/>
      <c r="N7" s="271"/>
      <c r="O7" s="271"/>
      <c r="P7" s="272"/>
      <c r="Q7" s="250"/>
      <c r="R7" s="270" t="s">
        <v>45</v>
      </c>
      <c r="S7" s="271"/>
      <c r="T7" s="271"/>
      <c r="U7" s="273"/>
      <c r="V7" s="273"/>
      <c r="W7" s="274"/>
    </row>
    <row r="8" spans="2:23" ht="12">
      <c r="B8" s="251" t="s">
        <v>27</v>
      </c>
      <c r="C8" s="252" t="s">
        <v>9</v>
      </c>
      <c r="D8" s="253" t="s">
        <v>10</v>
      </c>
      <c r="E8" s="252" t="s">
        <v>4</v>
      </c>
      <c r="F8" s="254" t="s">
        <v>46</v>
      </c>
      <c r="G8" s="252" t="s">
        <v>5</v>
      </c>
      <c r="H8" s="252" t="s">
        <v>6</v>
      </c>
      <c r="I8" s="252" t="s">
        <v>7</v>
      </c>
      <c r="J8" s="254" t="s">
        <v>8</v>
      </c>
      <c r="K8" s="255"/>
      <c r="L8" s="249" t="s">
        <v>16</v>
      </c>
      <c r="M8" s="248"/>
      <c r="N8" s="255"/>
      <c r="O8" s="249" t="s">
        <v>17</v>
      </c>
      <c r="P8" s="256"/>
      <c r="Q8" s="250"/>
      <c r="R8" s="255"/>
      <c r="S8" s="249" t="s">
        <v>16</v>
      </c>
      <c r="T8" s="248"/>
      <c r="U8" s="255"/>
      <c r="V8" s="249" t="s">
        <v>17</v>
      </c>
      <c r="W8" s="256"/>
    </row>
    <row r="9" spans="2:23" ht="12">
      <c r="B9" s="223"/>
      <c r="C9" s="252" t="s">
        <v>47</v>
      </c>
      <c r="D9" s="253" t="s">
        <v>47</v>
      </c>
      <c r="E9" s="252" t="s">
        <v>11</v>
      </c>
      <c r="F9" s="254" t="s">
        <v>17</v>
      </c>
      <c r="G9" s="252" t="s">
        <v>12</v>
      </c>
      <c r="H9" s="252" t="s">
        <v>13</v>
      </c>
      <c r="I9" s="252" t="s">
        <v>14</v>
      </c>
      <c r="J9" s="254" t="s">
        <v>15</v>
      </c>
      <c r="K9" s="251"/>
      <c r="L9" s="253" t="s">
        <v>18</v>
      </c>
      <c r="M9" s="254"/>
      <c r="N9" s="251"/>
      <c r="O9" s="253" t="s">
        <v>19</v>
      </c>
      <c r="P9" s="257"/>
      <c r="Q9" s="250"/>
      <c r="R9" s="251"/>
      <c r="S9" s="253" t="s">
        <v>18</v>
      </c>
      <c r="T9" s="254"/>
      <c r="U9" s="251"/>
      <c r="V9" s="253" t="s">
        <v>19</v>
      </c>
      <c r="W9" s="257"/>
    </row>
    <row r="10" spans="2:23" ht="12">
      <c r="B10" s="223"/>
      <c r="C10" s="252"/>
      <c r="D10" s="253"/>
      <c r="E10" s="252"/>
      <c r="F10" s="254" t="str">
        <f>"(1)"</f>
        <v>(1)</v>
      </c>
      <c r="G10" s="252" t="str">
        <f>"(5)"</f>
        <v>(5)</v>
      </c>
      <c r="H10" s="252"/>
      <c r="I10" s="252"/>
      <c r="J10" s="254"/>
      <c r="K10" s="258"/>
      <c r="L10" s="259" t="s">
        <v>47</v>
      </c>
      <c r="M10" s="260"/>
      <c r="N10" s="258"/>
      <c r="O10" s="261" t="s">
        <v>47</v>
      </c>
      <c r="P10" s="260"/>
      <c r="Q10" s="250"/>
      <c r="R10" s="258"/>
      <c r="S10" s="259" t="s">
        <v>47</v>
      </c>
      <c r="T10" s="260"/>
      <c r="U10" s="258"/>
      <c r="V10" s="261" t="s">
        <v>47</v>
      </c>
      <c r="W10" s="260"/>
    </row>
    <row r="11" spans="2:23" ht="12">
      <c r="B11" s="262" t="s">
        <v>20</v>
      </c>
      <c r="C11" s="263"/>
      <c r="D11" s="264"/>
      <c r="E11" s="263"/>
      <c r="F11" s="265"/>
      <c r="G11" s="263"/>
      <c r="H11" s="263"/>
      <c r="I11" s="263"/>
      <c r="J11" s="265"/>
      <c r="K11" s="262"/>
      <c r="L11" s="266"/>
      <c r="M11" s="267"/>
      <c r="N11" s="262"/>
      <c r="O11" s="266"/>
      <c r="P11" s="267"/>
      <c r="Q11" s="250"/>
      <c r="R11" s="262"/>
      <c r="S11" s="266"/>
      <c r="T11" s="267"/>
      <c r="U11" s="262"/>
      <c r="V11" s="266"/>
      <c r="W11" s="267"/>
    </row>
    <row r="12" spans="2:23" ht="15" customHeight="1">
      <c r="B12" s="223" t="s">
        <v>25</v>
      </c>
      <c r="C12" s="224">
        <v>44833032</v>
      </c>
      <c r="D12" s="225">
        <v>31174276</v>
      </c>
      <c r="E12" s="224">
        <v>3114192</v>
      </c>
      <c r="F12" s="226">
        <v>17251</v>
      </c>
      <c r="G12" s="224">
        <v>90019</v>
      </c>
      <c r="H12" s="224">
        <v>970283</v>
      </c>
      <c r="I12" s="224">
        <v>4157243</v>
      </c>
      <c r="J12" s="226">
        <v>590808</v>
      </c>
      <c r="K12" s="227"/>
      <c r="L12" s="244">
        <v>6.95</v>
      </c>
      <c r="M12" s="229"/>
      <c r="N12" s="230"/>
      <c r="O12" s="232">
        <v>13.34</v>
      </c>
      <c r="P12" s="229"/>
      <c r="Q12" s="232"/>
      <c r="R12" s="230"/>
      <c r="S12" s="244">
        <v>6.95</v>
      </c>
      <c r="T12" s="229"/>
      <c r="U12" s="230"/>
      <c r="V12" s="244">
        <v>13.34</v>
      </c>
      <c r="W12" s="233"/>
    </row>
    <row r="13" spans="2:23" ht="15" customHeight="1">
      <c r="B13" s="169" t="s">
        <v>57</v>
      </c>
      <c r="C13" s="211">
        <v>402678</v>
      </c>
      <c r="D13" s="187">
        <v>209054</v>
      </c>
      <c r="E13" s="211">
        <v>89861</v>
      </c>
      <c r="F13" s="209">
        <v>0</v>
      </c>
      <c r="G13" s="211">
        <v>0</v>
      </c>
      <c r="H13" s="211">
        <v>0</v>
      </c>
      <c r="I13" s="211">
        <v>89861</v>
      </c>
      <c r="J13" s="209">
        <v>3390</v>
      </c>
      <c r="K13" s="169"/>
      <c r="L13" s="171">
        <v>22.32</v>
      </c>
      <c r="M13" s="172"/>
      <c r="N13" s="173"/>
      <c r="O13" s="174">
        <v>42.98</v>
      </c>
      <c r="P13" s="172"/>
      <c r="Q13" s="175"/>
      <c r="R13" s="173"/>
      <c r="S13" s="171">
        <v>22.32</v>
      </c>
      <c r="T13" s="172"/>
      <c r="U13" s="173"/>
      <c r="V13" s="171">
        <v>42.98</v>
      </c>
      <c r="W13" s="176"/>
    </row>
    <row r="14" spans="2:23" ht="15" customHeight="1">
      <c r="B14" s="169" t="s">
        <v>31</v>
      </c>
      <c r="C14" s="211">
        <v>1766198</v>
      </c>
      <c r="D14" s="187">
        <v>1090222</v>
      </c>
      <c r="E14" s="211">
        <v>104242</v>
      </c>
      <c r="F14" s="209">
        <v>1867</v>
      </c>
      <c r="G14" s="211">
        <v>6308</v>
      </c>
      <c r="H14" s="211">
        <v>30244</v>
      </c>
      <c r="I14" s="211">
        <v>138927</v>
      </c>
      <c r="J14" s="209">
        <v>14254</v>
      </c>
      <c r="K14" s="169"/>
      <c r="L14" s="171">
        <v>5.9</v>
      </c>
      <c r="M14" s="172"/>
      <c r="N14" s="173"/>
      <c r="O14" s="174">
        <v>12.74</v>
      </c>
      <c r="P14" s="172"/>
      <c r="Q14" s="175"/>
      <c r="R14" s="173"/>
      <c r="S14" s="171">
        <v>5.9</v>
      </c>
      <c r="T14" s="172"/>
      <c r="U14" s="173"/>
      <c r="V14" s="171">
        <v>12.74</v>
      </c>
      <c r="W14" s="176"/>
    </row>
    <row r="15" spans="2:23" ht="15" customHeight="1">
      <c r="B15" s="169" t="s">
        <v>55</v>
      </c>
      <c r="C15" s="211">
        <v>4027316</v>
      </c>
      <c r="D15" s="187">
        <v>2817635</v>
      </c>
      <c r="E15" s="211">
        <v>252256</v>
      </c>
      <c r="F15" s="209">
        <v>1509</v>
      </c>
      <c r="G15" s="211">
        <v>0</v>
      </c>
      <c r="H15" s="211">
        <v>70968</v>
      </c>
      <c r="I15" s="211">
        <v>321714</v>
      </c>
      <c r="J15" s="209">
        <v>14485</v>
      </c>
      <c r="K15" s="169"/>
      <c r="L15" s="171">
        <v>6.26</v>
      </c>
      <c r="M15" s="172"/>
      <c r="N15" s="173"/>
      <c r="O15" s="174">
        <v>11.42</v>
      </c>
      <c r="P15" s="172"/>
      <c r="Q15" s="175"/>
      <c r="R15" s="173"/>
      <c r="S15" s="171">
        <v>6.26</v>
      </c>
      <c r="T15" s="172"/>
      <c r="U15" s="173"/>
      <c r="V15" s="171">
        <v>11.42</v>
      </c>
      <c r="W15" s="176"/>
    </row>
    <row r="16" spans="2:23" ht="15" customHeight="1">
      <c r="B16" s="169" t="s">
        <v>32</v>
      </c>
      <c r="C16" s="211">
        <v>9711800</v>
      </c>
      <c r="D16" s="187">
        <v>6680358</v>
      </c>
      <c r="E16" s="211">
        <v>521905</v>
      </c>
      <c r="F16" s="209">
        <v>0</v>
      </c>
      <c r="G16" s="211">
        <v>41352</v>
      </c>
      <c r="H16" s="211">
        <v>216614</v>
      </c>
      <c r="I16" s="211">
        <v>779870</v>
      </c>
      <c r="J16" s="209">
        <v>152628</v>
      </c>
      <c r="K16" s="169"/>
      <c r="L16" s="171">
        <v>5.37</v>
      </c>
      <c r="M16" s="172"/>
      <c r="N16" s="173"/>
      <c r="O16" s="174">
        <v>11.67</v>
      </c>
      <c r="P16" s="172"/>
      <c r="Q16" s="175"/>
      <c r="R16" s="173"/>
      <c r="S16" s="171">
        <v>5.37</v>
      </c>
      <c r="T16" s="172"/>
      <c r="U16" s="173"/>
      <c r="V16" s="171">
        <v>11.67</v>
      </c>
      <c r="W16" s="176"/>
    </row>
    <row r="17" spans="2:23" ht="15" customHeight="1">
      <c r="B17" s="169" t="s">
        <v>71</v>
      </c>
      <c r="C17" s="211">
        <v>6903503</v>
      </c>
      <c r="D17" s="187">
        <v>4785547</v>
      </c>
      <c r="E17" s="211">
        <v>337190</v>
      </c>
      <c r="F17" s="209">
        <v>12986</v>
      </c>
      <c r="G17" s="211">
        <v>20180</v>
      </c>
      <c r="H17" s="211">
        <v>138957</v>
      </c>
      <c r="I17" s="211">
        <v>483341</v>
      </c>
      <c r="J17" s="209">
        <v>88696</v>
      </c>
      <c r="K17" s="169"/>
      <c r="L17" s="171">
        <v>4.88</v>
      </c>
      <c r="M17" s="172"/>
      <c r="N17" s="173"/>
      <c r="O17" s="174">
        <v>10.1</v>
      </c>
      <c r="P17" s="172"/>
      <c r="Q17" s="175"/>
      <c r="R17" s="173"/>
      <c r="S17" s="171">
        <v>4.88</v>
      </c>
      <c r="T17" s="172"/>
      <c r="U17" s="173"/>
      <c r="V17" s="171">
        <v>10.1</v>
      </c>
      <c r="W17" s="176"/>
    </row>
    <row r="18" spans="2:23" ht="15" customHeight="1">
      <c r="B18" s="169" t="s">
        <v>33</v>
      </c>
      <c r="C18" s="211">
        <v>1591330</v>
      </c>
      <c r="D18" s="187">
        <v>1319108</v>
      </c>
      <c r="E18" s="211">
        <v>129566</v>
      </c>
      <c r="F18" s="209">
        <v>434</v>
      </c>
      <c r="G18" s="211">
        <v>0</v>
      </c>
      <c r="H18" s="211">
        <v>24091</v>
      </c>
      <c r="I18" s="211">
        <v>153222</v>
      </c>
      <c r="J18" s="209">
        <v>20072</v>
      </c>
      <c r="K18" s="169"/>
      <c r="L18" s="171">
        <v>8.14</v>
      </c>
      <c r="M18" s="172"/>
      <c r="N18" s="173"/>
      <c r="O18" s="174">
        <v>11.62</v>
      </c>
      <c r="P18" s="172"/>
      <c r="Q18" s="175"/>
      <c r="R18" s="173"/>
      <c r="S18" s="171">
        <v>8.14</v>
      </c>
      <c r="T18" s="172"/>
      <c r="U18" s="173"/>
      <c r="V18" s="171">
        <v>11.62</v>
      </c>
      <c r="W18" s="176"/>
    </row>
    <row r="19" spans="2:23" ht="15" customHeight="1">
      <c r="B19" s="169" t="s">
        <v>34</v>
      </c>
      <c r="C19" s="211">
        <v>303380</v>
      </c>
      <c r="D19" s="187">
        <v>259699</v>
      </c>
      <c r="E19" s="211">
        <v>38056</v>
      </c>
      <c r="F19" s="209">
        <v>0</v>
      </c>
      <c r="G19" s="211">
        <v>0</v>
      </c>
      <c r="H19" s="211">
        <v>0</v>
      </c>
      <c r="I19" s="211">
        <v>38056</v>
      </c>
      <c r="J19" s="209">
        <v>10499</v>
      </c>
      <c r="K19" s="169"/>
      <c r="L19" s="171">
        <v>12.54</v>
      </c>
      <c r="M19" s="172"/>
      <c r="N19" s="173"/>
      <c r="O19" s="174">
        <v>14.65</v>
      </c>
      <c r="P19" s="172"/>
      <c r="Q19" s="175"/>
      <c r="R19" s="173"/>
      <c r="S19" s="171">
        <v>12.54</v>
      </c>
      <c r="T19" s="172"/>
      <c r="U19" s="173"/>
      <c r="V19" s="171">
        <v>14.65</v>
      </c>
      <c r="W19" s="176"/>
    </row>
    <row r="20" spans="2:23" ht="15" customHeight="1">
      <c r="B20" s="169" t="s">
        <v>35</v>
      </c>
      <c r="C20" s="211">
        <v>184786</v>
      </c>
      <c r="D20" s="187">
        <v>138827</v>
      </c>
      <c r="E20" s="211">
        <v>14985</v>
      </c>
      <c r="F20" s="209">
        <v>0</v>
      </c>
      <c r="G20" s="211">
        <v>652</v>
      </c>
      <c r="H20" s="211">
        <v>0</v>
      </c>
      <c r="I20" s="211">
        <v>15636</v>
      </c>
      <c r="J20" s="209">
        <v>1817</v>
      </c>
      <c r="K20" s="169"/>
      <c r="L20" s="171">
        <v>8.11</v>
      </c>
      <c r="M20" s="172"/>
      <c r="N20" s="173"/>
      <c r="O20" s="174">
        <v>11.26</v>
      </c>
      <c r="P20" s="172"/>
      <c r="Q20" s="175"/>
      <c r="R20" s="173"/>
      <c r="S20" s="171">
        <v>8.11</v>
      </c>
      <c r="T20" s="172"/>
      <c r="U20" s="173"/>
      <c r="V20" s="171">
        <v>11.26</v>
      </c>
      <c r="W20" s="176"/>
    </row>
    <row r="21" spans="2:23" ht="15" customHeight="1">
      <c r="B21" s="169" t="s">
        <v>56</v>
      </c>
      <c r="C21" s="211">
        <v>34244</v>
      </c>
      <c r="D21" s="187">
        <v>16495</v>
      </c>
      <c r="E21" s="211">
        <v>8276</v>
      </c>
      <c r="F21" s="209">
        <v>0</v>
      </c>
      <c r="G21" s="211">
        <v>0</v>
      </c>
      <c r="H21" s="211">
        <v>0</v>
      </c>
      <c r="I21" s="211">
        <v>8276</v>
      </c>
      <c r="J21" s="209">
        <v>11</v>
      </c>
      <c r="K21" s="169"/>
      <c r="L21" s="171">
        <v>24.17</v>
      </c>
      <c r="M21" s="172"/>
      <c r="N21" s="173"/>
      <c r="O21" s="174">
        <v>50.18</v>
      </c>
      <c r="P21" s="172"/>
      <c r="Q21" s="175"/>
      <c r="R21" s="173"/>
      <c r="S21" s="171">
        <v>24.17</v>
      </c>
      <c r="T21" s="172"/>
      <c r="U21" s="173"/>
      <c r="V21" s="171">
        <v>50.18</v>
      </c>
      <c r="W21" s="176"/>
    </row>
    <row r="22" spans="2:23" ht="15" customHeight="1">
      <c r="B22" s="169" t="s">
        <v>72</v>
      </c>
      <c r="C22" s="211">
        <v>106252</v>
      </c>
      <c r="D22" s="187">
        <v>101067</v>
      </c>
      <c r="E22" s="211">
        <v>13837</v>
      </c>
      <c r="F22" s="209">
        <v>0</v>
      </c>
      <c r="G22" s="211">
        <v>0</v>
      </c>
      <c r="H22" s="211">
        <v>0</v>
      </c>
      <c r="I22" s="211">
        <v>13837</v>
      </c>
      <c r="J22" s="209">
        <v>102</v>
      </c>
      <c r="K22" s="169"/>
      <c r="L22" s="171">
        <v>13.02</v>
      </c>
      <c r="M22" s="172"/>
      <c r="N22" s="173"/>
      <c r="O22" s="174">
        <v>13.69</v>
      </c>
      <c r="P22" s="172"/>
      <c r="Q22" s="175"/>
      <c r="R22" s="173"/>
      <c r="S22" s="171">
        <v>13.02</v>
      </c>
      <c r="T22" s="172"/>
      <c r="U22" s="173"/>
      <c r="V22" s="171">
        <v>13.69</v>
      </c>
      <c r="W22" s="176"/>
    </row>
    <row r="23" spans="2:23" ht="15" customHeight="1">
      <c r="B23" s="169" t="s">
        <v>65</v>
      </c>
      <c r="C23" s="211">
        <v>56723</v>
      </c>
      <c r="D23" s="187">
        <v>33897</v>
      </c>
      <c r="E23" s="211">
        <v>20985</v>
      </c>
      <c r="F23" s="209">
        <v>0</v>
      </c>
      <c r="G23" s="211">
        <v>0</v>
      </c>
      <c r="H23" s="211">
        <v>0</v>
      </c>
      <c r="I23" s="211">
        <v>20985</v>
      </c>
      <c r="J23" s="209">
        <v>-1499</v>
      </c>
      <c r="K23" s="169"/>
      <c r="L23" s="171">
        <v>36.99</v>
      </c>
      <c r="M23" s="172"/>
      <c r="N23" s="173"/>
      <c r="O23" s="174">
        <v>61.91</v>
      </c>
      <c r="P23" s="172"/>
      <c r="Q23" s="175"/>
      <c r="R23" s="173"/>
      <c r="S23" s="171">
        <v>34.35</v>
      </c>
      <c r="T23" s="172"/>
      <c r="U23" s="173"/>
      <c r="V23" s="171">
        <v>57.49</v>
      </c>
      <c r="W23" s="176"/>
    </row>
    <row r="24" spans="2:23" ht="15" customHeight="1">
      <c r="B24" s="169" t="s">
        <v>36</v>
      </c>
      <c r="C24" s="211">
        <v>114017</v>
      </c>
      <c r="D24" s="187">
        <v>100401</v>
      </c>
      <c r="E24" s="211">
        <v>12449</v>
      </c>
      <c r="F24" s="209">
        <v>0</v>
      </c>
      <c r="G24" s="211">
        <v>0</v>
      </c>
      <c r="H24" s="211">
        <v>0</v>
      </c>
      <c r="I24" s="211">
        <v>12449</v>
      </c>
      <c r="J24" s="209">
        <v>620</v>
      </c>
      <c r="K24" s="169"/>
      <c r="L24" s="171">
        <v>10.92</v>
      </c>
      <c r="M24" s="172"/>
      <c r="N24" s="173"/>
      <c r="O24" s="174">
        <v>12.4</v>
      </c>
      <c r="P24" s="172"/>
      <c r="Q24" s="175"/>
      <c r="R24" s="173"/>
      <c r="S24" s="171">
        <v>10.92</v>
      </c>
      <c r="T24" s="172"/>
      <c r="U24" s="173"/>
      <c r="V24" s="171">
        <v>12.4</v>
      </c>
      <c r="W24" s="176"/>
    </row>
    <row r="25" spans="2:23" ht="15" customHeight="1">
      <c r="B25" s="169" t="s">
        <v>37</v>
      </c>
      <c r="C25" s="211">
        <v>12105908</v>
      </c>
      <c r="D25" s="187">
        <v>8262587</v>
      </c>
      <c r="E25" s="211">
        <v>832959</v>
      </c>
      <c r="F25" s="209">
        <v>0</v>
      </c>
      <c r="G25" s="211">
        <v>7368</v>
      </c>
      <c r="H25" s="211">
        <v>390750</v>
      </c>
      <c r="I25" s="211">
        <v>1231077</v>
      </c>
      <c r="J25" s="209">
        <v>198795</v>
      </c>
      <c r="K25" s="169"/>
      <c r="L25" s="171">
        <v>6.88</v>
      </c>
      <c r="M25" s="172"/>
      <c r="N25" s="173"/>
      <c r="O25" s="174">
        <v>14.9</v>
      </c>
      <c r="P25" s="172"/>
      <c r="Q25" s="175"/>
      <c r="R25" s="173"/>
      <c r="S25" s="171">
        <v>6.88</v>
      </c>
      <c r="T25" s="172"/>
      <c r="U25" s="173"/>
      <c r="V25" s="171">
        <v>14.9</v>
      </c>
      <c r="W25" s="176"/>
    </row>
    <row r="26" spans="2:23" ht="15" customHeight="1">
      <c r="B26" s="169" t="s">
        <v>38</v>
      </c>
      <c r="C26" s="211">
        <v>1662116</v>
      </c>
      <c r="D26" s="187">
        <v>1306744</v>
      </c>
      <c r="E26" s="211">
        <v>124004</v>
      </c>
      <c r="F26" s="209">
        <v>0</v>
      </c>
      <c r="G26" s="211">
        <v>4210</v>
      </c>
      <c r="H26" s="211">
        <v>32014</v>
      </c>
      <c r="I26" s="211">
        <v>160228</v>
      </c>
      <c r="J26" s="209">
        <v>14024</v>
      </c>
      <c r="K26" s="169"/>
      <c r="L26" s="171">
        <v>7.46</v>
      </c>
      <c r="M26" s="172"/>
      <c r="N26" s="173"/>
      <c r="O26" s="174">
        <v>12.26</v>
      </c>
      <c r="P26" s="172"/>
      <c r="Q26" s="175"/>
      <c r="R26" s="173"/>
      <c r="S26" s="171">
        <v>7.46</v>
      </c>
      <c r="T26" s="172"/>
      <c r="U26" s="173"/>
      <c r="V26" s="171">
        <v>12.26</v>
      </c>
      <c r="W26" s="176"/>
    </row>
    <row r="27" spans="2:23" ht="15" customHeight="1">
      <c r="B27" s="169" t="s">
        <v>21</v>
      </c>
      <c r="C27" s="211">
        <v>3206010</v>
      </c>
      <c r="D27" s="187">
        <v>2561906</v>
      </c>
      <c r="E27" s="211">
        <v>325628</v>
      </c>
      <c r="F27" s="209">
        <v>455</v>
      </c>
      <c r="G27" s="211">
        <v>9950</v>
      </c>
      <c r="H27" s="211">
        <v>36892</v>
      </c>
      <c r="I27" s="211">
        <v>372015</v>
      </c>
      <c r="J27" s="209">
        <v>50767</v>
      </c>
      <c r="K27" s="169"/>
      <c r="L27" s="171">
        <v>10.16</v>
      </c>
      <c r="M27" s="172"/>
      <c r="N27" s="173"/>
      <c r="O27" s="174">
        <v>14.52</v>
      </c>
      <c r="P27" s="172"/>
      <c r="Q27" s="175"/>
      <c r="R27" s="173"/>
      <c r="S27" s="171">
        <v>10.16</v>
      </c>
      <c r="T27" s="172"/>
      <c r="U27" s="173"/>
      <c r="V27" s="171">
        <v>14.52</v>
      </c>
      <c r="W27" s="176"/>
    </row>
    <row r="28" spans="2:23" ht="15" customHeight="1">
      <c r="B28" s="169" t="s">
        <v>67</v>
      </c>
      <c r="C28" s="211">
        <v>455272</v>
      </c>
      <c r="D28" s="187">
        <v>81996</v>
      </c>
      <c r="E28" s="211">
        <v>63486</v>
      </c>
      <c r="F28" s="209">
        <v>0</v>
      </c>
      <c r="G28" s="211">
        <v>0</v>
      </c>
      <c r="H28" s="211">
        <v>0</v>
      </c>
      <c r="I28" s="211">
        <v>63486</v>
      </c>
      <c r="J28" s="209">
        <v>12859</v>
      </c>
      <c r="K28" s="169"/>
      <c r="L28" s="171">
        <v>13.94</v>
      </c>
      <c r="M28" s="172"/>
      <c r="N28" s="173"/>
      <c r="O28" s="174">
        <v>77.43</v>
      </c>
      <c r="P28" s="172"/>
      <c r="Q28" s="175"/>
      <c r="R28" s="173"/>
      <c r="S28" s="171">
        <v>13.94</v>
      </c>
      <c r="T28" s="172"/>
      <c r="U28" s="173"/>
      <c r="V28" s="171">
        <v>77.43</v>
      </c>
      <c r="W28" s="176"/>
    </row>
    <row r="29" spans="2:23" ht="15" customHeight="1">
      <c r="B29" s="169" t="s">
        <v>53</v>
      </c>
      <c r="C29" s="211">
        <v>100271</v>
      </c>
      <c r="D29" s="187">
        <v>90311</v>
      </c>
      <c r="E29" s="211">
        <v>14390</v>
      </c>
      <c r="F29" s="209">
        <v>0</v>
      </c>
      <c r="G29" s="211">
        <v>0</v>
      </c>
      <c r="H29" s="211">
        <v>0</v>
      </c>
      <c r="I29" s="211">
        <v>14390</v>
      </c>
      <c r="J29" s="209">
        <v>-1632</v>
      </c>
      <c r="K29" s="169"/>
      <c r="L29" s="171">
        <v>14.35</v>
      </c>
      <c r="M29" s="172"/>
      <c r="N29" s="173"/>
      <c r="O29" s="174">
        <v>15.93</v>
      </c>
      <c r="P29" s="172"/>
      <c r="Q29" s="175"/>
      <c r="R29" s="173"/>
      <c r="S29" s="171">
        <v>12.72</v>
      </c>
      <c r="T29" s="172"/>
      <c r="U29" s="173"/>
      <c r="V29" s="171">
        <v>14.13</v>
      </c>
      <c r="W29" s="176"/>
    </row>
    <row r="30" spans="2:23" ht="15" customHeight="1">
      <c r="B30" s="169" t="s">
        <v>66</v>
      </c>
      <c r="C30" s="211">
        <v>398747</v>
      </c>
      <c r="D30" s="187">
        <v>154934</v>
      </c>
      <c r="E30" s="211">
        <v>89955</v>
      </c>
      <c r="F30" s="209">
        <v>0</v>
      </c>
      <c r="G30" s="211">
        <v>0</v>
      </c>
      <c r="H30" s="211">
        <v>0</v>
      </c>
      <c r="I30" s="211">
        <v>89955</v>
      </c>
      <c r="J30" s="209">
        <v>-822</v>
      </c>
      <c r="K30" s="169"/>
      <c r="L30" s="171">
        <v>22.56</v>
      </c>
      <c r="M30" s="172"/>
      <c r="N30" s="173"/>
      <c r="O30" s="174">
        <v>58.06</v>
      </c>
      <c r="P30" s="172"/>
      <c r="Q30" s="175"/>
      <c r="R30" s="173"/>
      <c r="S30" s="171">
        <v>22.35</v>
      </c>
      <c r="T30" s="172"/>
      <c r="U30" s="173"/>
      <c r="V30" s="171">
        <v>57.53</v>
      </c>
      <c r="W30" s="176"/>
    </row>
    <row r="31" spans="2:23" ht="15" customHeight="1">
      <c r="B31" s="169" t="s">
        <v>28</v>
      </c>
      <c r="C31" s="211">
        <v>1702482</v>
      </c>
      <c r="D31" s="187">
        <v>1163489</v>
      </c>
      <c r="E31" s="211">
        <v>120162</v>
      </c>
      <c r="F31" s="209">
        <v>0</v>
      </c>
      <c r="G31" s="211">
        <v>0</v>
      </c>
      <c r="H31" s="211">
        <v>29753</v>
      </c>
      <c r="I31" s="211">
        <v>149915</v>
      </c>
      <c r="J31" s="209">
        <v>11742</v>
      </c>
      <c r="K31" s="169"/>
      <c r="L31" s="171">
        <v>7.06</v>
      </c>
      <c r="M31" s="172"/>
      <c r="N31" s="173"/>
      <c r="O31" s="174">
        <v>12.88</v>
      </c>
      <c r="P31" s="172"/>
      <c r="Q31" s="175"/>
      <c r="R31" s="173"/>
      <c r="S31" s="171">
        <v>7.06</v>
      </c>
      <c r="T31" s="172"/>
      <c r="U31" s="173"/>
      <c r="V31" s="171">
        <v>12.88</v>
      </c>
      <c r="W31" s="176"/>
    </row>
    <row r="32" spans="2:23" ht="15" customHeight="1">
      <c r="B32" s="208"/>
      <c r="C32" s="215"/>
      <c r="D32" s="216"/>
      <c r="E32" s="215"/>
      <c r="F32" s="217"/>
      <c r="G32" s="215"/>
      <c r="H32" s="215"/>
      <c r="I32" s="215"/>
      <c r="J32" s="217"/>
      <c r="K32" s="208"/>
      <c r="L32" s="218"/>
      <c r="M32" s="219"/>
      <c r="N32" s="220"/>
      <c r="O32" s="221"/>
      <c r="P32" s="219"/>
      <c r="Q32" s="175"/>
      <c r="R32" s="220"/>
      <c r="S32" s="218"/>
      <c r="T32" s="219"/>
      <c r="U32" s="220"/>
      <c r="V32" s="218"/>
      <c r="W32" s="222"/>
    </row>
    <row r="33" spans="2:23" ht="15" customHeight="1">
      <c r="B33" s="227" t="s">
        <v>51</v>
      </c>
      <c r="C33" s="224">
        <v>8662653</v>
      </c>
      <c r="D33" s="225">
        <v>4642435</v>
      </c>
      <c r="E33" s="224">
        <v>367907</v>
      </c>
      <c r="F33" s="226">
        <v>0</v>
      </c>
      <c r="G33" s="224">
        <v>18581</v>
      </c>
      <c r="H33" s="224">
        <v>83768</v>
      </c>
      <c r="I33" s="224">
        <v>470256</v>
      </c>
      <c r="J33" s="226">
        <v>44562</v>
      </c>
      <c r="K33" s="227"/>
      <c r="L33" s="228">
        <v>4.25</v>
      </c>
      <c r="M33" s="229"/>
      <c r="N33" s="230"/>
      <c r="O33" s="231">
        <v>10.13</v>
      </c>
      <c r="P33" s="229"/>
      <c r="Q33" s="232"/>
      <c r="R33" s="230"/>
      <c r="S33" s="228">
        <v>4.25</v>
      </c>
      <c r="T33" s="229"/>
      <c r="U33" s="230"/>
      <c r="V33" s="228">
        <v>10.13</v>
      </c>
      <c r="W33" s="233"/>
    </row>
    <row r="34" spans="2:23" ht="15" customHeight="1">
      <c r="B34" s="234"/>
      <c r="C34" s="235"/>
      <c r="D34" s="236"/>
      <c r="E34" s="235"/>
      <c r="F34" s="237"/>
      <c r="G34" s="235"/>
      <c r="H34" s="235"/>
      <c r="I34" s="235"/>
      <c r="J34" s="237"/>
      <c r="K34" s="234"/>
      <c r="L34" s="238"/>
      <c r="M34" s="239"/>
      <c r="N34" s="240"/>
      <c r="O34" s="241"/>
      <c r="P34" s="239"/>
      <c r="Q34" s="242"/>
      <c r="R34" s="240"/>
      <c r="S34" s="238"/>
      <c r="T34" s="239"/>
      <c r="U34" s="240"/>
      <c r="V34" s="238"/>
      <c r="W34" s="243"/>
    </row>
    <row r="35" spans="2:23" ht="15" customHeight="1">
      <c r="B35" s="223" t="s">
        <v>73</v>
      </c>
      <c r="C35" s="224">
        <v>3302844</v>
      </c>
      <c r="D35" s="225">
        <v>1876372</v>
      </c>
      <c r="E35" s="224">
        <v>488963</v>
      </c>
      <c r="F35" s="226">
        <v>11269</v>
      </c>
      <c r="G35" s="224">
        <v>955</v>
      </c>
      <c r="H35" s="224">
        <v>0</v>
      </c>
      <c r="I35" s="224">
        <v>478650</v>
      </c>
      <c r="J35" s="226">
        <v>29261</v>
      </c>
      <c r="K35" s="227"/>
      <c r="L35" s="244">
        <v>14.8</v>
      </c>
      <c r="M35" s="229"/>
      <c r="N35" s="230"/>
      <c r="O35" s="232">
        <v>25.51</v>
      </c>
      <c r="P35" s="229"/>
      <c r="Q35" s="232"/>
      <c r="R35" s="230"/>
      <c r="S35" s="244">
        <v>14.8</v>
      </c>
      <c r="T35" s="229"/>
      <c r="U35" s="230"/>
      <c r="V35" s="244">
        <v>25.51</v>
      </c>
      <c r="W35" s="233"/>
    </row>
    <row r="36" spans="2:23" ht="15" customHeight="1">
      <c r="B36" s="169" t="s">
        <v>40</v>
      </c>
      <c r="C36" s="211">
        <v>16798</v>
      </c>
      <c r="D36" s="187">
        <v>9919</v>
      </c>
      <c r="E36" s="211">
        <v>13180</v>
      </c>
      <c r="F36" s="209">
        <v>0</v>
      </c>
      <c r="G36" s="211">
        <v>0</v>
      </c>
      <c r="H36" s="211">
        <v>0</v>
      </c>
      <c r="I36" s="211">
        <v>13180</v>
      </c>
      <c r="J36" s="209">
        <v>-750</v>
      </c>
      <c r="K36" s="169"/>
      <c r="L36" s="171">
        <v>78.46</v>
      </c>
      <c r="M36" s="172"/>
      <c r="N36" s="173"/>
      <c r="O36" s="174">
        <v>132.88</v>
      </c>
      <c r="P36" s="172"/>
      <c r="Q36" s="175"/>
      <c r="R36" s="173"/>
      <c r="S36" s="171">
        <v>73.99</v>
      </c>
      <c r="T36" s="172"/>
      <c r="U36" s="173"/>
      <c r="V36" s="171">
        <v>125.32</v>
      </c>
      <c r="W36" s="176"/>
    </row>
    <row r="37" spans="2:23" ht="15" customHeight="1">
      <c r="B37" s="169" t="s">
        <v>41</v>
      </c>
      <c r="C37" s="211">
        <v>26901</v>
      </c>
      <c r="D37" s="187">
        <v>24229</v>
      </c>
      <c r="E37" s="211">
        <v>20044</v>
      </c>
      <c r="F37" s="209">
        <v>0</v>
      </c>
      <c r="G37" s="211">
        <v>0</v>
      </c>
      <c r="H37" s="211">
        <v>0</v>
      </c>
      <c r="I37" s="211">
        <v>20044</v>
      </c>
      <c r="J37" s="209">
        <v>-353</v>
      </c>
      <c r="K37" s="169"/>
      <c r="L37" s="171">
        <v>74.51</v>
      </c>
      <c r="M37" s="172"/>
      <c r="N37" s="173"/>
      <c r="O37" s="174">
        <v>82.73</v>
      </c>
      <c r="P37" s="172"/>
      <c r="Q37" s="175"/>
      <c r="R37" s="173"/>
      <c r="S37" s="171">
        <v>73.2</v>
      </c>
      <c r="T37" s="172"/>
      <c r="U37" s="173"/>
      <c r="V37" s="171">
        <v>81.27</v>
      </c>
      <c r="W37" s="176"/>
    </row>
    <row r="38" spans="2:23" ht="15" customHeight="1">
      <c r="B38" s="169" t="s">
        <v>68</v>
      </c>
      <c r="C38" s="211">
        <v>1255632</v>
      </c>
      <c r="D38" s="187">
        <v>854813</v>
      </c>
      <c r="E38" s="211">
        <v>101917</v>
      </c>
      <c r="F38" s="209">
        <v>0</v>
      </c>
      <c r="G38" s="211">
        <v>0</v>
      </c>
      <c r="H38" s="211">
        <v>0</v>
      </c>
      <c r="I38" s="211">
        <v>101917</v>
      </c>
      <c r="J38" s="209">
        <v>3768</v>
      </c>
      <c r="K38" s="169"/>
      <c r="L38" s="171">
        <v>8.12</v>
      </c>
      <c r="M38" s="172"/>
      <c r="N38" s="173"/>
      <c r="O38" s="174">
        <v>11.92</v>
      </c>
      <c r="P38" s="172"/>
      <c r="Q38" s="175"/>
      <c r="R38" s="173"/>
      <c r="S38" s="171">
        <v>8.12</v>
      </c>
      <c r="T38" s="172"/>
      <c r="U38" s="173"/>
      <c r="V38" s="171">
        <v>11.92</v>
      </c>
      <c r="W38" s="176"/>
    </row>
    <row r="39" spans="2:23" ht="15" customHeight="1">
      <c r="B39" s="169" t="s">
        <v>23</v>
      </c>
      <c r="C39" s="211">
        <v>1660463</v>
      </c>
      <c r="D39" s="187">
        <v>937929</v>
      </c>
      <c r="E39" s="211">
        <v>231577</v>
      </c>
      <c r="F39" s="209">
        <v>11269</v>
      </c>
      <c r="G39" s="211">
        <v>948</v>
      </c>
      <c r="H39" s="211">
        <v>0</v>
      </c>
      <c r="I39" s="211">
        <v>221256</v>
      </c>
      <c r="J39" s="209">
        <v>10209</v>
      </c>
      <c r="K39" s="169"/>
      <c r="L39" s="171">
        <v>13.95</v>
      </c>
      <c r="M39" s="172"/>
      <c r="N39" s="173"/>
      <c r="O39" s="174">
        <v>23.59</v>
      </c>
      <c r="P39" s="172"/>
      <c r="Q39" s="175"/>
      <c r="R39" s="173"/>
      <c r="S39" s="171">
        <v>13.95</v>
      </c>
      <c r="T39" s="172"/>
      <c r="U39" s="173"/>
      <c r="V39" s="171">
        <v>23.59</v>
      </c>
      <c r="W39" s="176"/>
    </row>
    <row r="40" spans="2:23" ht="15" customHeight="1">
      <c r="B40" s="169" t="s">
        <v>74</v>
      </c>
      <c r="C40" s="211">
        <v>296358</v>
      </c>
      <c r="D40" s="187">
        <v>30961</v>
      </c>
      <c r="E40" s="211">
        <v>107935</v>
      </c>
      <c r="F40" s="209">
        <v>0</v>
      </c>
      <c r="G40" s="211">
        <v>8</v>
      </c>
      <c r="H40" s="211">
        <v>0</v>
      </c>
      <c r="I40" s="211">
        <v>107943</v>
      </c>
      <c r="J40" s="209">
        <v>17104</v>
      </c>
      <c r="K40" s="169"/>
      <c r="L40" s="171">
        <v>36.42</v>
      </c>
      <c r="M40" s="172"/>
      <c r="N40" s="173"/>
      <c r="O40" s="174">
        <v>348.64</v>
      </c>
      <c r="P40" s="172"/>
      <c r="Q40" s="175"/>
      <c r="R40" s="173"/>
      <c r="S40" s="171">
        <v>36.42</v>
      </c>
      <c r="T40" s="172"/>
      <c r="U40" s="173"/>
      <c r="V40" s="171">
        <v>348.64</v>
      </c>
      <c r="W40" s="176"/>
    </row>
    <row r="41" spans="2:23" ht="15" customHeight="1">
      <c r="B41" s="169" t="s">
        <v>42</v>
      </c>
      <c r="C41" s="211">
        <v>46692</v>
      </c>
      <c r="D41" s="187">
        <v>18522</v>
      </c>
      <c r="E41" s="211">
        <v>14310</v>
      </c>
      <c r="F41" s="209">
        <v>0</v>
      </c>
      <c r="G41" s="211">
        <v>0</v>
      </c>
      <c r="H41" s="211">
        <v>0</v>
      </c>
      <c r="I41" s="211">
        <v>14310</v>
      </c>
      <c r="J41" s="209">
        <v>-718</v>
      </c>
      <c r="K41" s="169"/>
      <c r="L41" s="171">
        <v>30.65</v>
      </c>
      <c r="M41" s="172"/>
      <c r="N41" s="173"/>
      <c r="O41" s="174">
        <v>77.26</v>
      </c>
      <c r="P41" s="172"/>
      <c r="Q41" s="175"/>
      <c r="R41" s="173"/>
      <c r="S41" s="171">
        <v>29.11</v>
      </c>
      <c r="T41" s="172"/>
      <c r="U41" s="173"/>
      <c r="V41" s="171">
        <v>73.39</v>
      </c>
      <c r="W41" s="176"/>
    </row>
    <row r="42" spans="2:23" ht="15" customHeight="1">
      <c r="B42" s="166"/>
      <c r="C42" s="215"/>
      <c r="D42" s="216"/>
      <c r="E42" s="215"/>
      <c r="F42" s="217"/>
      <c r="G42" s="215"/>
      <c r="H42" s="215"/>
      <c r="I42" s="215"/>
      <c r="J42" s="217"/>
      <c r="K42" s="166"/>
      <c r="L42" s="218"/>
      <c r="M42" s="219"/>
      <c r="N42" s="220"/>
      <c r="O42" s="221"/>
      <c r="P42" s="219"/>
      <c r="Q42" s="175"/>
      <c r="R42" s="220"/>
      <c r="S42" s="218"/>
      <c r="T42" s="219"/>
      <c r="U42" s="220"/>
      <c r="V42" s="218"/>
      <c r="W42" s="168"/>
    </row>
    <row r="43" spans="2:23" ht="15" customHeight="1">
      <c r="B43" s="223" t="s">
        <v>24</v>
      </c>
      <c r="C43" s="224">
        <v>56798529</v>
      </c>
      <c r="D43" s="225">
        <v>37693083</v>
      </c>
      <c r="E43" s="224">
        <v>3971063</v>
      </c>
      <c r="F43" s="226">
        <v>28520</v>
      </c>
      <c r="G43" s="224">
        <v>109555</v>
      </c>
      <c r="H43" s="224">
        <v>1054050</v>
      </c>
      <c r="I43" s="224">
        <v>5106149</v>
      </c>
      <c r="J43" s="226">
        <v>664630</v>
      </c>
      <c r="K43" s="227"/>
      <c r="L43" s="228">
        <v>6.99</v>
      </c>
      <c r="M43" s="229"/>
      <c r="N43" s="230"/>
      <c r="O43" s="231">
        <v>13.55</v>
      </c>
      <c r="P43" s="229"/>
      <c r="Q43" s="232"/>
      <c r="R43" s="230"/>
      <c r="S43" s="228">
        <v>6.99</v>
      </c>
      <c r="T43" s="229"/>
      <c r="U43" s="230"/>
      <c r="V43" s="228">
        <v>13.55</v>
      </c>
      <c r="W43" s="233"/>
    </row>
    <row r="44" spans="2:23" ht="12.75" customHeight="1">
      <c r="B44" s="177"/>
      <c r="C44" s="212"/>
      <c r="D44" s="178"/>
      <c r="E44" s="212"/>
      <c r="F44" s="210"/>
      <c r="G44" s="212"/>
      <c r="H44" s="212"/>
      <c r="I44" s="212"/>
      <c r="J44" s="210"/>
      <c r="K44" s="179"/>
      <c r="L44" s="180"/>
      <c r="M44" s="181"/>
      <c r="N44" s="182"/>
      <c r="O44" s="183"/>
      <c r="P44" s="181"/>
      <c r="R44" s="179"/>
      <c r="S44" s="183"/>
      <c r="T44" s="181"/>
      <c r="U44" s="182"/>
      <c r="V44" s="183"/>
      <c r="W44" s="181"/>
    </row>
    <row r="45" spans="2:23" ht="12.75" customHeight="1">
      <c r="B45" s="164"/>
      <c r="C45" s="184"/>
      <c r="D45" s="184"/>
      <c r="E45" s="184"/>
      <c r="F45" s="184"/>
      <c r="G45" s="184"/>
      <c r="H45" s="184"/>
      <c r="I45" s="184"/>
      <c r="J45" s="184"/>
      <c r="K45" s="184"/>
      <c r="L45" s="165"/>
      <c r="M45" s="185"/>
      <c r="N45" s="185"/>
      <c r="O45" s="185"/>
      <c r="P45" s="185"/>
      <c r="R45" s="184"/>
      <c r="S45" s="185"/>
      <c r="T45" s="185"/>
      <c r="U45" s="185"/>
      <c r="V45" s="185"/>
      <c r="W45" s="185"/>
    </row>
    <row r="46" spans="2:23" ht="12.75" customHeight="1">
      <c r="B46" s="166"/>
      <c r="C46" s="213"/>
      <c r="D46" s="213"/>
      <c r="E46" s="213"/>
      <c r="F46" s="213"/>
      <c r="G46" s="213"/>
      <c r="H46" s="213"/>
      <c r="I46" s="167"/>
      <c r="J46" s="213"/>
      <c r="K46" s="166"/>
      <c r="L46" s="167"/>
      <c r="M46" s="168"/>
      <c r="N46" s="166"/>
      <c r="O46" s="167"/>
      <c r="P46" s="168"/>
      <c r="Q46" s="186"/>
      <c r="R46" s="166"/>
      <c r="S46" s="167"/>
      <c r="T46" s="168"/>
      <c r="U46" s="166"/>
      <c r="V46" s="167"/>
      <c r="W46" s="168"/>
    </row>
    <row r="47" spans="2:23" ht="12.75" customHeight="1">
      <c r="B47" s="169" t="s">
        <v>75</v>
      </c>
      <c r="C47" s="211">
        <v>178853</v>
      </c>
      <c r="D47" s="211">
        <v>174689</v>
      </c>
      <c r="E47" s="211">
        <v>22672</v>
      </c>
      <c r="F47" s="211">
        <v>0</v>
      </c>
      <c r="G47" s="211">
        <v>450</v>
      </c>
      <c r="H47" s="211">
        <v>0</v>
      </c>
      <c r="I47" s="187">
        <v>23122</v>
      </c>
      <c r="J47" s="211">
        <v>10076</v>
      </c>
      <c r="K47" s="169"/>
      <c r="L47" s="188">
        <v>12.68</v>
      </c>
      <c r="M47" s="172"/>
      <c r="N47" s="173"/>
      <c r="O47" s="189">
        <v>13.24</v>
      </c>
      <c r="P47" s="172"/>
      <c r="Q47" s="186"/>
      <c r="R47" s="173"/>
      <c r="S47" s="188">
        <v>12.68</v>
      </c>
      <c r="T47" s="172"/>
      <c r="U47" s="173"/>
      <c r="V47" s="188">
        <v>13.24</v>
      </c>
      <c r="W47" s="176"/>
    </row>
    <row r="48" spans="2:23" ht="12.75" customHeight="1">
      <c r="B48" s="190"/>
      <c r="C48" s="214"/>
      <c r="D48" s="214"/>
      <c r="E48" s="214"/>
      <c r="F48" s="214"/>
      <c r="G48" s="214"/>
      <c r="H48" s="214"/>
      <c r="I48" s="191"/>
      <c r="J48" s="214"/>
      <c r="K48" s="190"/>
      <c r="L48" s="192"/>
      <c r="M48" s="193"/>
      <c r="N48" s="194"/>
      <c r="O48" s="195"/>
      <c r="P48" s="193"/>
      <c r="Q48" s="186"/>
      <c r="R48" s="194"/>
      <c r="S48" s="192"/>
      <c r="T48" s="193"/>
      <c r="U48" s="194"/>
      <c r="V48" s="192"/>
      <c r="W48" s="196"/>
    </row>
    <row r="49" spans="2:23" ht="12.75" customHeight="1">
      <c r="B49" s="197" t="s">
        <v>58</v>
      </c>
      <c r="C49" s="170"/>
      <c r="D49" s="170"/>
      <c r="E49" s="170"/>
      <c r="F49" s="170"/>
      <c r="G49" s="170"/>
      <c r="H49" s="170"/>
      <c r="I49" s="170"/>
      <c r="J49" s="170"/>
      <c r="K49" s="197"/>
      <c r="L49" s="171"/>
      <c r="M49" s="198"/>
      <c r="N49" s="198"/>
      <c r="O49" s="174"/>
      <c r="P49" s="198"/>
      <c r="Q49" s="175"/>
      <c r="R49" s="198"/>
      <c r="S49" s="171"/>
      <c r="T49" s="198"/>
      <c r="U49" s="198"/>
      <c r="V49" s="171"/>
      <c r="W49" s="199"/>
    </row>
    <row r="50" ht="12.75" customHeight="1">
      <c r="B50" s="163" t="s">
        <v>52</v>
      </c>
    </row>
    <row r="51" ht="12.75" customHeight="1">
      <c r="B51" s="163" t="s">
        <v>49</v>
      </c>
    </row>
    <row r="52" spans="2:4" ht="12.75" customHeight="1">
      <c r="B52" s="163" t="s">
        <v>50</v>
      </c>
      <c r="D52" s="200"/>
    </row>
    <row r="53" ht="12.75" customHeight="1">
      <c r="B53" s="165" t="s">
        <v>61</v>
      </c>
    </row>
    <row r="54" ht="12.75" customHeight="1">
      <c r="B54" s="165" t="s">
        <v>62</v>
      </c>
    </row>
    <row r="55" spans="2:19" ht="12.75" customHeight="1">
      <c r="B55" s="201" t="s">
        <v>63</v>
      </c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</row>
    <row r="56" spans="2:19" ht="12.75" customHeight="1">
      <c r="B56" s="201" t="s">
        <v>88</v>
      </c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</row>
    <row r="57" spans="2:19" ht="12.75" customHeight="1"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</row>
    <row r="58" spans="2:19" ht="12.75" customHeight="1"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</row>
    <row r="59" spans="2:19" ht="12.75" customHeight="1">
      <c r="B59" s="186"/>
      <c r="C59" s="202"/>
      <c r="D59" s="202"/>
      <c r="E59" s="202"/>
      <c r="F59" s="202"/>
      <c r="G59" s="202"/>
      <c r="H59" s="202"/>
      <c r="I59" s="202"/>
      <c r="J59" s="202"/>
      <c r="K59" s="186"/>
      <c r="L59" s="203"/>
      <c r="M59" s="186"/>
      <c r="N59" s="186"/>
      <c r="O59" s="203"/>
      <c r="P59" s="186"/>
      <c r="Q59" s="186"/>
      <c r="R59" s="186"/>
      <c r="S59" s="186"/>
    </row>
    <row r="60" spans="3:15" ht="12.75" customHeight="1">
      <c r="C60" s="200"/>
      <c r="D60" s="200"/>
      <c r="E60" s="200"/>
      <c r="F60" s="200"/>
      <c r="G60" s="200"/>
      <c r="H60" s="200"/>
      <c r="I60" s="200"/>
      <c r="J60" s="200"/>
      <c r="K60" s="200"/>
      <c r="L60" s="204"/>
      <c r="M60" s="200"/>
      <c r="N60" s="200"/>
      <c r="O60" s="205"/>
    </row>
    <row r="61" spans="2:15" ht="12.75" customHeight="1">
      <c r="B61" s="186"/>
      <c r="C61" s="202"/>
      <c r="D61" s="202"/>
      <c r="E61" s="202"/>
      <c r="F61" s="202"/>
      <c r="G61" s="202"/>
      <c r="H61" s="202"/>
      <c r="I61" s="202"/>
      <c r="J61" s="202"/>
      <c r="K61" s="186"/>
      <c r="L61" s="206"/>
      <c r="M61" s="186"/>
      <c r="O61" s="207"/>
    </row>
    <row r="62" spans="3:15" ht="12.75" customHeight="1">
      <c r="C62" s="200"/>
      <c r="D62" s="200"/>
      <c r="E62" s="200"/>
      <c r="F62" s="200"/>
      <c r="G62" s="200"/>
      <c r="H62" s="200"/>
      <c r="I62" s="200"/>
      <c r="J62" s="200"/>
      <c r="L62" s="206"/>
      <c r="O62" s="207"/>
    </row>
    <row r="63" spans="3:15" ht="12.75" customHeight="1">
      <c r="C63" s="200"/>
      <c r="D63" s="200"/>
      <c r="E63" s="200"/>
      <c r="F63" s="200"/>
      <c r="G63" s="200"/>
      <c r="H63" s="200"/>
      <c r="I63" s="200"/>
      <c r="J63" s="200"/>
      <c r="L63" s="207"/>
      <c r="O63" s="207"/>
    </row>
    <row r="64" spans="3:15" ht="12.75" customHeight="1">
      <c r="C64" s="200"/>
      <c r="D64" s="200"/>
      <c r="E64" s="200"/>
      <c r="F64" s="200"/>
      <c r="G64" s="200"/>
      <c r="H64" s="200"/>
      <c r="I64" s="200"/>
      <c r="J64" s="200"/>
      <c r="L64" s="206"/>
      <c r="O64" s="207"/>
    </row>
  </sheetData>
  <mergeCells count="5">
    <mergeCell ref="R6:W6"/>
    <mergeCell ref="K7:P7"/>
    <mergeCell ref="R7:W7"/>
    <mergeCell ref="B3:W3"/>
    <mergeCell ref="B4:W4"/>
  </mergeCells>
  <printOptions horizontalCentered="1"/>
  <pageMargins left="0.1968503937007874" right="0.2" top="0.91" bottom="0.984251968503937" header="1.19" footer="0.5118110236220472"/>
  <pageSetup fitToHeight="1" fitToWidth="1" horizontalDpi="600" verticalDpi="6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3" width="10.50390625" style="1" customWidth="1"/>
    <col min="4" max="4" width="10.375" style="1" customWidth="1"/>
    <col min="5" max="5" width="9.125" style="1" bestFit="1" customWidth="1"/>
    <col min="6" max="6" width="14.75390625" style="1" bestFit="1" customWidth="1"/>
    <col min="7" max="7" width="8.875" style="1" bestFit="1" customWidth="1"/>
    <col min="8" max="8" width="10.25390625" style="1" bestFit="1" customWidth="1"/>
    <col min="9" max="9" width="8.25390625" style="1" bestFit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16" s="3" customFormat="1" ht="18">
      <c r="B3" s="153" t="s">
        <v>85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s="3" customFormat="1" ht="16.5" thickBot="1">
      <c r="B4" s="155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2:23" s="3" customFormat="1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4" t="s">
        <v>2</v>
      </c>
      <c r="S5" s="5"/>
      <c r="T5" s="5"/>
      <c r="U5" s="5"/>
      <c r="V5" s="5"/>
      <c r="W5" s="6"/>
    </row>
    <row r="6" spans="2:23" s="161" customFormat="1" ht="12">
      <c r="B6" s="7"/>
      <c r="C6" s="8" t="s">
        <v>3</v>
      </c>
      <c r="D6" s="9" t="s">
        <v>3</v>
      </c>
      <c r="E6" s="8"/>
      <c r="F6" s="9" t="s">
        <v>43</v>
      </c>
      <c r="G6" s="8"/>
      <c r="H6" s="8"/>
      <c r="I6" s="8"/>
      <c r="J6" s="9"/>
      <c r="K6" s="4" t="s">
        <v>44</v>
      </c>
      <c r="L6" s="5"/>
      <c r="M6" s="5"/>
      <c r="N6" s="5"/>
      <c r="O6" s="5"/>
      <c r="P6" s="6"/>
      <c r="R6" s="4" t="s">
        <v>45</v>
      </c>
      <c r="S6" s="5"/>
      <c r="T6" s="5"/>
      <c r="U6" s="5"/>
      <c r="V6" s="5"/>
      <c r="W6" s="6"/>
    </row>
    <row r="7" spans="2:23" s="161" customFormat="1" ht="12">
      <c r="B7" s="13" t="s">
        <v>27</v>
      </c>
      <c r="C7" s="11" t="s">
        <v>9</v>
      </c>
      <c r="D7" s="12" t="s">
        <v>10</v>
      </c>
      <c r="E7" s="11" t="s">
        <v>4</v>
      </c>
      <c r="F7" s="12" t="s">
        <v>46</v>
      </c>
      <c r="G7" s="11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R7" s="13"/>
      <c r="S7" s="14" t="s">
        <v>16</v>
      </c>
      <c r="T7" s="15"/>
      <c r="U7" s="12"/>
      <c r="V7" s="16" t="s">
        <v>17</v>
      </c>
      <c r="W7" s="17"/>
    </row>
    <row r="8" spans="2:23" s="161" customFormat="1" ht="12">
      <c r="B8" s="13"/>
      <c r="C8" s="11" t="s">
        <v>47</v>
      </c>
      <c r="D8" s="12" t="s">
        <v>47</v>
      </c>
      <c r="E8" s="11" t="s">
        <v>11</v>
      </c>
      <c r="F8" s="12" t="s">
        <v>17</v>
      </c>
      <c r="G8" s="11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R8" s="13"/>
      <c r="S8" s="12" t="s">
        <v>18</v>
      </c>
      <c r="T8" s="18"/>
      <c r="U8" s="12"/>
      <c r="V8" s="12" t="s">
        <v>19</v>
      </c>
      <c r="W8" s="17"/>
    </row>
    <row r="9" spans="2:23" s="161" customFormat="1" ht="12.75" thickBot="1">
      <c r="B9" s="19"/>
      <c r="C9" s="20"/>
      <c r="D9" s="21"/>
      <c r="E9" s="20"/>
      <c r="F9" s="21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25" t="s">
        <v>20</v>
      </c>
      <c r="C10" s="26"/>
      <c r="D10" s="27"/>
      <c r="E10" s="26"/>
      <c r="F10" s="27"/>
      <c r="G10" s="26"/>
      <c r="H10" s="26"/>
      <c r="I10" s="26"/>
      <c r="J10" s="27"/>
      <c r="K10" s="25"/>
      <c r="L10" s="27"/>
      <c r="M10" s="28"/>
      <c r="N10" s="27"/>
      <c r="O10" s="29"/>
      <c r="P10" s="30"/>
      <c r="R10" s="25"/>
      <c r="S10" s="27"/>
      <c r="T10" s="28"/>
      <c r="U10" s="27"/>
      <c r="V10" s="29"/>
      <c r="W10" s="30"/>
    </row>
    <row r="11" spans="2:23" s="3" customFormat="1" ht="12.75">
      <c r="B11" s="31" t="s">
        <v>25</v>
      </c>
      <c r="C11" s="32">
        <v>39740896</v>
      </c>
      <c r="D11" s="32">
        <v>27404023</v>
      </c>
      <c r="E11" s="32">
        <v>3400755</v>
      </c>
      <c r="F11" s="32">
        <v>18302</v>
      </c>
      <c r="G11" s="32">
        <v>86647</v>
      </c>
      <c r="H11" s="32">
        <v>788736</v>
      </c>
      <c r="I11" s="32">
        <v>4257837</v>
      </c>
      <c r="J11" s="33">
        <v>109699</v>
      </c>
      <c r="K11" s="34"/>
      <c r="L11" s="35">
        <v>8.56</v>
      </c>
      <c r="M11" s="36"/>
      <c r="N11" s="35"/>
      <c r="O11" s="35">
        <v>15.54</v>
      </c>
      <c r="P11" s="37"/>
      <c r="Q11" s="38"/>
      <c r="R11" s="39"/>
      <c r="S11" s="35">
        <v>8.56</v>
      </c>
      <c r="T11" s="36"/>
      <c r="U11" s="35"/>
      <c r="V11" s="35">
        <v>15.54</v>
      </c>
      <c r="W11" s="130"/>
    </row>
    <row r="12" spans="2:23" ht="12.75">
      <c r="B12" s="41" t="s">
        <v>57</v>
      </c>
      <c r="C12" s="42">
        <v>435255</v>
      </c>
      <c r="D12" s="42">
        <v>202477</v>
      </c>
      <c r="E12" s="42">
        <v>87328</v>
      </c>
      <c r="F12" s="42">
        <v>0</v>
      </c>
      <c r="G12" s="42">
        <v>0</v>
      </c>
      <c r="H12" s="42">
        <v>0</v>
      </c>
      <c r="I12" s="42">
        <v>87328</v>
      </c>
      <c r="J12" s="43">
        <v>1903</v>
      </c>
      <c r="K12" s="41"/>
      <c r="L12" s="44">
        <v>20.06</v>
      </c>
      <c r="M12" s="45"/>
      <c r="N12" s="44"/>
      <c r="O12" s="44">
        <v>43.13</v>
      </c>
      <c r="P12" s="46"/>
      <c r="Q12" s="47"/>
      <c r="R12" s="48"/>
      <c r="S12" s="44">
        <v>20.06</v>
      </c>
      <c r="T12" s="45"/>
      <c r="U12" s="44"/>
      <c r="V12" s="44">
        <v>43.13</v>
      </c>
      <c r="W12" s="49"/>
    </row>
    <row r="13" spans="2:23" ht="12.75">
      <c r="B13" s="41" t="s">
        <v>31</v>
      </c>
      <c r="C13" s="42">
        <v>1319434</v>
      </c>
      <c r="D13" s="42">
        <v>883702</v>
      </c>
      <c r="E13" s="42">
        <v>111203</v>
      </c>
      <c r="F13" s="42">
        <v>1976</v>
      </c>
      <c r="G13" s="42">
        <v>6706</v>
      </c>
      <c r="H13" s="42">
        <v>30360</v>
      </c>
      <c r="I13" s="42">
        <v>146292</v>
      </c>
      <c r="J13" s="43">
        <v>2620</v>
      </c>
      <c r="K13" s="41"/>
      <c r="L13" s="44">
        <v>8.43</v>
      </c>
      <c r="M13" s="45"/>
      <c r="N13" s="44"/>
      <c r="O13" s="44">
        <v>16.55</v>
      </c>
      <c r="P13" s="46"/>
      <c r="Q13" s="47"/>
      <c r="R13" s="48"/>
      <c r="S13" s="44">
        <v>8.43</v>
      </c>
      <c r="T13" s="45"/>
      <c r="U13" s="44"/>
      <c r="V13" s="44">
        <v>16.55</v>
      </c>
      <c r="W13" s="49"/>
    </row>
    <row r="14" spans="2:23" ht="12.75">
      <c r="B14" s="41" t="s">
        <v>55</v>
      </c>
      <c r="C14" s="42">
        <v>3421472</v>
      </c>
      <c r="D14" s="42">
        <v>2297109</v>
      </c>
      <c r="E14" s="42">
        <v>263775</v>
      </c>
      <c r="F14" s="42">
        <v>1867</v>
      </c>
      <c r="G14" s="42">
        <v>0</v>
      </c>
      <c r="H14" s="42">
        <v>20413</v>
      </c>
      <c r="I14" s="42">
        <v>282321</v>
      </c>
      <c r="J14" s="43">
        <v>5411</v>
      </c>
      <c r="K14" s="41"/>
      <c r="L14" s="44">
        <v>7.71</v>
      </c>
      <c r="M14" s="45"/>
      <c r="N14" s="44"/>
      <c r="O14" s="44">
        <v>12.29</v>
      </c>
      <c r="P14" s="46"/>
      <c r="Q14" s="47"/>
      <c r="R14" s="48"/>
      <c r="S14" s="44">
        <v>7.71</v>
      </c>
      <c r="T14" s="45"/>
      <c r="U14" s="44"/>
      <c r="V14" s="44">
        <v>12.29</v>
      </c>
      <c r="W14" s="49"/>
    </row>
    <row r="15" spans="2:23" ht="12.75">
      <c r="B15" s="41" t="s">
        <v>32</v>
      </c>
      <c r="C15" s="42">
        <v>9056982</v>
      </c>
      <c r="D15" s="42">
        <v>6131989</v>
      </c>
      <c r="E15" s="42">
        <v>692273</v>
      </c>
      <c r="F15" s="42">
        <v>0</v>
      </c>
      <c r="G15" s="42">
        <v>39260</v>
      </c>
      <c r="H15" s="42">
        <v>222350</v>
      </c>
      <c r="I15" s="42">
        <v>953884</v>
      </c>
      <c r="J15" s="43">
        <v>24216</v>
      </c>
      <c r="K15" s="41"/>
      <c r="L15" s="44">
        <v>7.64</v>
      </c>
      <c r="M15" s="45"/>
      <c r="N15" s="44"/>
      <c r="O15" s="44">
        <v>15.56</v>
      </c>
      <c r="P15" s="46"/>
      <c r="Q15" s="47"/>
      <c r="R15" s="48"/>
      <c r="S15" s="44">
        <v>7.64</v>
      </c>
      <c r="T15" s="45"/>
      <c r="U15" s="44"/>
      <c r="V15" s="44">
        <v>15.56</v>
      </c>
      <c r="W15" s="49"/>
    </row>
    <row r="16" spans="2:23" ht="12.75">
      <c r="B16" s="41" t="s">
        <v>59</v>
      </c>
      <c r="C16" s="42">
        <v>5633983</v>
      </c>
      <c r="D16" s="42">
        <v>4025484</v>
      </c>
      <c r="E16" s="42">
        <v>359879</v>
      </c>
      <c r="F16" s="42">
        <v>13912</v>
      </c>
      <c r="G16" s="42">
        <v>21673</v>
      </c>
      <c r="H16" s="42">
        <v>114011</v>
      </c>
      <c r="I16" s="42">
        <v>481651</v>
      </c>
      <c r="J16" s="43">
        <v>18799</v>
      </c>
      <c r="K16" s="41"/>
      <c r="L16" s="44">
        <v>6.39</v>
      </c>
      <c r="M16" s="45"/>
      <c r="N16" s="44"/>
      <c r="O16" s="44">
        <v>11.97</v>
      </c>
      <c r="P16" s="46"/>
      <c r="Q16" s="47"/>
      <c r="R16" s="48"/>
      <c r="S16" s="44">
        <v>6.39</v>
      </c>
      <c r="T16" s="45"/>
      <c r="U16" s="44"/>
      <c r="V16" s="44">
        <v>11.97</v>
      </c>
      <c r="W16" s="49"/>
    </row>
    <row r="17" spans="2:23" ht="12.75">
      <c r="B17" s="41" t="s">
        <v>33</v>
      </c>
      <c r="C17" s="42">
        <v>1475560</v>
      </c>
      <c r="D17" s="42">
        <v>1195765</v>
      </c>
      <c r="E17" s="42">
        <v>134387</v>
      </c>
      <c r="F17" s="42">
        <v>0</v>
      </c>
      <c r="G17" s="42">
        <v>0</v>
      </c>
      <c r="H17" s="42">
        <v>25096</v>
      </c>
      <c r="I17" s="42">
        <v>159484</v>
      </c>
      <c r="J17" s="43">
        <v>2032</v>
      </c>
      <c r="K17" s="41"/>
      <c r="L17" s="44">
        <v>9.11</v>
      </c>
      <c r="M17" s="45"/>
      <c r="N17" s="44"/>
      <c r="O17" s="44">
        <v>13.34</v>
      </c>
      <c r="P17" s="46"/>
      <c r="Q17" s="47"/>
      <c r="R17" s="48"/>
      <c r="S17" s="44">
        <v>9.11</v>
      </c>
      <c r="T17" s="45"/>
      <c r="U17" s="44"/>
      <c r="V17" s="44">
        <v>13.34</v>
      </c>
      <c r="W17" s="49"/>
    </row>
    <row r="18" spans="2:23" ht="12.75">
      <c r="B18" s="41" t="s">
        <v>34</v>
      </c>
      <c r="C18" s="42">
        <v>232150</v>
      </c>
      <c r="D18" s="42">
        <v>204916</v>
      </c>
      <c r="E18" s="42">
        <v>36942</v>
      </c>
      <c r="F18" s="42">
        <v>0</v>
      </c>
      <c r="G18" s="42">
        <v>0</v>
      </c>
      <c r="H18" s="42">
        <v>0</v>
      </c>
      <c r="I18" s="42">
        <v>36942</v>
      </c>
      <c r="J18" s="43">
        <v>2201</v>
      </c>
      <c r="K18" s="41"/>
      <c r="L18" s="44">
        <v>15.91</v>
      </c>
      <c r="M18" s="45"/>
      <c r="N18" s="44"/>
      <c r="O18" s="44">
        <v>18.03</v>
      </c>
      <c r="P18" s="46"/>
      <c r="Q18" s="47"/>
      <c r="R18" s="48"/>
      <c r="S18" s="44">
        <v>15.91</v>
      </c>
      <c r="T18" s="45"/>
      <c r="U18" s="44"/>
      <c r="V18" s="44">
        <v>18.03</v>
      </c>
      <c r="W18" s="49"/>
    </row>
    <row r="19" spans="2:23" ht="12.75">
      <c r="B19" s="41" t="s">
        <v>35</v>
      </c>
      <c r="C19" s="42">
        <v>174719</v>
      </c>
      <c r="D19" s="42">
        <v>127857</v>
      </c>
      <c r="E19" s="42">
        <v>16882</v>
      </c>
      <c r="F19" s="42">
        <v>0</v>
      </c>
      <c r="G19" s="42">
        <v>616</v>
      </c>
      <c r="H19" s="42">
        <v>0</v>
      </c>
      <c r="I19" s="42">
        <v>17499</v>
      </c>
      <c r="J19" s="43">
        <v>339</v>
      </c>
      <c r="K19" s="41"/>
      <c r="L19" s="44">
        <v>9.66</v>
      </c>
      <c r="M19" s="45"/>
      <c r="N19" s="44"/>
      <c r="O19" s="44">
        <v>13.69</v>
      </c>
      <c r="P19" s="46"/>
      <c r="Q19" s="47"/>
      <c r="R19" s="48"/>
      <c r="S19" s="44">
        <v>9.66</v>
      </c>
      <c r="T19" s="45"/>
      <c r="U19" s="44"/>
      <c r="V19" s="44">
        <v>13.69</v>
      </c>
      <c r="W19" s="49"/>
    </row>
    <row r="20" spans="2:23" ht="12.75">
      <c r="B20" s="41" t="s">
        <v>56</v>
      </c>
      <c r="C20" s="42">
        <v>17422</v>
      </c>
      <c r="D20" s="42">
        <v>7946</v>
      </c>
      <c r="E20" s="42">
        <v>8052</v>
      </c>
      <c r="F20" s="42">
        <v>0</v>
      </c>
      <c r="G20" s="42">
        <v>0</v>
      </c>
      <c r="H20" s="42">
        <v>0</v>
      </c>
      <c r="I20" s="42">
        <v>8052</v>
      </c>
      <c r="J20" s="43">
        <v>36</v>
      </c>
      <c r="K20" s="41"/>
      <c r="L20" s="44">
        <v>46.22</v>
      </c>
      <c r="M20" s="45"/>
      <c r="N20" s="44"/>
      <c r="O20" s="44">
        <v>101.34</v>
      </c>
      <c r="P20" s="46"/>
      <c r="Q20" s="47"/>
      <c r="R20" s="48"/>
      <c r="S20" s="44">
        <v>46.22</v>
      </c>
      <c r="T20" s="45"/>
      <c r="U20" s="44"/>
      <c r="V20" s="44">
        <v>101.34</v>
      </c>
      <c r="W20" s="49"/>
    </row>
    <row r="21" spans="2:23" ht="12.75">
      <c r="B21" s="41" t="s">
        <v>36</v>
      </c>
      <c r="C21" s="42">
        <v>63768</v>
      </c>
      <c r="D21" s="42">
        <v>55229</v>
      </c>
      <c r="E21" s="42">
        <v>10099</v>
      </c>
      <c r="F21" s="42">
        <v>0</v>
      </c>
      <c r="G21" s="42">
        <v>0</v>
      </c>
      <c r="H21" s="42">
        <v>0</v>
      </c>
      <c r="I21" s="42">
        <v>10099</v>
      </c>
      <c r="J21" s="43">
        <v>-172</v>
      </c>
      <c r="K21" s="41"/>
      <c r="L21" s="44">
        <v>15.84</v>
      </c>
      <c r="M21" s="45"/>
      <c r="N21" s="44"/>
      <c r="O21" s="44">
        <v>18.29</v>
      </c>
      <c r="P21" s="46"/>
      <c r="Q21" s="47"/>
      <c r="R21" s="48"/>
      <c r="S21" s="44">
        <v>15.57</v>
      </c>
      <c r="T21" s="45"/>
      <c r="U21" s="44"/>
      <c r="V21" s="44">
        <v>17.97</v>
      </c>
      <c r="W21" s="49"/>
    </row>
    <row r="22" spans="2:23" ht="12.75">
      <c r="B22" s="41" t="s">
        <v>37</v>
      </c>
      <c r="C22" s="42">
        <v>11091239</v>
      </c>
      <c r="D22" s="42">
        <v>7476578</v>
      </c>
      <c r="E22" s="42">
        <v>1019506</v>
      </c>
      <c r="F22" s="42">
        <v>0</v>
      </c>
      <c r="G22" s="42">
        <v>6731</v>
      </c>
      <c r="H22" s="42">
        <v>263369</v>
      </c>
      <c r="I22" s="42">
        <v>1289606</v>
      </c>
      <c r="J22" s="43">
        <v>30903</v>
      </c>
      <c r="K22" s="41"/>
      <c r="L22" s="44">
        <v>9.19</v>
      </c>
      <c r="M22" s="45"/>
      <c r="N22" s="44"/>
      <c r="O22" s="44">
        <v>17.25</v>
      </c>
      <c r="P22" s="46"/>
      <c r="Q22" s="47"/>
      <c r="R22" s="48"/>
      <c r="S22" s="44">
        <v>9.19</v>
      </c>
      <c r="T22" s="45"/>
      <c r="U22" s="44"/>
      <c r="V22" s="44">
        <v>17.25</v>
      </c>
      <c r="W22" s="49"/>
    </row>
    <row r="23" spans="2:23" ht="12.75">
      <c r="B23" s="41" t="s">
        <v>38</v>
      </c>
      <c r="C23" s="42">
        <v>1270622</v>
      </c>
      <c r="D23" s="42">
        <v>1046189</v>
      </c>
      <c r="E23" s="42">
        <v>80420</v>
      </c>
      <c r="F23" s="42">
        <v>0</v>
      </c>
      <c r="G23" s="42">
        <v>0</v>
      </c>
      <c r="H23" s="42">
        <v>31808</v>
      </c>
      <c r="I23" s="42">
        <v>112227</v>
      </c>
      <c r="J23" s="43">
        <v>1541</v>
      </c>
      <c r="K23" s="41"/>
      <c r="L23" s="44">
        <v>6.33</v>
      </c>
      <c r="M23" s="45"/>
      <c r="N23" s="44"/>
      <c r="O23" s="44">
        <v>10.73</v>
      </c>
      <c r="P23" s="46"/>
      <c r="Q23" s="47"/>
      <c r="R23" s="48"/>
      <c r="S23" s="44">
        <v>6.33</v>
      </c>
      <c r="T23" s="45"/>
      <c r="U23" s="44"/>
      <c r="V23" s="44">
        <v>10.73</v>
      </c>
      <c r="W23" s="49"/>
    </row>
    <row r="24" spans="2:23" ht="12.75">
      <c r="B24" s="41" t="s">
        <v>21</v>
      </c>
      <c r="C24" s="42">
        <v>2647149</v>
      </c>
      <c r="D24" s="42">
        <v>2147215</v>
      </c>
      <c r="E24" s="42">
        <v>314673</v>
      </c>
      <c r="F24" s="42">
        <v>546</v>
      </c>
      <c r="G24" s="42">
        <v>9023</v>
      </c>
      <c r="H24" s="42">
        <v>38516</v>
      </c>
      <c r="I24" s="42">
        <v>361667</v>
      </c>
      <c r="J24" s="43">
        <v>8674</v>
      </c>
      <c r="K24" s="41"/>
      <c r="L24" s="44">
        <v>11.89</v>
      </c>
      <c r="M24" s="45"/>
      <c r="N24" s="44"/>
      <c r="O24" s="44">
        <v>16.84</v>
      </c>
      <c r="P24" s="46"/>
      <c r="Q24" s="47"/>
      <c r="R24" s="48"/>
      <c r="S24" s="44">
        <v>11.89</v>
      </c>
      <c r="T24" s="45"/>
      <c r="U24" s="44"/>
      <c r="V24" s="44">
        <v>16.84</v>
      </c>
      <c r="W24" s="49"/>
    </row>
    <row r="25" spans="2:23" ht="12.75">
      <c r="B25" s="41" t="s">
        <v>39</v>
      </c>
      <c r="C25" s="42">
        <v>486769</v>
      </c>
      <c r="D25" s="42">
        <v>81326</v>
      </c>
      <c r="E25" s="42">
        <v>61628</v>
      </c>
      <c r="F25" s="42">
        <v>0</v>
      </c>
      <c r="G25" s="42">
        <v>0</v>
      </c>
      <c r="H25" s="42">
        <v>0</v>
      </c>
      <c r="I25" s="42">
        <v>61628</v>
      </c>
      <c r="J25" s="43">
        <v>7491</v>
      </c>
      <c r="K25" s="41"/>
      <c r="L25" s="44">
        <v>12.66</v>
      </c>
      <c r="M25" s="45"/>
      <c r="N25" s="44"/>
      <c r="O25" s="44">
        <v>75.78</v>
      </c>
      <c r="P25" s="46"/>
      <c r="Q25" s="47"/>
      <c r="R25" s="48"/>
      <c r="S25" s="44">
        <v>12.66</v>
      </c>
      <c r="T25" s="45"/>
      <c r="U25" s="44"/>
      <c r="V25" s="44">
        <v>75.78</v>
      </c>
      <c r="W25" s="49"/>
    </row>
    <row r="26" spans="2:23" ht="12.75">
      <c r="B26" s="41" t="s">
        <v>30</v>
      </c>
      <c r="C26" s="42">
        <v>338116</v>
      </c>
      <c r="D26" s="42">
        <v>218186</v>
      </c>
      <c r="E26" s="42">
        <v>28665</v>
      </c>
      <c r="F26" s="42">
        <v>0</v>
      </c>
      <c r="G26" s="42">
        <v>2638</v>
      </c>
      <c r="H26" s="42">
        <v>0</v>
      </c>
      <c r="I26" s="42">
        <v>31303</v>
      </c>
      <c r="J26" s="43">
        <v>475</v>
      </c>
      <c r="K26" s="41"/>
      <c r="L26" s="44">
        <v>8.48</v>
      </c>
      <c r="M26" s="45"/>
      <c r="N26" s="44"/>
      <c r="O26" s="44">
        <v>14.35</v>
      </c>
      <c r="P26" s="46"/>
      <c r="Q26" s="47"/>
      <c r="R26" s="48"/>
      <c r="S26" s="44">
        <v>8.48</v>
      </c>
      <c r="T26" s="45"/>
      <c r="U26" s="44"/>
      <c r="V26" s="44">
        <v>14.35</v>
      </c>
      <c r="W26" s="49"/>
    </row>
    <row r="27" spans="2:23" ht="12.75">
      <c r="B27" s="41" t="s">
        <v>53</v>
      </c>
      <c r="C27" s="42">
        <v>85948</v>
      </c>
      <c r="D27" s="42">
        <v>79009</v>
      </c>
      <c r="E27" s="42">
        <v>11038</v>
      </c>
      <c r="F27" s="42">
        <v>0</v>
      </c>
      <c r="G27" s="42">
        <v>0</v>
      </c>
      <c r="H27" s="42">
        <v>0</v>
      </c>
      <c r="I27" s="42">
        <v>11038</v>
      </c>
      <c r="J27" s="43">
        <v>-596</v>
      </c>
      <c r="K27" s="41"/>
      <c r="L27" s="44">
        <v>12.84</v>
      </c>
      <c r="M27" s="45"/>
      <c r="N27" s="44"/>
      <c r="O27" s="44">
        <v>13.97</v>
      </c>
      <c r="P27" s="46"/>
      <c r="Q27" s="47"/>
      <c r="R27" s="48"/>
      <c r="S27" s="44">
        <v>12.15</v>
      </c>
      <c r="T27" s="45"/>
      <c r="U27" s="44"/>
      <c r="V27" s="44">
        <v>13.22</v>
      </c>
      <c r="W27" s="49"/>
    </row>
    <row r="28" spans="2:23" ht="12.75">
      <c r="B28" s="41" t="s">
        <v>54</v>
      </c>
      <c r="C28" s="42">
        <v>294179</v>
      </c>
      <c r="D28" s="42">
        <v>90241</v>
      </c>
      <c r="E28" s="42">
        <v>46455</v>
      </c>
      <c r="F28" s="42">
        <v>0</v>
      </c>
      <c r="G28" s="42">
        <v>0</v>
      </c>
      <c r="H28" s="42">
        <v>0</v>
      </c>
      <c r="I28" s="42">
        <v>46455</v>
      </c>
      <c r="J28" s="43">
        <v>1839</v>
      </c>
      <c r="K28" s="41"/>
      <c r="L28" s="44">
        <v>15.79</v>
      </c>
      <c r="M28" s="45"/>
      <c r="N28" s="44"/>
      <c r="O28" s="44">
        <v>51.48</v>
      </c>
      <c r="P28" s="46"/>
      <c r="Q28" s="47"/>
      <c r="R28" s="48"/>
      <c r="S28" s="44">
        <v>15.79</v>
      </c>
      <c r="T28" s="45"/>
      <c r="U28" s="44"/>
      <c r="V28" s="44">
        <v>51.48</v>
      </c>
      <c r="W28" s="49"/>
    </row>
    <row r="29" spans="2:23" ht="12.75">
      <c r="B29" s="41" t="s">
        <v>28</v>
      </c>
      <c r="C29" s="42">
        <v>1696128</v>
      </c>
      <c r="D29" s="42">
        <v>1132807</v>
      </c>
      <c r="E29" s="42">
        <v>117549</v>
      </c>
      <c r="F29" s="42">
        <v>0</v>
      </c>
      <c r="G29" s="42">
        <v>0</v>
      </c>
      <c r="H29" s="42">
        <v>42812</v>
      </c>
      <c r="I29" s="42">
        <v>160361</v>
      </c>
      <c r="J29" s="43">
        <v>1987</v>
      </c>
      <c r="K29" s="41"/>
      <c r="L29" s="44">
        <v>6.93</v>
      </c>
      <c r="M29" s="45"/>
      <c r="N29" s="44"/>
      <c r="O29" s="44">
        <v>14.16</v>
      </c>
      <c r="P29" s="46"/>
      <c r="Q29" s="47"/>
      <c r="R29" s="48"/>
      <c r="S29" s="44">
        <v>6.93</v>
      </c>
      <c r="T29" s="45"/>
      <c r="U29" s="44"/>
      <c r="V29" s="44">
        <v>14.16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47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6"/>
      <c r="Q31" s="47"/>
      <c r="R31" s="63"/>
      <c r="S31" s="61"/>
      <c r="T31" s="62"/>
      <c r="U31" s="61"/>
      <c r="V31" s="61"/>
      <c r="W31" s="49"/>
    </row>
    <row r="32" spans="2:23" s="3" customFormat="1" ht="12.75">
      <c r="B32" s="34" t="s">
        <v>51</v>
      </c>
      <c r="C32" s="32">
        <v>7285432</v>
      </c>
      <c r="D32" s="32">
        <v>3946997</v>
      </c>
      <c r="E32" s="32">
        <v>381331</v>
      </c>
      <c r="F32" s="32">
        <v>0</v>
      </c>
      <c r="G32" s="32">
        <v>18761</v>
      </c>
      <c r="H32" s="32">
        <v>81440</v>
      </c>
      <c r="I32" s="32">
        <v>481533</v>
      </c>
      <c r="J32" s="33">
        <v>6496</v>
      </c>
      <c r="K32" s="34"/>
      <c r="L32" s="35">
        <v>5.23</v>
      </c>
      <c r="M32" s="36"/>
      <c r="N32" s="35"/>
      <c r="O32" s="35">
        <v>12.2</v>
      </c>
      <c r="P32" s="37"/>
      <c r="Q32" s="38"/>
      <c r="R32" s="39"/>
      <c r="S32" s="35">
        <v>5.23</v>
      </c>
      <c r="T32" s="36"/>
      <c r="U32" s="35"/>
      <c r="V32" s="35">
        <v>12.2</v>
      </c>
      <c r="W32" s="130"/>
    </row>
    <row r="33" spans="2:23" ht="12.75">
      <c r="B33" s="66"/>
      <c r="C33" s="67"/>
      <c r="D33" s="67"/>
      <c r="E33" s="67"/>
      <c r="F33" s="67"/>
      <c r="G33" s="67"/>
      <c r="H33" s="67"/>
      <c r="I33" s="67"/>
      <c r="J33" s="68"/>
      <c r="K33" s="66"/>
      <c r="L33" s="69"/>
      <c r="M33" s="70"/>
      <c r="N33" s="69"/>
      <c r="O33" s="69"/>
      <c r="P33" s="71"/>
      <c r="Q33" s="47"/>
      <c r="R33" s="72"/>
      <c r="S33" s="69"/>
      <c r="T33" s="70"/>
      <c r="U33" s="69"/>
      <c r="V33" s="69"/>
      <c r="W33" s="73"/>
    </row>
    <row r="34" spans="2:23" ht="12.75">
      <c r="B34" s="74"/>
      <c r="C34" s="75"/>
      <c r="D34" s="75"/>
      <c r="E34" s="75"/>
      <c r="F34" s="75"/>
      <c r="G34" s="75"/>
      <c r="H34" s="75"/>
      <c r="I34" s="75"/>
      <c r="J34" s="76"/>
      <c r="K34" s="74"/>
      <c r="L34" s="77"/>
      <c r="M34" s="78"/>
      <c r="N34" s="77"/>
      <c r="O34" s="77"/>
      <c r="P34" s="64"/>
      <c r="Q34" s="47"/>
      <c r="R34" s="65"/>
      <c r="S34" s="77"/>
      <c r="T34" s="78"/>
      <c r="U34" s="77"/>
      <c r="V34" s="77"/>
      <c r="W34" s="40"/>
    </row>
    <row r="35" spans="2:23" s="3" customFormat="1" ht="12.75">
      <c r="B35" s="31" t="s">
        <v>26</v>
      </c>
      <c r="C35" s="32">
        <v>3516487</v>
      </c>
      <c r="D35" s="32">
        <v>1753486</v>
      </c>
      <c r="E35" s="32">
        <v>494606</v>
      </c>
      <c r="F35" s="32">
        <v>16504</v>
      </c>
      <c r="G35" s="32">
        <v>1276</v>
      </c>
      <c r="H35" s="32">
        <v>0</v>
      </c>
      <c r="I35" s="32">
        <v>479377</v>
      </c>
      <c r="J35" s="33">
        <v>3636</v>
      </c>
      <c r="K35" s="34"/>
      <c r="L35" s="35">
        <v>14.07</v>
      </c>
      <c r="M35" s="36"/>
      <c r="N35" s="35"/>
      <c r="O35" s="35">
        <v>27.34</v>
      </c>
      <c r="P35" s="37"/>
      <c r="Q35" s="38"/>
      <c r="R35" s="39"/>
      <c r="S35" s="35">
        <v>14.07</v>
      </c>
      <c r="T35" s="36"/>
      <c r="U35" s="35"/>
      <c r="V35" s="35">
        <v>27.34</v>
      </c>
      <c r="W35" s="130"/>
    </row>
    <row r="36" spans="2:23" ht="12.75">
      <c r="B36" s="41" t="s">
        <v>40</v>
      </c>
      <c r="C36" s="42">
        <v>17748</v>
      </c>
      <c r="D36" s="42">
        <v>9583</v>
      </c>
      <c r="E36" s="42">
        <v>12794</v>
      </c>
      <c r="F36" s="42">
        <v>0</v>
      </c>
      <c r="G36" s="42">
        <v>0</v>
      </c>
      <c r="H36" s="42">
        <v>0</v>
      </c>
      <c r="I36" s="42">
        <v>12794</v>
      </c>
      <c r="J36" s="43">
        <v>-19</v>
      </c>
      <c r="K36" s="41"/>
      <c r="L36" s="44">
        <v>72.09</v>
      </c>
      <c r="M36" s="45"/>
      <c r="N36" s="44"/>
      <c r="O36" s="44">
        <v>133.51</v>
      </c>
      <c r="P36" s="46"/>
      <c r="Q36" s="47"/>
      <c r="R36" s="48"/>
      <c r="S36" s="44">
        <v>71.98</v>
      </c>
      <c r="T36" s="45"/>
      <c r="U36" s="44"/>
      <c r="V36" s="44">
        <v>133.31</v>
      </c>
      <c r="W36" s="49"/>
    </row>
    <row r="37" spans="2:23" ht="12.75">
      <c r="B37" s="41" t="s">
        <v>41</v>
      </c>
      <c r="C37" s="42">
        <v>31137</v>
      </c>
      <c r="D37" s="42">
        <v>29007</v>
      </c>
      <c r="E37" s="42">
        <v>19458</v>
      </c>
      <c r="F37" s="42">
        <v>0</v>
      </c>
      <c r="G37" s="42">
        <v>0</v>
      </c>
      <c r="H37" s="42">
        <v>0</v>
      </c>
      <c r="I37" s="42">
        <v>19458</v>
      </c>
      <c r="J37" s="43">
        <v>-705</v>
      </c>
      <c r="K37" s="41"/>
      <c r="L37" s="44">
        <v>62.49</v>
      </c>
      <c r="M37" s="45"/>
      <c r="N37" s="44"/>
      <c r="O37" s="44">
        <v>67.08</v>
      </c>
      <c r="P37" s="46"/>
      <c r="Q37" s="47"/>
      <c r="R37" s="48"/>
      <c r="S37" s="44">
        <v>60.23</v>
      </c>
      <c r="T37" s="45"/>
      <c r="U37" s="44"/>
      <c r="V37" s="44">
        <v>64.65</v>
      </c>
      <c r="W37" s="49"/>
    </row>
    <row r="38" spans="2:23" ht="12.75">
      <c r="B38" s="41" t="s">
        <v>22</v>
      </c>
      <c r="C38" s="42">
        <v>1100963</v>
      </c>
      <c r="D38" s="42">
        <v>702324</v>
      </c>
      <c r="E38" s="42">
        <v>98934</v>
      </c>
      <c r="F38" s="42">
        <v>3370</v>
      </c>
      <c r="G38" s="42">
        <v>0</v>
      </c>
      <c r="H38" s="42">
        <v>0</v>
      </c>
      <c r="I38" s="42">
        <v>95563</v>
      </c>
      <c r="J38" s="43">
        <v>2303</v>
      </c>
      <c r="K38" s="41"/>
      <c r="L38" s="44">
        <v>8.99</v>
      </c>
      <c r="M38" s="45"/>
      <c r="N38" s="44"/>
      <c r="O38" s="44">
        <v>13.61</v>
      </c>
      <c r="P38" s="46"/>
      <c r="Q38" s="47"/>
      <c r="R38" s="48"/>
      <c r="S38" s="44">
        <v>8.99</v>
      </c>
      <c r="T38" s="45"/>
      <c r="U38" s="44"/>
      <c r="V38" s="44">
        <v>13.61</v>
      </c>
      <c r="W38" s="49"/>
    </row>
    <row r="39" spans="2:23" ht="12.75">
      <c r="B39" s="41" t="s">
        <v>23</v>
      </c>
      <c r="C39" s="42">
        <v>1765337</v>
      </c>
      <c r="D39" s="42">
        <v>924395</v>
      </c>
      <c r="E39" s="42">
        <v>244759</v>
      </c>
      <c r="F39" s="42">
        <v>13134</v>
      </c>
      <c r="G39" s="42">
        <v>1276</v>
      </c>
      <c r="H39" s="42">
        <v>0</v>
      </c>
      <c r="I39" s="42">
        <v>232900</v>
      </c>
      <c r="J39" s="43">
        <v>6353</v>
      </c>
      <c r="K39" s="41"/>
      <c r="L39" s="44">
        <v>13.86</v>
      </c>
      <c r="M39" s="45"/>
      <c r="N39" s="44"/>
      <c r="O39" s="44">
        <v>25.19</v>
      </c>
      <c r="P39" s="46"/>
      <c r="Q39" s="47"/>
      <c r="R39" s="48"/>
      <c r="S39" s="44">
        <v>13.86</v>
      </c>
      <c r="T39" s="45"/>
      <c r="U39" s="44"/>
      <c r="V39" s="44">
        <v>25.19</v>
      </c>
      <c r="W39" s="49"/>
    </row>
    <row r="40" spans="2:23" ht="12.75">
      <c r="B40" s="41" t="s">
        <v>29</v>
      </c>
      <c r="C40" s="42">
        <v>558867</v>
      </c>
      <c r="D40" s="42">
        <v>74122</v>
      </c>
      <c r="E40" s="42">
        <v>104776</v>
      </c>
      <c r="F40" s="42">
        <v>0</v>
      </c>
      <c r="G40" s="42">
        <v>0</v>
      </c>
      <c r="H40" s="42">
        <v>0</v>
      </c>
      <c r="I40" s="42">
        <v>104776</v>
      </c>
      <c r="J40" s="43">
        <v>-4294</v>
      </c>
      <c r="K40" s="41"/>
      <c r="L40" s="44">
        <v>18.75</v>
      </c>
      <c r="M40" s="45"/>
      <c r="N40" s="44"/>
      <c r="O40" s="44">
        <v>141.36</v>
      </c>
      <c r="P40" s="46"/>
      <c r="Q40" s="47"/>
      <c r="R40" s="48"/>
      <c r="S40" s="44">
        <v>17.98</v>
      </c>
      <c r="T40" s="45"/>
      <c r="U40" s="44"/>
      <c r="V40" s="44">
        <v>135.56</v>
      </c>
      <c r="W40" s="49"/>
    </row>
    <row r="41" spans="2:23" ht="12.75">
      <c r="B41" s="41" t="s">
        <v>42</v>
      </c>
      <c r="C41" s="42">
        <v>42435</v>
      </c>
      <c r="D41" s="42">
        <v>14055</v>
      </c>
      <c r="E41" s="42">
        <v>13886</v>
      </c>
      <c r="F41" s="42">
        <v>0</v>
      </c>
      <c r="G41" s="42">
        <v>0</v>
      </c>
      <c r="H41" s="42">
        <v>0</v>
      </c>
      <c r="I41" s="42">
        <v>13886</v>
      </c>
      <c r="J41" s="43">
        <v>-2</v>
      </c>
      <c r="K41" s="41"/>
      <c r="L41" s="44">
        <v>32.72</v>
      </c>
      <c r="M41" s="45"/>
      <c r="N41" s="44"/>
      <c r="O41" s="44">
        <v>98.8</v>
      </c>
      <c r="P41" s="46"/>
      <c r="Q41" s="47"/>
      <c r="R41" s="48"/>
      <c r="S41" s="44">
        <v>32.72</v>
      </c>
      <c r="T41" s="45"/>
      <c r="U41" s="44"/>
      <c r="V41" s="44">
        <v>98.79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81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s="3" customFormat="1" ht="12.75">
      <c r="B44" s="31" t="s">
        <v>24</v>
      </c>
      <c r="C44" s="32">
        <v>50542815</v>
      </c>
      <c r="D44" s="32">
        <v>33104506</v>
      </c>
      <c r="E44" s="32">
        <v>4276692</v>
      </c>
      <c r="F44" s="32">
        <v>34806</v>
      </c>
      <c r="G44" s="32">
        <v>106684</v>
      </c>
      <c r="H44" s="32">
        <v>870177</v>
      </c>
      <c r="I44" s="32">
        <v>5218747</v>
      </c>
      <c r="J44" s="33">
        <v>119832</v>
      </c>
      <c r="K44" s="34"/>
      <c r="L44" s="35">
        <v>8.46</v>
      </c>
      <c r="M44" s="36"/>
      <c r="N44" s="35"/>
      <c r="O44" s="35">
        <v>15.76</v>
      </c>
      <c r="P44" s="37"/>
      <c r="Q44" s="38"/>
      <c r="R44" s="39"/>
      <c r="S44" s="35">
        <v>8.46</v>
      </c>
      <c r="T44" s="36"/>
      <c r="U44" s="35"/>
      <c r="V44" s="35">
        <v>15.76</v>
      </c>
      <c r="W44" s="13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92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189927</v>
      </c>
      <c r="D48" s="42">
        <v>179032</v>
      </c>
      <c r="E48" s="42">
        <v>23142</v>
      </c>
      <c r="F48" s="42">
        <v>0</v>
      </c>
      <c r="G48" s="42">
        <v>450</v>
      </c>
      <c r="H48" s="42">
        <v>0</v>
      </c>
      <c r="I48" s="42">
        <v>23592</v>
      </c>
      <c r="J48" s="107">
        <v>1162</v>
      </c>
      <c r="K48" s="41"/>
      <c r="L48" s="44">
        <v>12.18</v>
      </c>
      <c r="M48" s="45"/>
      <c r="N48" s="108"/>
      <c r="O48" s="44">
        <v>13.18</v>
      </c>
      <c r="P48" s="46"/>
      <c r="R48" s="41"/>
      <c r="S48" s="44">
        <v>12.18</v>
      </c>
      <c r="T48" s="45"/>
      <c r="U48" s="108"/>
      <c r="V48" s="44">
        <v>13.18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64</v>
      </c>
    </row>
    <row r="59" ht="12.75">
      <c r="B59" s="121" t="s">
        <v>89</v>
      </c>
    </row>
  </sheetData>
  <printOptions horizontalCentered="1"/>
  <pageMargins left="0.34" right="0.43" top="0.52" bottom="1" header="0" footer="0"/>
  <pageSetup fitToHeight="1" fitToWidth="1" horizontalDpi="600" verticalDpi="6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4.75390625" style="1" bestFit="1" customWidth="1"/>
    <col min="7" max="7" width="8.875" style="1" bestFit="1" customWidth="1"/>
    <col min="8" max="8" width="10.25390625" style="1" bestFit="1" customWidth="1"/>
    <col min="9" max="9" width="8.25390625" style="1" bestFit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16" s="3" customFormat="1" ht="18">
      <c r="B3" s="153" t="s">
        <v>84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s="3" customFormat="1" ht="16.5" thickBot="1">
      <c r="B4" s="155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2:23" s="3" customFormat="1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4" t="s">
        <v>2</v>
      </c>
      <c r="S5" s="5"/>
      <c r="T5" s="5"/>
      <c r="U5" s="5"/>
      <c r="V5" s="5"/>
      <c r="W5" s="6"/>
    </row>
    <row r="6" spans="2:23" s="3" customFormat="1" ht="12.75">
      <c r="B6" s="7"/>
      <c r="C6" s="8" t="s">
        <v>3</v>
      </c>
      <c r="D6" s="9" t="s">
        <v>3</v>
      </c>
      <c r="E6" s="8"/>
      <c r="F6" s="9" t="s">
        <v>43</v>
      </c>
      <c r="G6" s="8"/>
      <c r="H6" s="8"/>
      <c r="I6" s="8"/>
      <c r="J6" s="9"/>
      <c r="K6" s="4" t="s">
        <v>44</v>
      </c>
      <c r="L6" s="5"/>
      <c r="M6" s="5"/>
      <c r="N6" s="5"/>
      <c r="O6" s="5"/>
      <c r="P6" s="6"/>
      <c r="R6" s="4" t="s">
        <v>45</v>
      </c>
      <c r="S6" s="5"/>
      <c r="T6" s="5"/>
      <c r="U6" s="5"/>
      <c r="V6" s="5"/>
      <c r="W6" s="6"/>
    </row>
    <row r="7" spans="2:23" s="3" customFormat="1" ht="12.75">
      <c r="B7" s="10" t="s">
        <v>27</v>
      </c>
      <c r="C7" s="11" t="s">
        <v>9</v>
      </c>
      <c r="D7" s="12" t="s">
        <v>10</v>
      </c>
      <c r="E7" s="11" t="s">
        <v>4</v>
      </c>
      <c r="F7" s="12" t="s">
        <v>46</v>
      </c>
      <c r="G7" s="11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R7" s="13"/>
      <c r="S7" s="14" t="s">
        <v>16</v>
      </c>
      <c r="T7" s="15"/>
      <c r="U7" s="12"/>
      <c r="V7" s="16" t="s">
        <v>17</v>
      </c>
      <c r="W7" s="17"/>
    </row>
    <row r="8" spans="2:23" s="3" customFormat="1" ht="12.75">
      <c r="B8" s="13"/>
      <c r="C8" s="11" t="s">
        <v>47</v>
      </c>
      <c r="D8" s="12" t="s">
        <v>47</v>
      </c>
      <c r="E8" s="11" t="s">
        <v>11</v>
      </c>
      <c r="F8" s="12" t="s">
        <v>17</v>
      </c>
      <c r="G8" s="11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R8" s="13"/>
      <c r="S8" s="12" t="s">
        <v>18</v>
      </c>
      <c r="T8" s="18"/>
      <c r="U8" s="12"/>
      <c r="V8" s="12" t="s">
        <v>19</v>
      </c>
      <c r="W8" s="17"/>
    </row>
    <row r="9" spans="2:23" s="3" customFormat="1" ht="13.5" thickBot="1">
      <c r="B9" s="19"/>
      <c r="C9" s="20"/>
      <c r="D9" s="21"/>
      <c r="E9" s="20"/>
      <c r="F9" s="21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R9" s="22"/>
      <c r="S9" s="21" t="s">
        <v>47</v>
      </c>
      <c r="T9" s="23"/>
      <c r="U9" s="21"/>
      <c r="V9" s="21" t="s">
        <v>47</v>
      </c>
      <c r="W9" s="24"/>
    </row>
    <row r="10" spans="2:23" s="3" customFormat="1" ht="12.75">
      <c r="B10" s="126" t="s">
        <v>20</v>
      </c>
      <c r="C10" s="157"/>
      <c r="D10" s="2"/>
      <c r="E10" s="157"/>
      <c r="F10" s="2"/>
      <c r="G10" s="157"/>
      <c r="H10" s="157"/>
      <c r="I10" s="157"/>
      <c r="J10" s="2"/>
      <c r="K10" s="126"/>
      <c r="L10" s="2"/>
      <c r="M10" s="127"/>
      <c r="N10" s="2"/>
      <c r="O10" s="124"/>
      <c r="P10" s="125"/>
      <c r="R10" s="126"/>
      <c r="S10" s="2"/>
      <c r="T10" s="127"/>
      <c r="U10" s="2"/>
      <c r="V10" s="124"/>
      <c r="W10" s="125"/>
    </row>
    <row r="11" spans="2:23" s="3" customFormat="1" ht="12.75">
      <c r="B11" s="31" t="s">
        <v>25</v>
      </c>
      <c r="C11" s="32">
        <v>41938189</v>
      </c>
      <c r="D11" s="32">
        <v>28070502</v>
      </c>
      <c r="E11" s="32">
        <v>3256896</v>
      </c>
      <c r="F11" s="32">
        <v>18442</v>
      </c>
      <c r="G11" s="32">
        <v>86423</v>
      </c>
      <c r="H11" s="32">
        <v>784542</v>
      </c>
      <c r="I11" s="32">
        <v>4109418</v>
      </c>
      <c r="J11" s="33">
        <v>165517</v>
      </c>
      <c r="K11" s="34"/>
      <c r="L11" s="35">
        <v>7.77</v>
      </c>
      <c r="M11" s="36"/>
      <c r="N11" s="35"/>
      <c r="O11" s="35">
        <v>14.64</v>
      </c>
      <c r="P11" s="37"/>
      <c r="Q11" s="38"/>
      <c r="R11" s="39"/>
      <c r="S11" s="35">
        <v>7.77</v>
      </c>
      <c r="T11" s="36"/>
      <c r="U11" s="35"/>
      <c r="V11" s="35">
        <v>14.64</v>
      </c>
      <c r="W11" s="130"/>
    </row>
    <row r="12" spans="2:23" ht="12.75">
      <c r="B12" s="41" t="s">
        <v>57</v>
      </c>
      <c r="C12" s="42">
        <v>596578</v>
      </c>
      <c r="D12" s="42">
        <v>208340</v>
      </c>
      <c r="E12" s="42">
        <v>87257</v>
      </c>
      <c r="F12" s="42">
        <v>0</v>
      </c>
      <c r="G12" s="42">
        <v>0</v>
      </c>
      <c r="H12" s="42">
        <v>0</v>
      </c>
      <c r="I12" s="42">
        <v>87257</v>
      </c>
      <c r="J12" s="43">
        <v>3116</v>
      </c>
      <c r="K12" s="41"/>
      <c r="L12" s="44">
        <v>14.63</v>
      </c>
      <c r="M12" s="45"/>
      <c r="N12" s="44"/>
      <c r="O12" s="44">
        <v>41.88</v>
      </c>
      <c r="P12" s="46"/>
      <c r="Q12" s="47"/>
      <c r="R12" s="48"/>
      <c r="S12" s="44">
        <v>14.63</v>
      </c>
      <c r="T12" s="45"/>
      <c r="U12" s="44"/>
      <c r="V12" s="44">
        <v>41.88</v>
      </c>
      <c r="W12" s="49"/>
    </row>
    <row r="13" spans="2:23" ht="12.75">
      <c r="B13" s="41" t="s">
        <v>31</v>
      </c>
      <c r="C13" s="42">
        <v>1435905</v>
      </c>
      <c r="D13" s="42">
        <v>924738</v>
      </c>
      <c r="E13" s="42">
        <v>111203</v>
      </c>
      <c r="F13" s="42">
        <v>1965</v>
      </c>
      <c r="G13" s="42">
        <v>6744</v>
      </c>
      <c r="H13" s="42">
        <v>30341</v>
      </c>
      <c r="I13" s="42">
        <v>146322</v>
      </c>
      <c r="J13" s="43">
        <v>3258</v>
      </c>
      <c r="K13" s="41"/>
      <c r="L13" s="44">
        <v>7.74</v>
      </c>
      <c r="M13" s="45"/>
      <c r="N13" s="44"/>
      <c r="O13" s="44">
        <v>15.82</v>
      </c>
      <c r="P13" s="46"/>
      <c r="Q13" s="47"/>
      <c r="R13" s="48"/>
      <c r="S13" s="44">
        <v>7.74</v>
      </c>
      <c r="T13" s="45"/>
      <c r="U13" s="44"/>
      <c r="V13" s="44">
        <v>15.82</v>
      </c>
      <c r="W13" s="49"/>
    </row>
    <row r="14" spans="2:23" ht="12.75">
      <c r="B14" s="41" t="s">
        <v>55</v>
      </c>
      <c r="C14" s="42">
        <v>3599588</v>
      </c>
      <c r="D14" s="42">
        <v>2390180</v>
      </c>
      <c r="E14" s="42">
        <v>249535</v>
      </c>
      <c r="F14" s="42">
        <v>1737</v>
      </c>
      <c r="G14" s="42">
        <v>0</v>
      </c>
      <c r="H14" s="42">
        <v>20136</v>
      </c>
      <c r="I14" s="42">
        <v>267934</v>
      </c>
      <c r="J14" s="43">
        <v>8417</v>
      </c>
      <c r="K14" s="41"/>
      <c r="L14" s="44">
        <v>6.93</v>
      </c>
      <c r="M14" s="45"/>
      <c r="N14" s="44"/>
      <c r="O14" s="44">
        <v>11.21</v>
      </c>
      <c r="P14" s="46"/>
      <c r="Q14" s="47"/>
      <c r="R14" s="48"/>
      <c r="S14" s="44">
        <v>6.93</v>
      </c>
      <c r="T14" s="45"/>
      <c r="U14" s="44"/>
      <c r="V14" s="44">
        <v>11.21</v>
      </c>
      <c r="W14" s="49"/>
    </row>
    <row r="15" spans="2:23" ht="12.75">
      <c r="B15" s="41" t="s">
        <v>32</v>
      </c>
      <c r="C15" s="42">
        <v>9640597</v>
      </c>
      <c r="D15" s="42">
        <v>6238688</v>
      </c>
      <c r="E15" s="42">
        <v>562838</v>
      </c>
      <c r="F15" s="42">
        <v>0</v>
      </c>
      <c r="G15" s="42">
        <v>39270</v>
      </c>
      <c r="H15" s="42">
        <v>221768</v>
      </c>
      <c r="I15" s="42">
        <v>823876</v>
      </c>
      <c r="J15" s="43">
        <v>37895</v>
      </c>
      <c r="K15" s="41"/>
      <c r="L15" s="44">
        <v>5.84</v>
      </c>
      <c r="M15" s="45"/>
      <c r="N15" s="44"/>
      <c r="O15" s="44">
        <v>13.21</v>
      </c>
      <c r="P15" s="46"/>
      <c r="Q15" s="47"/>
      <c r="R15" s="48"/>
      <c r="S15" s="44">
        <v>5.84</v>
      </c>
      <c r="T15" s="45"/>
      <c r="U15" s="44"/>
      <c r="V15" s="44">
        <v>13.21</v>
      </c>
      <c r="W15" s="49"/>
    </row>
    <row r="16" spans="2:23" ht="12.75">
      <c r="B16" s="41" t="s">
        <v>59</v>
      </c>
      <c r="C16" s="42">
        <v>5766276</v>
      </c>
      <c r="D16" s="42">
        <v>4043234</v>
      </c>
      <c r="E16" s="42">
        <v>360826</v>
      </c>
      <c r="F16" s="42">
        <v>13782</v>
      </c>
      <c r="G16" s="42">
        <v>21981</v>
      </c>
      <c r="H16" s="42">
        <v>113940</v>
      </c>
      <c r="I16" s="42">
        <v>482966</v>
      </c>
      <c r="J16" s="43">
        <v>26879</v>
      </c>
      <c r="K16" s="41"/>
      <c r="L16" s="44">
        <v>6.26</v>
      </c>
      <c r="M16" s="45"/>
      <c r="N16" s="44"/>
      <c r="O16" s="44">
        <v>11.95</v>
      </c>
      <c r="P16" s="46"/>
      <c r="Q16" s="47"/>
      <c r="R16" s="48"/>
      <c r="S16" s="44">
        <v>6.26</v>
      </c>
      <c r="T16" s="45"/>
      <c r="U16" s="44"/>
      <c r="V16" s="44">
        <v>11.95</v>
      </c>
      <c r="W16" s="49"/>
    </row>
    <row r="17" spans="2:23" ht="12.75">
      <c r="B17" s="41" t="s">
        <v>33</v>
      </c>
      <c r="C17" s="42">
        <v>1538908</v>
      </c>
      <c r="D17" s="42">
        <v>1219286</v>
      </c>
      <c r="E17" s="42">
        <v>134414</v>
      </c>
      <c r="F17" s="42">
        <v>423</v>
      </c>
      <c r="G17" s="42">
        <v>0</v>
      </c>
      <c r="H17" s="42">
        <v>24984</v>
      </c>
      <c r="I17" s="42">
        <v>158975</v>
      </c>
      <c r="J17" s="43">
        <v>3038</v>
      </c>
      <c r="K17" s="41"/>
      <c r="L17" s="44">
        <v>8.73</v>
      </c>
      <c r="M17" s="45"/>
      <c r="N17" s="44"/>
      <c r="O17" s="44">
        <v>13.04</v>
      </c>
      <c r="P17" s="46"/>
      <c r="Q17" s="47"/>
      <c r="R17" s="48"/>
      <c r="S17" s="44">
        <v>8.73</v>
      </c>
      <c r="T17" s="45"/>
      <c r="U17" s="44"/>
      <c r="V17" s="44">
        <v>13.04</v>
      </c>
      <c r="W17" s="49"/>
    </row>
    <row r="18" spans="2:23" ht="12.75">
      <c r="B18" s="41" t="s">
        <v>34</v>
      </c>
      <c r="C18" s="42">
        <v>262969</v>
      </c>
      <c r="D18" s="42">
        <v>224278</v>
      </c>
      <c r="E18" s="42">
        <v>36942</v>
      </c>
      <c r="F18" s="42">
        <v>0</v>
      </c>
      <c r="G18" s="42">
        <v>0</v>
      </c>
      <c r="H18" s="42">
        <v>0</v>
      </c>
      <c r="I18" s="42">
        <v>36942</v>
      </c>
      <c r="J18" s="43">
        <v>3150</v>
      </c>
      <c r="K18" s="41"/>
      <c r="L18" s="44">
        <v>14.05</v>
      </c>
      <c r="M18" s="45"/>
      <c r="N18" s="44"/>
      <c r="O18" s="44">
        <v>16.47</v>
      </c>
      <c r="P18" s="46"/>
      <c r="Q18" s="47"/>
      <c r="R18" s="48"/>
      <c r="S18" s="44">
        <v>14.05</v>
      </c>
      <c r="T18" s="45"/>
      <c r="U18" s="44"/>
      <c r="V18" s="44">
        <v>16.47</v>
      </c>
      <c r="W18" s="49"/>
    </row>
    <row r="19" spans="2:23" ht="12.75">
      <c r="B19" s="41" t="s">
        <v>35</v>
      </c>
      <c r="C19" s="42">
        <v>188861</v>
      </c>
      <c r="D19" s="42">
        <v>129521</v>
      </c>
      <c r="E19" s="42">
        <v>14549</v>
      </c>
      <c r="F19" s="42">
        <v>0</v>
      </c>
      <c r="G19" s="42">
        <v>599</v>
      </c>
      <c r="H19" s="42">
        <v>0</v>
      </c>
      <c r="I19" s="42">
        <v>15148</v>
      </c>
      <c r="J19" s="43">
        <v>503</v>
      </c>
      <c r="K19" s="41"/>
      <c r="L19" s="44">
        <v>7.7</v>
      </c>
      <c r="M19" s="45"/>
      <c r="N19" s="44"/>
      <c r="O19" s="44">
        <v>11.7</v>
      </c>
      <c r="P19" s="46"/>
      <c r="Q19" s="47"/>
      <c r="R19" s="48"/>
      <c r="S19" s="44">
        <v>7.7</v>
      </c>
      <c r="T19" s="45"/>
      <c r="U19" s="44"/>
      <c r="V19" s="44">
        <v>11.7</v>
      </c>
      <c r="W19" s="49"/>
    </row>
    <row r="20" spans="2:23" ht="12.75">
      <c r="B20" s="41" t="s">
        <v>56</v>
      </c>
      <c r="C20" s="42">
        <v>21690</v>
      </c>
      <c r="D20" s="42">
        <v>7802</v>
      </c>
      <c r="E20" s="42">
        <v>8052</v>
      </c>
      <c r="F20" s="42">
        <v>0</v>
      </c>
      <c r="G20" s="42">
        <v>0</v>
      </c>
      <c r="H20" s="42">
        <v>0</v>
      </c>
      <c r="I20" s="42">
        <v>8052</v>
      </c>
      <c r="J20" s="43">
        <v>118</v>
      </c>
      <c r="K20" s="41"/>
      <c r="L20" s="44">
        <v>37.12</v>
      </c>
      <c r="M20" s="45"/>
      <c r="N20" s="44"/>
      <c r="O20" s="44">
        <v>103.2</v>
      </c>
      <c r="P20" s="46"/>
      <c r="Q20" s="47"/>
      <c r="R20" s="48"/>
      <c r="S20" s="44">
        <v>37.12</v>
      </c>
      <c r="T20" s="45"/>
      <c r="U20" s="44"/>
      <c r="V20" s="44">
        <v>103.2</v>
      </c>
      <c r="W20" s="49"/>
    </row>
    <row r="21" spans="2:23" ht="12.75">
      <c r="B21" s="41" t="s">
        <v>36</v>
      </c>
      <c r="C21" s="42">
        <v>66428</v>
      </c>
      <c r="D21" s="42">
        <v>58739</v>
      </c>
      <c r="E21" s="42">
        <v>10099</v>
      </c>
      <c r="F21" s="42">
        <v>0</v>
      </c>
      <c r="G21" s="42">
        <v>0</v>
      </c>
      <c r="H21" s="42">
        <v>0</v>
      </c>
      <c r="I21" s="42">
        <v>10099</v>
      </c>
      <c r="J21" s="43">
        <v>-193</v>
      </c>
      <c r="K21" s="41"/>
      <c r="L21" s="44">
        <v>15.2</v>
      </c>
      <c r="M21" s="45"/>
      <c r="N21" s="44"/>
      <c r="O21" s="44">
        <v>17.19</v>
      </c>
      <c r="P21" s="46"/>
      <c r="Q21" s="47"/>
      <c r="R21" s="48"/>
      <c r="S21" s="44">
        <v>14.91</v>
      </c>
      <c r="T21" s="45"/>
      <c r="U21" s="44"/>
      <c r="V21" s="44">
        <v>16.86</v>
      </c>
      <c r="W21" s="49"/>
    </row>
    <row r="22" spans="2:23" ht="12.75">
      <c r="B22" s="41" t="s">
        <v>37</v>
      </c>
      <c r="C22" s="42">
        <v>11633624</v>
      </c>
      <c r="D22" s="42">
        <v>7756142</v>
      </c>
      <c r="E22" s="42">
        <v>1019670</v>
      </c>
      <c r="F22" s="42">
        <v>0</v>
      </c>
      <c r="G22" s="42">
        <v>6167</v>
      </c>
      <c r="H22" s="42">
        <v>271385</v>
      </c>
      <c r="I22" s="42">
        <v>1297222</v>
      </c>
      <c r="J22" s="43">
        <v>51277</v>
      </c>
      <c r="K22" s="41"/>
      <c r="L22" s="44">
        <v>8.76</v>
      </c>
      <c r="M22" s="45"/>
      <c r="N22" s="44"/>
      <c r="O22" s="44">
        <v>16.73</v>
      </c>
      <c r="P22" s="46"/>
      <c r="Q22" s="47"/>
      <c r="R22" s="48"/>
      <c r="S22" s="44">
        <v>8.76</v>
      </c>
      <c r="T22" s="45"/>
      <c r="U22" s="44"/>
      <c r="V22" s="44">
        <v>16.73</v>
      </c>
      <c r="W22" s="49"/>
    </row>
    <row r="23" spans="2:23" ht="12.75">
      <c r="B23" s="41" t="s">
        <v>38</v>
      </c>
      <c r="C23" s="42">
        <v>1278422</v>
      </c>
      <c r="D23" s="42">
        <v>1034034</v>
      </c>
      <c r="E23" s="42">
        <v>81065</v>
      </c>
      <c r="F23" s="42">
        <v>0</v>
      </c>
      <c r="G23" s="42">
        <v>0</v>
      </c>
      <c r="H23" s="42">
        <v>31383</v>
      </c>
      <c r="I23" s="42">
        <v>112448</v>
      </c>
      <c r="J23" s="43">
        <v>3371</v>
      </c>
      <c r="K23" s="41"/>
      <c r="L23" s="44">
        <v>6.34</v>
      </c>
      <c r="M23" s="45"/>
      <c r="N23" s="44"/>
      <c r="O23" s="44">
        <v>10.87</v>
      </c>
      <c r="P23" s="46"/>
      <c r="Q23" s="47"/>
      <c r="R23" s="48"/>
      <c r="S23" s="44">
        <v>6.34</v>
      </c>
      <c r="T23" s="45"/>
      <c r="U23" s="44"/>
      <c r="V23" s="44">
        <v>10.87</v>
      </c>
      <c r="W23" s="49"/>
    </row>
    <row r="24" spans="2:23" ht="12.75">
      <c r="B24" s="41" t="s">
        <v>21</v>
      </c>
      <c r="C24" s="42">
        <v>2845967</v>
      </c>
      <c r="D24" s="42">
        <v>2188821</v>
      </c>
      <c r="E24" s="42">
        <v>315224</v>
      </c>
      <c r="F24" s="42">
        <v>535</v>
      </c>
      <c r="G24" s="42">
        <v>9023</v>
      </c>
      <c r="H24" s="42">
        <v>38527</v>
      </c>
      <c r="I24" s="42">
        <v>362239</v>
      </c>
      <c r="J24" s="43">
        <v>13078</v>
      </c>
      <c r="K24" s="41"/>
      <c r="L24" s="44">
        <v>11.08</v>
      </c>
      <c r="M24" s="45"/>
      <c r="N24" s="44"/>
      <c r="O24" s="44">
        <v>16.55</v>
      </c>
      <c r="P24" s="46"/>
      <c r="Q24" s="47"/>
      <c r="R24" s="48"/>
      <c r="S24" s="44">
        <v>11.08</v>
      </c>
      <c r="T24" s="45"/>
      <c r="U24" s="44"/>
      <c r="V24" s="44">
        <v>16.55</v>
      </c>
      <c r="W24" s="49"/>
    </row>
    <row r="25" spans="2:23" ht="12.75">
      <c r="B25" s="41" t="s">
        <v>39</v>
      </c>
      <c r="C25" s="42">
        <v>450118</v>
      </c>
      <c r="D25" s="42">
        <v>90494</v>
      </c>
      <c r="E25" s="42">
        <v>61628</v>
      </c>
      <c r="F25" s="42">
        <v>0</v>
      </c>
      <c r="G25" s="42">
        <v>0</v>
      </c>
      <c r="H25" s="42">
        <v>0</v>
      </c>
      <c r="I25" s="42">
        <v>61628</v>
      </c>
      <c r="J25" s="43">
        <v>7656</v>
      </c>
      <c r="K25" s="41"/>
      <c r="L25" s="44">
        <v>13.69</v>
      </c>
      <c r="M25" s="45"/>
      <c r="N25" s="44"/>
      <c r="O25" s="44">
        <v>68.1</v>
      </c>
      <c r="P25" s="46"/>
      <c r="Q25" s="47"/>
      <c r="R25" s="48"/>
      <c r="S25" s="44">
        <v>13.69</v>
      </c>
      <c r="T25" s="45"/>
      <c r="U25" s="44"/>
      <c r="V25" s="44">
        <v>68.1</v>
      </c>
      <c r="W25" s="49"/>
    </row>
    <row r="26" spans="2:23" ht="12.75">
      <c r="B26" s="41" t="s">
        <v>30</v>
      </c>
      <c r="C26" s="42">
        <v>354774</v>
      </c>
      <c r="D26" s="42">
        <v>211556</v>
      </c>
      <c r="E26" s="42">
        <v>28665</v>
      </c>
      <c r="F26" s="42">
        <v>0</v>
      </c>
      <c r="G26" s="42">
        <v>2638</v>
      </c>
      <c r="H26" s="42">
        <v>0</v>
      </c>
      <c r="I26" s="42">
        <v>31303</v>
      </c>
      <c r="J26" s="43">
        <v>1090</v>
      </c>
      <c r="K26" s="41"/>
      <c r="L26" s="44">
        <v>8.08</v>
      </c>
      <c r="M26" s="45"/>
      <c r="N26" s="44"/>
      <c r="O26" s="44">
        <v>14.8</v>
      </c>
      <c r="P26" s="46"/>
      <c r="Q26" s="47"/>
      <c r="R26" s="48"/>
      <c r="S26" s="44">
        <v>8.08</v>
      </c>
      <c r="T26" s="45"/>
      <c r="U26" s="44"/>
      <c r="V26" s="44">
        <v>14.8</v>
      </c>
      <c r="W26" s="49"/>
    </row>
    <row r="27" spans="2:23" ht="12.75">
      <c r="B27" s="41" t="s">
        <v>53</v>
      </c>
      <c r="C27" s="42">
        <v>86054</v>
      </c>
      <c r="D27" s="42">
        <v>79523</v>
      </c>
      <c r="E27" s="42">
        <v>11038</v>
      </c>
      <c r="F27" s="42">
        <v>0</v>
      </c>
      <c r="G27" s="42">
        <v>0</v>
      </c>
      <c r="H27" s="42">
        <v>0</v>
      </c>
      <c r="I27" s="42">
        <v>11038</v>
      </c>
      <c r="J27" s="43">
        <v>-810</v>
      </c>
      <c r="K27" s="41"/>
      <c r="L27" s="44">
        <v>12.83</v>
      </c>
      <c r="M27" s="45"/>
      <c r="N27" s="44"/>
      <c r="O27" s="44">
        <v>13.88</v>
      </c>
      <c r="P27" s="46"/>
      <c r="Q27" s="47"/>
      <c r="R27" s="48"/>
      <c r="S27" s="44">
        <v>11.89</v>
      </c>
      <c r="T27" s="45"/>
      <c r="U27" s="44"/>
      <c r="V27" s="44">
        <v>12.86</v>
      </c>
      <c r="W27" s="49"/>
    </row>
    <row r="28" spans="2:23" ht="12.75">
      <c r="B28" s="41" t="s">
        <v>54</v>
      </c>
      <c r="C28" s="42">
        <v>389681</v>
      </c>
      <c r="D28" s="42">
        <v>91035</v>
      </c>
      <c r="E28" s="42">
        <v>46455</v>
      </c>
      <c r="F28" s="42">
        <v>0</v>
      </c>
      <c r="G28" s="42">
        <v>0</v>
      </c>
      <c r="H28" s="42">
        <v>0</v>
      </c>
      <c r="I28" s="42">
        <v>46455</v>
      </c>
      <c r="J28" s="43">
        <v>505</v>
      </c>
      <c r="K28" s="41"/>
      <c r="L28" s="44">
        <v>11.92</v>
      </c>
      <c r="M28" s="45"/>
      <c r="N28" s="44"/>
      <c r="O28" s="44">
        <v>51.03</v>
      </c>
      <c r="P28" s="46"/>
      <c r="Q28" s="47"/>
      <c r="R28" s="48"/>
      <c r="S28" s="44">
        <v>11.92</v>
      </c>
      <c r="T28" s="45"/>
      <c r="U28" s="44"/>
      <c r="V28" s="44">
        <v>51.03</v>
      </c>
      <c r="W28" s="49"/>
    </row>
    <row r="29" spans="2:23" ht="12.75">
      <c r="B29" s="41" t="s">
        <v>28</v>
      </c>
      <c r="C29" s="42">
        <v>1781746</v>
      </c>
      <c r="D29" s="42">
        <v>1174090</v>
      </c>
      <c r="E29" s="42">
        <v>117437</v>
      </c>
      <c r="F29" s="42">
        <v>0</v>
      </c>
      <c r="G29" s="42">
        <v>0</v>
      </c>
      <c r="H29" s="42">
        <v>32077</v>
      </c>
      <c r="I29" s="42">
        <v>149514</v>
      </c>
      <c r="J29" s="43">
        <v>3170</v>
      </c>
      <c r="K29" s="41"/>
      <c r="L29" s="44">
        <v>6.59</v>
      </c>
      <c r="M29" s="45"/>
      <c r="N29" s="44"/>
      <c r="O29" s="44">
        <v>12.73</v>
      </c>
      <c r="P29" s="46"/>
      <c r="Q29" s="47"/>
      <c r="R29" s="48"/>
      <c r="S29" s="44">
        <v>6.59</v>
      </c>
      <c r="T29" s="45"/>
      <c r="U29" s="44"/>
      <c r="V29" s="44">
        <v>12.73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47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6"/>
      <c r="Q31" s="47"/>
      <c r="R31" s="63"/>
      <c r="S31" s="61"/>
      <c r="T31" s="62"/>
      <c r="U31" s="61"/>
      <c r="V31" s="61"/>
      <c r="W31" s="49"/>
    </row>
    <row r="32" spans="2:23" s="3" customFormat="1" ht="12.75">
      <c r="B32" s="34" t="s">
        <v>51</v>
      </c>
      <c r="C32" s="32">
        <v>7574454</v>
      </c>
      <c r="D32" s="32">
        <v>4009231</v>
      </c>
      <c r="E32" s="32">
        <v>381643</v>
      </c>
      <c r="F32" s="32">
        <v>0</v>
      </c>
      <c r="G32" s="32">
        <v>18795</v>
      </c>
      <c r="H32" s="32">
        <v>81845</v>
      </c>
      <c r="I32" s="32">
        <v>482282</v>
      </c>
      <c r="J32" s="33">
        <v>10103</v>
      </c>
      <c r="K32" s="34"/>
      <c r="L32" s="35">
        <v>5.04</v>
      </c>
      <c r="M32" s="36"/>
      <c r="N32" s="35"/>
      <c r="O32" s="35">
        <v>12.03</v>
      </c>
      <c r="P32" s="37"/>
      <c r="Q32" s="38"/>
      <c r="R32" s="39"/>
      <c r="S32" s="35">
        <v>5.04</v>
      </c>
      <c r="T32" s="36"/>
      <c r="U32" s="35"/>
      <c r="V32" s="35">
        <v>12.03</v>
      </c>
      <c r="W32" s="130"/>
    </row>
    <row r="33" spans="2:23" s="3" customFormat="1" ht="12.75">
      <c r="B33" s="138"/>
      <c r="C33" s="139"/>
      <c r="D33" s="139"/>
      <c r="E33" s="139"/>
      <c r="F33" s="139"/>
      <c r="G33" s="139"/>
      <c r="H33" s="139"/>
      <c r="I33" s="139"/>
      <c r="J33" s="158"/>
      <c r="K33" s="138"/>
      <c r="L33" s="141"/>
      <c r="M33" s="142"/>
      <c r="N33" s="141"/>
      <c r="O33" s="141"/>
      <c r="P33" s="159"/>
      <c r="Q33" s="38"/>
      <c r="R33" s="145"/>
      <c r="S33" s="141"/>
      <c r="T33" s="142"/>
      <c r="U33" s="141"/>
      <c r="V33" s="141"/>
      <c r="W33" s="160"/>
    </row>
    <row r="34" spans="2:23" s="3" customFormat="1" ht="12.75">
      <c r="B34" s="34"/>
      <c r="C34" s="32"/>
      <c r="D34" s="32"/>
      <c r="E34" s="32"/>
      <c r="F34" s="32"/>
      <c r="G34" s="32"/>
      <c r="H34" s="32"/>
      <c r="I34" s="32"/>
      <c r="J34" s="33"/>
      <c r="K34" s="34"/>
      <c r="L34" s="35"/>
      <c r="M34" s="36"/>
      <c r="N34" s="35"/>
      <c r="O34" s="35"/>
      <c r="P34" s="37"/>
      <c r="Q34" s="38"/>
      <c r="R34" s="39"/>
      <c r="S34" s="35"/>
      <c r="T34" s="36"/>
      <c r="U34" s="35"/>
      <c r="V34" s="35"/>
      <c r="W34" s="130"/>
    </row>
    <row r="35" spans="2:23" s="3" customFormat="1" ht="12.75">
      <c r="B35" s="31" t="s">
        <v>26</v>
      </c>
      <c r="C35" s="32">
        <v>3762570</v>
      </c>
      <c r="D35" s="32">
        <v>1729259</v>
      </c>
      <c r="E35" s="32">
        <v>494715</v>
      </c>
      <c r="F35" s="32">
        <v>15919</v>
      </c>
      <c r="G35" s="32">
        <v>1195</v>
      </c>
      <c r="H35" s="32">
        <v>0</v>
      </c>
      <c r="I35" s="32">
        <v>479991</v>
      </c>
      <c r="J35" s="33">
        <v>16684</v>
      </c>
      <c r="K35" s="34"/>
      <c r="L35" s="35">
        <v>13.15</v>
      </c>
      <c r="M35" s="36"/>
      <c r="N35" s="35"/>
      <c r="O35" s="35">
        <v>27.76</v>
      </c>
      <c r="P35" s="37"/>
      <c r="Q35" s="38"/>
      <c r="R35" s="39"/>
      <c r="S35" s="35">
        <v>13.15</v>
      </c>
      <c r="T35" s="36"/>
      <c r="U35" s="35"/>
      <c r="V35" s="35">
        <v>27.76</v>
      </c>
      <c r="W35" s="130"/>
    </row>
    <row r="36" spans="2:23" ht="12.75">
      <c r="B36" s="41" t="s">
        <v>40</v>
      </c>
      <c r="C36" s="42">
        <v>17886</v>
      </c>
      <c r="D36" s="42">
        <v>10771</v>
      </c>
      <c r="E36" s="42">
        <v>12794</v>
      </c>
      <c r="F36" s="42">
        <v>0</v>
      </c>
      <c r="G36" s="42">
        <v>0</v>
      </c>
      <c r="H36" s="42">
        <v>0</v>
      </c>
      <c r="I36" s="42">
        <v>12794</v>
      </c>
      <c r="J36" s="43">
        <v>36</v>
      </c>
      <c r="K36" s="41"/>
      <c r="L36" s="44">
        <v>71.53</v>
      </c>
      <c r="M36" s="45"/>
      <c r="N36" s="44"/>
      <c r="O36" s="44">
        <v>118.79</v>
      </c>
      <c r="P36" s="46"/>
      <c r="Q36" s="47"/>
      <c r="R36" s="48"/>
      <c r="S36" s="44">
        <v>71.53</v>
      </c>
      <c r="T36" s="45"/>
      <c r="U36" s="44"/>
      <c r="V36" s="44">
        <v>118.79</v>
      </c>
      <c r="W36" s="49"/>
    </row>
    <row r="37" spans="2:23" ht="12.75">
      <c r="B37" s="41" t="s">
        <v>41</v>
      </c>
      <c r="C37" s="42">
        <v>30892</v>
      </c>
      <c r="D37" s="42">
        <v>29150</v>
      </c>
      <c r="E37" s="42">
        <v>19458</v>
      </c>
      <c r="F37" s="42">
        <v>0</v>
      </c>
      <c r="G37" s="42">
        <v>0</v>
      </c>
      <c r="H37" s="42">
        <v>0</v>
      </c>
      <c r="I37" s="42">
        <v>19458</v>
      </c>
      <c r="J37" s="43">
        <v>152</v>
      </c>
      <c r="K37" s="41"/>
      <c r="L37" s="44">
        <v>62.99</v>
      </c>
      <c r="M37" s="45"/>
      <c r="N37" s="44"/>
      <c r="O37" s="44">
        <v>66.75</v>
      </c>
      <c r="P37" s="46"/>
      <c r="Q37" s="47"/>
      <c r="R37" s="48"/>
      <c r="S37" s="44">
        <v>62.99</v>
      </c>
      <c r="T37" s="45"/>
      <c r="U37" s="44"/>
      <c r="V37" s="44">
        <v>66.75</v>
      </c>
      <c r="W37" s="49"/>
    </row>
    <row r="38" spans="2:23" ht="12.75">
      <c r="B38" s="41" t="s">
        <v>22</v>
      </c>
      <c r="C38" s="42">
        <v>1167468</v>
      </c>
      <c r="D38" s="42">
        <v>716253</v>
      </c>
      <c r="E38" s="42">
        <v>98934</v>
      </c>
      <c r="F38" s="42">
        <v>3033</v>
      </c>
      <c r="G38" s="42">
        <v>0</v>
      </c>
      <c r="H38" s="42">
        <v>0</v>
      </c>
      <c r="I38" s="42">
        <v>95900</v>
      </c>
      <c r="J38" s="43">
        <v>4672</v>
      </c>
      <c r="K38" s="41"/>
      <c r="L38" s="44">
        <v>8.47</v>
      </c>
      <c r="M38" s="45"/>
      <c r="N38" s="44"/>
      <c r="O38" s="44">
        <v>13.39</v>
      </c>
      <c r="P38" s="46"/>
      <c r="Q38" s="47"/>
      <c r="R38" s="48"/>
      <c r="S38" s="44">
        <v>8.47</v>
      </c>
      <c r="T38" s="45"/>
      <c r="U38" s="44"/>
      <c r="V38" s="44">
        <v>13.39</v>
      </c>
      <c r="W38" s="49"/>
    </row>
    <row r="39" spans="2:23" ht="12.75">
      <c r="B39" s="41" t="s">
        <v>23</v>
      </c>
      <c r="C39" s="42">
        <v>2003265</v>
      </c>
      <c r="D39" s="42">
        <v>912368</v>
      </c>
      <c r="E39" s="42">
        <v>244868</v>
      </c>
      <c r="F39" s="42">
        <v>12886</v>
      </c>
      <c r="G39" s="42">
        <v>1188</v>
      </c>
      <c r="H39" s="42">
        <v>0</v>
      </c>
      <c r="I39" s="42">
        <v>233170</v>
      </c>
      <c r="J39" s="43">
        <v>9673</v>
      </c>
      <c r="K39" s="41"/>
      <c r="L39" s="44">
        <v>12.22</v>
      </c>
      <c r="M39" s="45"/>
      <c r="N39" s="44"/>
      <c r="O39" s="44">
        <v>25.56</v>
      </c>
      <c r="P39" s="46"/>
      <c r="Q39" s="47"/>
      <c r="R39" s="48"/>
      <c r="S39" s="44">
        <v>12.22</v>
      </c>
      <c r="T39" s="45"/>
      <c r="U39" s="44"/>
      <c r="V39" s="44">
        <v>25.56</v>
      </c>
      <c r="W39" s="49"/>
    </row>
    <row r="40" spans="2:23" ht="12.75">
      <c r="B40" s="41" t="s">
        <v>29</v>
      </c>
      <c r="C40" s="42">
        <v>498369</v>
      </c>
      <c r="D40" s="42">
        <v>43885</v>
      </c>
      <c r="E40" s="42">
        <v>104776</v>
      </c>
      <c r="F40" s="42">
        <v>0</v>
      </c>
      <c r="G40" s="42">
        <v>7</v>
      </c>
      <c r="H40" s="42">
        <v>0</v>
      </c>
      <c r="I40" s="42">
        <v>104783</v>
      </c>
      <c r="J40" s="43">
        <v>1960</v>
      </c>
      <c r="K40" s="41"/>
      <c r="L40" s="44">
        <v>21.02</v>
      </c>
      <c r="M40" s="45"/>
      <c r="N40" s="44"/>
      <c r="O40" s="44">
        <v>238.77</v>
      </c>
      <c r="P40" s="46"/>
      <c r="Q40" s="47"/>
      <c r="R40" s="48"/>
      <c r="S40" s="44">
        <v>21.02</v>
      </c>
      <c r="T40" s="45"/>
      <c r="U40" s="44"/>
      <c r="V40" s="44">
        <v>238.77</v>
      </c>
      <c r="W40" s="49"/>
    </row>
    <row r="41" spans="2:23" ht="12.75">
      <c r="B41" s="41" t="s">
        <v>42</v>
      </c>
      <c r="C41" s="42">
        <v>44689</v>
      </c>
      <c r="D41" s="42">
        <v>16831</v>
      </c>
      <c r="E41" s="42">
        <v>13886</v>
      </c>
      <c r="F41" s="42">
        <v>0</v>
      </c>
      <c r="G41" s="42">
        <v>0</v>
      </c>
      <c r="H41" s="42">
        <v>0</v>
      </c>
      <c r="I41" s="42">
        <v>13886</v>
      </c>
      <c r="J41" s="43">
        <v>192</v>
      </c>
      <c r="K41" s="41"/>
      <c r="L41" s="44">
        <v>31.07</v>
      </c>
      <c r="M41" s="45"/>
      <c r="N41" s="44"/>
      <c r="O41" s="44">
        <v>82.5</v>
      </c>
      <c r="P41" s="46"/>
      <c r="Q41" s="47"/>
      <c r="R41" s="48"/>
      <c r="S41" s="44">
        <v>31.07</v>
      </c>
      <c r="T41" s="45"/>
      <c r="U41" s="44"/>
      <c r="V41" s="44">
        <v>82.5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81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s="3" customFormat="1" ht="12.75">
      <c r="B44" s="31" t="s">
        <v>24</v>
      </c>
      <c r="C44" s="32">
        <v>53275213</v>
      </c>
      <c r="D44" s="32">
        <v>33808992</v>
      </c>
      <c r="E44" s="32">
        <v>4133254</v>
      </c>
      <c r="F44" s="32">
        <v>34361</v>
      </c>
      <c r="G44" s="32">
        <v>106412</v>
      </c>
      <c r="H44" s="32">
        <v>866386</v>
      </c>
      <c r="I44" s="32">
        <v>5071691</v>
      </c>
      <c r="J44" s="33">
        <v>192304</v>
      </c>
      <c r="K44" s="34"/>
      <c r="L44" s="35">
        <v>7.76</v>
      </c>
      <c r="M44" s="36"/>
      <c r="N44" s="35"/>
      <c r="O44" s="35">
        <v>15</v>
      </c>
      <c r="P44" s="37"/>
      <c r="Q44" s="38"/>
      <c r="R44" s="39"/>
      <c r="S44" s="35">
        <v>7.76</v>
      </c>
      <c r="T44" s="36"/>
      <c r="U44" s="35"/>
      <c r="V44" s="35">
        <v>15</v>
      </c>
      <c r="W44" s="13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92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155012</v>
      </c>
      <c r="D48" s="42">
        <v>149217</v>
      </c>
      <c r="E48" s="42">
        <v>23142</v>
      </c>
      <c r="F48" s="42">
        <v>0</v>
      </c>
      <c r="G48" s="42">
        <v>450</v>
      </c>
      <c r="H48" s="42">
        <v>0</v>
      </c>
      <c r="I48" s="42">
        <v>23592</v>
      </c>
      <c r="J48" s="107">
        <v>2265</v>
      </c>
      <c r="K48" s="41"/>
      <c r="L48" s="44">
        <v>14.93</v>
      </c>
      <c r="M48" s="45"/>
      <c r="N48" s="108"/>
      <c r="O48" s="44">
        <v>15.81</v>
      </c>
      <c r="P48" s="46"/>
      <c r="R48" s="41"/>
      <c r="S48" s="44">
        <v>14.93</v>
      </c>
      <c r="T48" s="45"/>
      <c r="U48" s="108"/>
      <c r="V48" s="44">
        <v>15.81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64</v>
      </c>
    </row>
    <row r="59" ht="12.75">
      <c r="B59" s="121" t="s">
        <v>89</v>
      </c>
    </row>
  </sheetData>
  <printOptions horizontalCentered="1"/>
  <pageMargins left="0.39" right="0.4" top="0.52" bottom="1" header="0.24" footer="0"/>
  <pageSetup fitToHeight="1" fitToWidth="1" horizontalDpi="600" verticalDpi="600" orientation="landscape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4.75390625" style="1" bestFit="1" customWidth="1"/>
    <col min="7" max="7" width="8.875" style="1" bestFit="1" customWidth="1"/>
    <col min="8" max="8" width="10.25390625" style="1" bestFit="1" customWidth="1"/>
    <col min="9" max="9" width="8.25390625" style="1" bestFit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16" s="3" customFormat="1" ht="18">
      <c r="B3" s="153" t="s">
        <v>83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2:16" s="3" customFormat="1" ht="16.5" thickBot="1">
      <c r="B4" s="155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2:23" s="3" customFormat="1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4" t="s">
        <v>2</v>
      </c>
      <c r="S5" s="5"/>
      <c r="T5" s="5"/>
      <c r="U5" s="5"/>
      <c r="V5" s="5"/>
      <c r="W5" s="6"/>
    </row>
    <row r="6" spans="2:23" s="3" customFormat="1" ht="12.75">
      <c r="B6" s="7"/>
      <c r="C6" s="8" t="s">
        <v>3</v>
      </c>
      <c r="D6" s="9" t="s">
        <v>3</v>
      </c>
      <c r="E6" s="8"/>
      <c r="F6" s="9" t="s">
        <v>43</v>
      </c>
      <c r="G6" s="8"/>
      <c r="H6" s="8"/>
      <c r="I6" s="8"/>
      <c r="J6" s="9"/>
      <c r="K6" s="4" t="s">
        <v>44</v>
      </c>
      <c r="L6" s="5"/>
      <c r="M6" s="5"/>
      <c r="N6" s="5"/>
      <c r="O6" s="5"/>
      <c r="P6" s="6"/>
      <c r="R6" s="4" t="s">
        <v>45</v>
      </c>
      <c r="S6" s="5"/>
      <c r="T6" s="5"/>
      <c r="U6" s="5"/>
      <c r="V6" s="5"/>
      <c r="W6" s="6"/>
    </row>
    <row r="7" spans="2:23" s="3" customFormat="1" ht="12.75">
      <c r="B7" s="10" t="s">
        <v>27</v>
      </c>
      <c r="C7" s="11" t="s">
        <v>9</v>
      </c>
      <c r="D7" s="12" t="s">
        <v>10</v>
      </c>
      <c r="E7" s="11" t="s">
        <v>4</v>
      </c>
      <c r="F7" s="12" t="s">
        <v>46</v>
      </c>
      <c r="G7" s="11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R7" s="13"/>
      <c r="S7" s="14" t="s">
        <v>16</v>
      </c>
      <c r="T7" s="15"/>
      <c r="U7" s="12"/>
      <c r="V7" s="16" t="s">
        <v>17</v>
      </c>
      <c r="W7" s="17"/>
    </row>
    <row r="8" spans="2:23" s="3" customFormat="1" ht="12.75">
      <c r="B8" s="13"/>
      <c r="C8" s="11" t="s">
        <v>47</v>
      </c>
      <c r="D8" s="12" t="s">
        <v>47</v>
      </c>
      <c r="E8" s="11" t="s">
        <v>11</v>
      </c>
      <c r="F8" s="12" t="s">
        <v>17</v>
      </c>
      <c r="G8" s="11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R8" s="13"/>
      <c r="S8" s="12" t="s">
        <v>18</v>
      </c>
      <c r="T8" s="18"/>
      <c r="U8" s="12"/>
      <c r="V8" s="12" t="s">
        <v>19</v>
      </c>
      <c r="W8" s="17"/>
    </row>
    <row r="9" spans="2:23" s="3" customFormat="1" ht="13.5" thickBot="1">
      <c r="B9" s="19"/>
      <c r="C9" s="20"/>
      <c r="D9" s="21"/>
      <c r="E9" s="20"/>
      <c r="F9" s="21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R9" s="22"/>
      <c r="S9" s="21" t="s">
        <v>47</v>
      </c>
      <c r="T9" s="23"/>
      <c r="U9" s="21"/>
      <c r="V9" s="21" t="s">
        <v>47</v>
      </c>
      <c r="W9" s="24"/>
    </row>
    <row r="10" spans="2:23" s="3" customFormat="1" ht="12.75">
      <c r="B10" s="126" t="s">
        <v>20</v>
      </c>
      <c r="C10" s="157"/>
      <c r="D10" s="2"/>
      <c r="E10" s="157"/>
      <c r="F10" s="2"/>
      <c r="G10" s="157"/>
      <c r="H10" s="157"/>
      <c r="I10" s="157"/>
      <c r="J10" s="2"/>
      <c r="K10" s="126"/>
      <c r="L10" s="2"/>
      <c r="M10" s="127"/>
      <c r="N10" s="2"/>
      <c r="O10" s="124"/>
      <c r="P10" s="125"/>
      <c r="R10" s="126"/>
      <c r="S10" s="2"/>
      <c r="T10" s="127"/>
      <c r="U10" s="2"/>
      <c r="V10" s="124"/>
      <c r="W10" s="125"/>
    </row>
    <row r="11" spans="2:23" s="3" customFormat="1" ht="12.75">
      <c r="B11" s="31" t="s">
        <v>25</v>
      </c>
      <c r="C11" s="32">
        <v>42346649</v>
      </c>
      <c r="D11" s="32">
        <v>29132379</v>
      </c>
      <c r="E11" s="32">
        <v>2947169</v>
      </c>
      <c r="F11" s="32">
        <v>18327</v>
      </c>
      <c r="G11" s="32">
        <v>86479</v>
      </c>
      <c r="H11" s="32">
        <v>804094</v>
      </c>
      <c r="I11" s="32">
        <v>3819415</v>
      </c>
      <c r="J11" s="33">
        <v>207866</v>
      </c>
      <c r="K11" s="34"/>
      <c r="L11" s="35">
        <v>6.96</v>
      </c>
      <c r="M11" s="36"/>
      <c r="N11" s="35"/>
      <c r="O11" s="35">
        <v>13.11</v>
      </c>
      <c r="P11" s="37"/>
      <c r="Q11" s="38"/>
      <c r="R11" s="39"/>
      <c r="S11" s="35">
        <v>6.96</v>
      </c>
      <c r="T11" s="36"/>
      <c r="U11" s="35"/>
      <c r="V11" s="35">
        <v>13.11</v>
      </c>
      <c r="W11" s="130"/>
    </row>
    <row r="12" spans="2:23" ht="12.75">
      <c r="B12" s="41" t="s">
        <v>57</v>
      </c>
      <c r="C12" s="42">
        <v>561623</v>
      </c>
      <c r="D12" s="42">
        <v>202920</v>
      </c>
      <c r="E12" s="42">
        <v>87493</v>
      </c>
      <c r="F12" s="42">
        <v>0</v>
      </c>
      <c r="G12" s="42">
        <v>0</v>
      </c>
      <c r="H12" s="42">
        <v>0</v>
      </c>
      <c r="I12" s="42">
        <v>87493</v>
      </c>
      <c r="J12" s="43">
        <v>3205</v>
      </c>
      <c r="K12" s="41"/>
      <c r="L12" s="44">
        <v>15.58</v>
      </c>
      <c r="M12" s="45"/>
      <c r="N12" s="44"/>
      <c r="O12" s="44">
        <v>43.12</v>
      </c>
      <c r="P12" s="46"/>
      <c r="Q12" s="47"/>
      <c r="R12" s="48"/>
      <c r="S12" s="44">
        <v>15.58</v>
      </c>
      <c r="T12" s="45"/>
      <c r="U12" s="44"/>
      <c r="V12" s="44">
        <v>43.12</v>
      </c>
      <c r="W12" s="49"/>
    </row>
    <row r="13" spans="2:23" ht="12.75">
      <c r="B13" s="41" t="s">
        <v>31</v>
      </c>
      <c r="C13" s="42">
        <v>1448271</v>
      </c>
      <c r="D13" s="42">
        <v>960272</v>
      </c>
      <c r="E13" s="42">
        <v>101585</v>
      </c>
      <c r="F13" s="42">
        <v>1956</v>
      </c>
      <c r="G13" s="42">
        <v>7086</v>
      </c>
      <c r="H13" s="42">
        <v>30425</v>
      </c>
      <c r="I13" s="42">
        <v>137139</v>
      </c>
      <c r="J13" s="43">
        <v>4446</v>
      </c>
      <c r="K13" s="41"/>
      <c r="L13" s="44">
        <v>7.01</v>
      </c>
      <c r="M13" s="45"/>
      <c r="N13" s="44"/>
      <c r="O13" s="44">
        <v>14.28</v>
      </c>
      <c r="P13" s="46"/>
      <c r="Q13" s="47"/>
      <c r="R13" s="48"/>
      <c r="S13" s="44">
        <v>7.01</v>
      </c>
      <c r="T13" s="45"/>
      <c r="U13" s="44"/>
      <c r="V13" s="44">
        <v>14.28</v>
      </c>
      <c r="W13" s="49"/>
    </row>
    <row r="14" spans="2:23" ht="12.75">
      <c r="B14" s="41" t="s">
        <v>55</v>
      </c>
      <c r="C14" s="42">
        <v>3694073</v>
      </c>
      <c r="D14" s="42">
        <v>2516020</v>
      </c>
      <c r="E14" s="42">
        <v>251819</v>
      </c>
      <c r="F14" s="42">
        <v>1714</v>
      </c>
      <c r="G14" s="42">
        <v>0</v>
      </c>
      <c r="H14" s="42">
        <v>42417</v>
      </c>
      <c r="I14" s="42">
        <v>292522</v>
      </c>
      <c r="J14" s="43">
        <v>11236</v>
      </c>
      <c r="K14" s="41"/>
      <c r="L14" s="44">
        <v>6.82</v>
      </c>
      <c r="M14" s="45"/>
      <c r="N14" s="44"/>
      <c r="O14" s="44">
        <v>11.63</v>
      </c>
      <c r="P14" s="46"/>
      <c r="Q14" s="47"/>
      <c r="R14" s="48"/>
      <c r="S14" s="44">
        <v>6.82</v>
      </c>
      <c r="T14" s="45"/>
      <c r="U14" s="44"/>
      <c r="V14" s="44">
        <v>11.63</v>
      </c>
      <c r="W14" s="49"/>
    </row>
    <row r="15" spans="2:23" ht="12.75">
      <c r="B15" s="41" t="s">
        <v>32</v>
      </c>
      <c r="C15" s="42">
        <v>9709173</v>
      </c>
      <c r="D15" s="42">
        <v>6432517</v>
      </c>
      <c r="E15" s="42">
        <v>512188</v>
      </c>
      <c r="F15" s="42">
        <v>0</v>
      </c>
      <c r="G15" s="42">
        <v>39182</v>
      </c>
      <c r="H15" s="42">
        <v>219016</v>
      </c>
      <c r="I15" s="42">
        <v>770386</v>
      </c>
      <c r="J15" s="43">
        <v>53974</v>
      </c>
      <c r="K15" s="41"/>
      <c r="L15" s="44">
        <v>5.28</v>
      </c>
      <c r="M15" s="45"/>
      <c r="N15" s="44"/>
      <c r="O15" s="44">
        <v>11.98</v>
      </c>
      <c r="P15" s="46"/>
      <c r="Q15" s="47"/>
      <c r="R15" s="48"/>
      <c r="S15" s="44">
        <v>5.28</v>
      </c>
      <c r="T15" s="45"/>
      <c r="U15" s="44"/>
      <c r="V15" s="44">
        <v>11.98</v>
      </c>
      <c r="W15" s="49"/>
    </row>
    <row r="16" spans="2:23" ht="12.75">
      <c r="B16" s="41" t="s">
        <v>59</v>
      </c>
      <c r="C16" s="42">
        <v>6058724</v>
      </c>
      <c r="D16" s="42">
        <v>4281785</v>
      </c>
      <c r="E16" s="42">
        <v>328481</v>
      </c>
      <c r="F16" s="42">
        <v>13706</v>
      </c>
      <c r="G16" s="42">
        <v>21518</v>
      </c>
      <c r="H16" s="42">
        <v>113787</v>
      </c>
      <c r="I16" s="42">
        <v>450080</v>
      </c>
      <c r="J16" s="43">
        <v>33289</v>
      </c>
      <c r="K16" s="41"/>
      <c r="L16" s="44">
        <v>5.42</v>
      </c>
      <c r="M16" s="45"/>
      <c r="N16" s="44"/>
      <c r="O16" s="44">
        <v>10.51</v>
      </c>
      <c r="P16" s="46"/>
      <c r="Q16" s="47"/>
      <c r="R16" s="48"/>
      <c r="S16" s="44">
        <v>5.42</v>
      </c>
      <c r="T16" s="45"/>
      <c r="U16" s="44"/>
      <c r="V16" s="44">
        <v>10.51</v>
      </c>
      <c r="W16" s="49"/>
    </row>
    <row r="17" spans="2:23" ht="12.75">
      <c r="B17" s="41" t="s">
        <v>33</v>
      </c>
      <c r="C17" s="42">
        <v>1549998</v>
      </c>
      <c r="D17" s="42">
        <v>1227453</v>
      </c>
      <c r="E17" s="42">
        <v>126307</v>
      </c>
      <c r="F17" s="42">
        <v>424</v>
      </c>
      <c r="G17" s="42">
        <v>0</v>
      </c>
      <c r="H17" s="42">
        <v>24218</v>
      </c>
      <c r="I17" s="42">
        <v>150101</v>
      </c>
      <c r="J17" s="43">
        <v>4402</v>
      </c>
      <c r="K17" s="41"/>
      <c r="L17" s="44">
        <v>8.15</v>
      </c>
      <c r="M17" s="45"/>
      <c r="N17" s="44"/>
      <c r="O17" s="44">
        <v>12.23</v>
      </c>
      <c r="P17" s="46"/>
      <c r="Q17" s="47"/>
      <c r="R17" s="48"/>
      <c r="S17" s="44">
        <v>8.15</v>
      </c>
      <c r="T17" s="45"/>
      <c r="U17" s="44"/>
      <c r="V17" s="44">
        <v>12.23</v>
      </c>
      <c r="W17" s="49"/>
    </row>
    <row r="18" spans="2:23" ht="12.75">
      <c r="B18" s="41" t="s">
        <v>34</v>
      </c>
      <c r="C18" s="42">
        <v>265387</v>
      </c>
      <c r="D18" s="42">
        <v>234017</v>
      </c>
      <c r="E18" s="42">
        <v>37091</v>
      </c>
      <c r="F18" s="42">
        <v>0</v>
      </c>
      <c r="G18" s="42">
        <v>0</v>
      </c>
      <c r="H18" s="42">
        <v>0</v>
      </c>
      <c r="I18" s="42">
        <v>37091</v>
      </c>
      <c r="J18" s="43">
        <v>4005</v>
      </c>
      <c r="K18" s="41"/>
      <c r="L18" s="44">
        <v>13.98</v>
      </c>
      <c r="M18" s="45"/>
      <c r="N18" s="44"/>
      <c r="O18" s="44">
        <v>15.85</v>
      </c>
      <c r="P18" s="46"/>
      <c r="Q18" s="47"/>
      <c r="R18" s="48"/>
      <c r="S18" s="44">
        <v>13.98</v>
      </c>
      <c r="T18" s="45"/>
      <c r="U18" s="44"/>
      <c r="V18" s="44">
        <v>15.85</v>
      </c>
      <c r="W18" s="49"/>
    </row>
    <row r="19" spans="2:23" ht="12.75">
      <c r="B19" s="41" t="s">
        <v>35</v>
      </c>
      <c r="C19" s="42">
        <v>192047</v>
      </c>
      <c r="D19" s="42">
        <v>141510</v>
      </c>
      <c r="E19" s="42">
        <v>14607</v>
      </c>
      <c r="F19" s="42">
        <v>0</v>
      </c>
      <c r="G19" s="42">
        <v>616</v>
      </c>
      <c r="H19" s="42">
        <v>0</v>
      </c>
      <c r="I19" s="42">
        <v>15223</v>
      </c>
      <c r="J19" s="43">
        <v>663</v>
      </c>
      <c r="K19" s="41"/>
      <c r="L19" s="44">
        <v>7.61</v>
      </c>
      <c r="M19" s="45"/>
      <c r="N19" s="44"/>
      <c r="O19" s="44">
        <v>10.76</v>
      </c>
      <c r="P19" s="46"/>
      <c r="Q19" s="47"/>
      <c r="R19" s="48"/>
      <c r="S19" s="44">
        <v>7.61</v>
      </c>
      <c r="T19" s="45"/>
      <c r="U19" s="44"/>
      <c r="V19" s="44">
        <v>10.76</v>
      </c>
      <c r="W19" s="49"/>
    </row>
    <row r="20" spans="2:23" ht="12.75">
      <c r="B20" s="41" t="s">
        <v>56</v>
      </c>
      <c r="C20" s="42">
        <v>22805</v>
      </c>
      <c r="D20" s="42">
        <v>9191</v>
      </c>
      <c r="E20" s="42">
        <v>8084</v>
      </c>
      <c r="F20" s="42">
        <v>0</v>
      </c>
      <c r="G20" s="42">
        <v>0</v>
      </c>
      <c r="H20" s="42">
        <v>0</v>
      </c>
      <c r="I20" s="42">
        <v>8084</v>
      </c>
      <c r="J20" s="43">
        <v>-9</v>
      </c>
      <c r="K20" s="41"/>
      <c r="L20" s="44">
        <v>35.45</v>
      </c>
      <c r="M20" s="45"/>
      <c r="N20" s="44"/>
      <c r="O20" s="44">
        <v>87.96</v>
      </c>
      <c r="P20" s="46"/>
      <c r="Q20" s="47"/>
      <c r="R20" s="48"/>
      <c r="S20" s="44">
        <v>35.41</v>
      </c>
      <c r="T20" s="45"/>
      <c r="U20" s="44"/>
      <c r="V20" s="44">
        <v>87.86</v>
      </c>
      <c r="W20" s="49"/>
    </row>
    <row r="21" spans="2:23" ht="12.75">
      <c r="B21" s="41" t="s">
        <v>36</v>
      </c>
      <c r="C21" s="42">
        <v>71481</v>
      </c>
      <c r="D21" s="42">
        <v>62895</v>
      </c>
      <c r="E21" s="42">
        <v>10099</v>
      </c>
      <c r="F21" s="42">
        <v>0</v>
      </c>
      <c r="G21" s="42">
        <v>0</v>
      </c>
      <c r="H21" s="42">
        <v>0</v>
      </c>
      <c r="I21" s="42">
        <v>10099</v>
      </c>
      <c r="J21" s="43">
        <v>-168</v>
      </c>
      <c r="K21" s="41"/>
      <c r="L21" s="44">
        <v>14.13</v>
      </c>
      <c r="M21" s="45"/>
      <c r="N21" s="44"/>
      <c r="O21" s="44">
        <v>16.06</v>
      </c>
      <c r="P21" s="46"/>
      <c r="Q21" s="47"/>
      <c r="R21" s="48"/>
      <c r="S21" s="44">
        <v>13.89</v>
      </c>
      <c r="T21" s="45"/>
      <c r="U21" s="44"/>
      <c r="V21" s="44">
        <v>15.79</v>
      </c>
      <c r="W21" s="49"/>
    </row>
    <row r="22" spans="2:23" ht="12.75">
      <c r="B22" s="41" t="s">
        <v>37</v>
      </c>
      <c r="C22" s="42">
        <v>11609506</v>
      </c>
      <c r="D22" s="42">
        <v>8071358</v>
      </c>
      <c r="E22" s="42">
        <v>814239</v>
      </c>
      <c r="F22" s="42">
        <v>0</v>
      </c>
      <c r="G22" s="42">
        <v>6344</v>
      </c>
      <c r="H22" s="42">
        <v>271972</v>
      </c>
      <c r="I22" s="42">
        <v>1092555</v>
      </c>
      <c r="J22" s="43">
        <v>62061</v>
      </c>
      <c r="K22" s="41"/>
      <c r="L22" s="44">
        <v>7.01</v>
      </c>
      <c r="M22" s="45"/>
      <c r="N22" s="44"/>
      <c r="O22" s="44">
        <v>13.54</v>
      </c>
      <c r="P22" s="46"/>
      <c r="Q22" s="47"/>
      <c r="R22" s="48"/>
      <c r="S22" s="44">
        <v>7.01</v>
      </c>
      <c r="T22" s="45"/>
      <c r="U22" s="44"/>
      <c r="V22" s="44">
        <v>13.54</v>
      </c>
      <c r="W22" s="49"/>
    </row>
    <row r="23" spans="2:23" ht="12.75">
      <c r="B23" s="41" t="s">
        <v>38</v>
      </c>
      <c r="C23" s="42">
        <v>1276616</v>
      </c>
      <c r="D23" s="42">
        <v>1050966</v>
      </c>
      <c r="E23" s="42">
        <v>80227</v>
      </c>
      <c r="F23" s="42">
        <v>0</v>
      </c>
      <c r="G23" s="42">
        <v>0</v>
      </c>
      <c r="H23" s="42">
        <v>31493</v>
      </c>
      <c r="I23" s="42">
        <v>111721</v>
      </c>
      <c r="J23" s="43">
        <v>4417</v>
      </c>
      <c r="K23" s="41"/>
      <c r="L23" s="44">
        <v>6.28</v>
      </c>
      <c r="M23" s="45"/>
      <c r="N23" s="44"/>
      <c r="O23" s="44">
        <v>10.63</v>
      </c>
      <c r="P23" s="46"/>
      <c r="Q23" s="47"/>
      <c r="R23" s="48"/>
      <c r="S23" s="44">
        <v>6.28</v>
      </c>
      <c r="T23" s="45"/>
      <c r="U23" s="44"/>
      <c r="V23" s="44">
        <v>10.63</v>
      </c>
      <c r="W23" s="49"/>
    </row>
    <row r="24" spans="2:23" ht="12.75">
      <c r="B24" s="41" t="s">
        <v>21</v>
      </c>
      <c r="C24" s="42">
        <v>2771976</v>
      </c>
      <c r="D24" s="42">
        <v>2200170</v>
      </c>
      <c r="E24" s="42">
        <v>312229</v>
      </c>
      <c r="F24" s="42">
        <v>527</v>
      </c>
      <c r="G24" s="42">
        <v>9333</v>
      </c>
      <c r="H24" s="42">
        <v>38670</v>
      </c>
      <c r="I24" s="42">
        <v>359705</v>
      </c>
      <c r="J24" s="43">
        <v>17617</v>
      </c>
      <c r="K24" s="41"/>
      <c r="L24" s="44">
        <v>11.26</v>
      </c>
      <c r="M24" s="45"/>
      <c r="N24" s="44"/>
      <c r="O24" s="44">
        <v>16.35</v>
      </c>
      <c r="P24" s="46"/>
      <c r="Q24" s="47"/>
      <c r="R24" s="48"/>
      <c r="S24" s="44">
        <v>11.26</v>
      </c>
      <c r="T24" s="45"/>
      <c r="U24" s="44"/>
      <c r="V24" s="44">
        <v>16.35</v>
      </c>
      <c r="W24" s="49"/>
    </row>
    <row r="25" spans="2:23" ht="12.75">
      <c r="B25" s="41" t="s">
        <v>39</v>
      </c>
      <c r="C25" s="42">
        <v>507802</v>
      </c>
      <c r="D25" s="42">
        <v>120589</v>
      </c>
      <c r="E25" s="42">
        <v>61876</v>
      </c>
      <c r="F25" s="42">
        <v>0</v>
      </c>
      <c r="G25" s="42">
        <v>0</v>
      </c>
      <c r="H25" s="42">
        <v>0</v>
      </c>
      <c r="I25" s="42">
        <v>61876</v>
      </c>
      <c r="J25" s="43">
        <v>5969</v>
      </c>
      <c r="K25" s="41"/>
      <c r="L25" s="44">
        <v>12.19</v>
      </c>
      <c r="M25" s="45"/>
      <c r="N25" s="44"/>
      <c r="O25" s="44">
        <v>51.31</v>
      </c>
      <c r="P25" s="46"/>
      <c r="Q25" s="47"/>
      <c r="R25" s="48"/>
      <c r="S25" s="44">
        <v>12.19</v>
      </c>
      <c r="T25" s="45"/>
      <c r="U25" s="44"/>
      <c r="V25" s="44">
        <v>51.31</v>
      </c>
      <c r="W25" s="49"/>
    </row>
    <row r="26" spans="2:23" ht="12.75">
      <c r="B26" s="41" t="s">
        <v>30</v>
      </c>
      <c r="C26" s="42">
        <v>338369</v>
      </c>
      <c r="D26" s="42">
        <v>196638</v>
      </c>
      <c r="E26" s="42">
        <v>26241</v>
      </c>
      <c r="F26" s="42">
        <v>0</v>
      </c>
      <c r="G26" s="42">
        <v>2400</v>
      </c>
      <c r="H26" s="42">
        <v>0</v>
      </c>
      <c r="I26" s="42">
        <v>28641</v>
      </c>
      <c r="J26" s="43">
        <v>1187</v>
      </c>
      <c r="K26" s="41"/>
      <c r="L26" s="44">
        <v>7.76</v>
      </c>
      <c r="M26" s="45"/>
      <c r="N26" s="44"/>
      <c r="O26" s="44">
        <v>14.57</v>
      </c>
      <c r="P26" s="46"/>
      <c r="Q26" s="47"/>
      <c r="R26" s="48"/>
      <c r="S26" s="44">
        <v>7.76</v>
      </c>
      <c r="T26" s="45"/>
      <c r="U26" s="44"/>
      <c r="V26" s="44">
        <v>14.57</v>
      </c>
      <c r="W26" s="49"/>
    </row>
    <row r="27" spans="2:23" ht="12.75">
      <c r="B27" s="41" t="s">
        <v>53</v>
      </c>
      <c r="C27" s="42">
        <v>86633</v>
      </c>
      <c r="D27" s="42">
        <v>81292</v>
      </c>
      <c r="E27" s="42">
        <v>11082</v>
      </c>
      <c r="F27" s="42">
        <v>0</v>
      </c>
      <c r="G27" s="42">
        <v>0</v>
      </c>
      <c r="H27" s="42">
        <v>0</v>
      </c>
      <c r="I27" s="42">
        <v>11082</v>
      </c>
      <c r="J27" s="43">
        <v>-949</v>
      </c>
      <c r="K27" s="41"/>
      <c r="L27" s="44">
        <v>12.79</v>
      </c>
      <c r="M27" s="45"/>
      <c r="N27" s="44"/>
      <c r="O27" s="44">
        <v>13.63</v>
      </c>
      <c r="P27" s="46"/>
      <c r="Q27" s="47"/>
      <c r="R27" s="48"/>
      <c r="S27" s="44">
        <v>11.7</v>
      </c>
      <c r="T27" s="45"/>
      <c r="U27" s="44"/>
      <c r="V27" s="44">
        <v>12.47</v>
      </c>
      <c r="W27" s="49"/>
    </row>
    <row r="28" spans="2:23" ht="12.75">
      <c r="B28" s="41" t="s">
        <v>54</v>
      </c>
      <c r="C28" s="42">
        <v>432653</v>
      </c>
      <c r="D28" s="42">
        <v>135735</v>
      </c>
      <c r="E28" s="42">
        <v>46641</v>
      </c>
      <c r="F28" s="42">
        <v>0</v>
      </c>
      <c r="G28" s="42">
        <v>0</v>
      </c>
      <c r="H28" s="42">
        <v>0</v>
      </c>
      <c r="I28" s="42">
        <v>46641</v>
      </c>
      <c r="J28" s="43">
        <v>-1410</v>
      </c>
      <c r="K28" s="41"/>
      <c r="L28" s="44">
        <v>10.78</v>
      </c>
      <c r="M28" s="45"/>
      <c r="N28" s="44"/>
      <c r="O28" s="44">
        <v>34.36</v>
      </c>
      <c r="P28" s="46"/>
      <c r="Q28" s="47"/>
      <c r="R28" s="48"/>
      <c r="S28" s="44">
        <v>10.45</v>
      </c>
      <c r="T28" s="45"/>
      <c r="U28" s="44"/>
      <c r="V28" s="44">
        <v>33.32</v>
      </c>
      <c r="W28" s="49"/>
    </row>
    <row r="29" spans="2:23" ht="12.75">
      <c r="B29" s="41" t="s">
        <v>28</v>
      </c>
      <c r="C29" s="42">
        <v>1749512</v>
      </c>
      <c r="D29" s="42">
        <v>1207053</v>
      </c>
      <c r="E29" s="42">
        <v>116879</v>
      </c>
      <c r="F29" s="42">
        <v>0</v>
      </c>
      <c r="G29" s="42">
        <v>0</v>
      </c>
      <c r="H29" s="42">
        <v>32097</v>
      </c>
      <c r="I29" s="42">
        <v>148976</v>
      </c>
      <c r="J29" s="43">
        <v>3930</v>
      </c>
      <c r="K29" s="41"/>
      <c r="L29" s="44">
        <v>6.68</v>
      </c>
      <c r="M29" s="45"/>
      <c r="N29" s="44"/>
      <c r="O29" s="44">
        <v>12.34</v>
      </c>
      <c r="P29" s="46"/>
      <c r="Q29" s="47"/>
      <c r="R29" s="48"/>
      <c r="S29" s="44">
        <v>6.68</v>
      </c>
      <c r="T29" s="45"/>
      <c r="U29" s="44"/>
      <c r="V29" s="44">
        <v>12.34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47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6"/>
      <c r="Q31" s="47"/>
      <c r="R31" s="63"/>
      <c r="S31" s="61"/>
      <c r="T31" s="62"/>
      <c r="U31" s="61"/>
      <c r="V31" s="61"/>
      <c r="W31" s="49"/>
    </row>
    <row r="32" spans="2:23" s="3" customFormat="1" ht="12.75">
      <c r="B32" s="34" t="s">
        <v>51</v>
      </c>
      <c r="C32" s="32">
        <v>7735117</v>
      </c>
      <c r="D32" s="32">
        <v>4187053</v>
      </c>
      <c r="E32" s="32">
        <v>379774</v>
      </c>
      <c r="F32" s="32">
        <v>0</v>
      </c>
      <c r="G32" s="32">
        <v>18395</v>
      </c>
      <c r="H32" s="32">
        <v>82518</v>
      </c>
      <c r="I32" s="32">
        <v>480687</v>
      </c>
      <c r="J32" s="33">
        <v>13023</v>
      </c>
      <c r="K32" s="34"/>
      <c r="L32" s="35">
        <v>4.91</v>
      </c>
      <c r="M32" s="36"/>
      <c r="N32" s="35"/>
      <c r="O32" s="35">
        <v>11.48</v>
      </c>
      <c r="P32" s="37"/>
      <c r="Q32" s="38"/>
      <c r="R32" s="39"/>
      <c r="S32" s="35">
        <v>4.91</v>
      </c>
      <c r="T32" s="36"/>
      <c r="U32" s="35"/>
      <c r="V32" s="35">
        <v>11.48</v>
      </c>
      <c r="W32" s="130"/>
    </row>
    <row r="33" spans="2:23" ht="12.75">
      <c r="B33" s="66"/>
      <c r="C33" s="67"/>
      <c r="D33" s="67"/>
      <c r="E33" s="67"/>
      <c r="F33" s="67"/>
      <c r="G33" s="67"/>
      <c r="H33" s="67"/>
      <c r="I33" s="67"/>
      <c r="J33" s="68"/>
      <c r="K33" s="66"/>
      <c r="L33" s="69"/>
      <c r="M33" s="70"/>
      <c r="N33" s="69"/>
      <c r="O33" s="69"/>
      <c r="P33" s="71"/>
      <c r="Q33" s="47"/>
      <c r="R33" s="72"/>
      <c r="S33" s="69"/>
      <c r="T33" s="70"/>
      <c r="U33" s="69"/>
      <c r="V33" s="69"/>
      <c r="W33" s="73"/>
    </row>
    <row r="34" spans="2:23" ht="12.75">
      <c r="B34" s="74"/>
      <c r="C34" s="75"/>
      <c r="D34" s="75"/>
      <c r="E34" s="75"/>
      <c r="F34" s="75"/>
      <c r="G34" s="75"/>
      <c r="H34" s="75"/>
      <c r="I34" s="75"/>
      <c r="J34" s="76"/>
      <c r="K34" s="74"/>
      <c r="L34" s="77"/>
      <c r="M34" s="78"/>
      <c r="N34" s="77"/>
      <c r="O34" s="77"/>
      <c r="P34" s="64"/>
      <c r="Q34" s="47"/>
      <c r="R34" s="65"/>
      <c r="S34" s="77"/>
      <c r="T34" s="78"/>
      <c r="U34" s="77"/>
      <c r="V34" s="77"/>
      <c r="W34" s="40"/>
    </row>
    <row r="35" spans="2:23" s="3" customFormat="1" ht="12.75">
      <c r="B35" s="31" t="s">
        <v>26</v>
      </c>
      <c r="C35" s="32">
        <v>3570008</v>
      </c>
      <c r="D35" s="32">
        <v>1846694</v>
      </c>
      <c r="E35" s="32">
        <v>496744</v>
      </c>
      <c r="F35" s="32">
        <v>15444</v>
      </c>
      <c r="G35" s="32">
        <v>1348</v>
      </c>
      <c r="H35" s="32">
        <v>0</v>
      </c>
      <c r="I35" s="32">
        <v>482649</v>
      </c>
      <c r="J35" s="33">
        <v>26784</v>
      </c>
      <c r="K35" s="34"/>
      <c r="L35" s="35">
        <v>13.91</v>
      </c>
      <c r="M35" s="36"/>
      <c r="N35" s="35"/>
      <c r="O35" s="35">
        <v>26.14</v>
      </c>
      <c r="P35" s="37"/>
      <c r="Q35" s="38"/>
      <c r="R35" s="39"/>
      <c r="S35" s="35">
        <v>13.91</v>
      </c>
      <c r="T35" s="36"/>
      <c r="U35" s="35"/>
      <c r="V35" s="35">
        <v>26.14</v>
      </c>
      <c r="W35" s="130"/>
    </row>
    <row r="36" spans="2:23" ht="12.75">
      <c r="B36" s="41" t="s">
        <v>40</v>
      </c>
      <c r="C36" s="42">
        <v>17711</v>
      </c>
      <c r="D36" s="42">
        <v>10505</v>
      </c>
      <c r="E36" s="42">
        <v>12845</v>
      </c>
      <c r="F36" s="42">
        <v>0</v>
      </c>
      <c r="G36" s="42">
        <v>0</v>
      </c>
      <c r="H36" s="42">
        <v>0</v>
      </c>
      <c r="I36" s="42">
        <v>12845</v>
      </c>
      <c r="J36" s="43">
        <v>-4</v>
      </c>
      <c r="K36" s="41"/>
      <c r="L36" s="44">
        <v>72.53</v>
      </c>
      <c r="M36" s="45"/>
      <c r="N36" s="44"/>
      <c r="O36" s="44">
        <v>122.28</v>
      </c>
      <c r="P36" s="46"/>
      <c r="Q36" s="47"/>
      <c r="R36" s="48"/>
      <c r="S36" s="44">
        <v>72.5</v>
      </c>
      <c r="T36" s="45"/>
      <c r="U36" s="44"/>
      <c r="V36" s="44">
        <v>122.24</v>
      </c>
      <c r="W36" s="49"/>
    </row>
    <row r="37" spans="2:23" ht="12.75">
      <c r="B37" s="41" t="s">
        <v>41</v>
      </c>
      <c r="C37" s="42">
        <v>35495</v>
      </c>
      <c r="D37" s="42">
        <v>29929</v>
      </c>
      <c r="E37" s="42">
        <v>19536</v>
      </c>
      <c r="F37" s="42">
        <v>0</v>
      </c>
      <c r="G37" s="42">
        <v>0</v>
      </c>
      <c r="H37" s="42">
        <v>0</v>
      </c>
      <c r="I37" s="42">
        <v>19536</v>
      </c>
      <c r="J37" s="43">
        <v>12</v>
      </c>
      <c r="K37" s="41"/>
      <c r="L37" s="44">
        <v>55.04</v>
      </c>
      <c r="M37" s="45"/>
      <c r="N37" s="44"/>
      <c r="O37" s="44">
        <v>65.28</v>
      </c>
      <c r="P37" s="46"/>
      <c r="Q37" s="47"/>
      <c r="R37" s="48"/>
      <c r="S37" s="44">
        <v>55.04</v>
      </c>
      <c r="T37" s="45"/>
      <c r="U37" s="44"/>
      <c r="V37" s="44">
        <v>65.28</v>
      </c>
      <c r="W37" s="49"/>
    </row>
    <row r="38" spans="2:23" ht="12.75">
      <c r="B38" s="41" t="s">
        <v>22</v>
      </c>
      <c r="C38" s="42">
        <v>1118529</v>
      </c>
      <c r="D38" s="42">
        <v>747124</v>
      </c>
      <c r="E38" s="42">
        <v>99331</v>
      </c>
      <c r="F38" s="42">
        <v>2707</v>
      </c>
      <c r="G38" s="42">
        <v>0</v>
      </c>
      <c r="H38" s="42">
        <v>0</v>
      </c>
      <c r="I38" s="42">
        <v>96624</v>
      </c>
      <c r="J38" s="43">
        <v>4849</v>
      </c>
      <c r="K38" s="41"/>
      <c r="L38" s="44">
        <v>8.88</v>
      </c>
      <c r="M38" s="45"/>
      <c r="N38" s="44"/>
      <c r="O38" s="44">
        <v>12.93</v>
      </c>
      <c r="P38" s="46"/>
      <c r="Q38" s="47"/>
      <c r="R38" s="48"/>
      <c r="S38" s="44">
        <v>8.88</v>
      </c>
      <c r="T38" s="45"/>
      <c r="U38" s="44"/>
      <c r="V38" s="44">
        <v>12.93</v>
      </c>
      <c r="W38" s="49"/>
    </row>
    <row r="39" spans="2:23" ht="12.75">
      <c r="B39" s="41" t="s">
        <v>23</v>
      </c>
      <c r="C39" s="42">
        <v>1872616</v>
      </c>
      <c r="D39" s="42">
        <v>978350</v>
      </c>
      <c r="E39" s="42">
        <v>245888</v>
      </c>
      <c r="F39" s="42">
        <v>12737</v>
      </c>
      <c r="G39" s="42">
        <v>1345</v>
      </c>
      <c r="H39" s="42">
        <v>0</v>
      </c>
      <c r="I39" s="42">
        <v>234497</v>
      </c>
      <c r="J39" s="43">
        <v>8928</v>
      </c>
      <c r="K39" s="41"/>
      <c r="L39" s="44">
        <v>13.13</v>
      </c>
      <c r="M39" s="45"/>
      <c r="N39" s="44"/>
      <c r="O39" s="44">
        <v>23.97</v>
      </c>
      <c r="P39" s="46"/>
      <c r="Q39" s="47"/>
      <c r="R39" s="48"/>
      <c r="S39" s="44">
        <v>13.13</v>
      </c>
      <c r="T39" s="45"/>
      <c r="U39" s="44"/>
      <c r="V39" s="44">
        <v>23.97</v>
      </c>
      <c r="W39" s="49"/>
    </row>
    <row r="40" spans="2:23" ht="12.75">
      <c r="B40" s="41" t="s">
        <v>29</v>
      </c>
      <c r="C40" s="42">
        <v>483530</v>
      </c>
      <c r="D40" s="42">
        <v>64548</v>
      </c>
      <c r="E40" s="42">
        <v>105197</v>
      </c>
      <c r="F40" s="42">
        <v>0</v>
      </c>
      <c r="G40" s="42">
        <v>3</v>
      </c>
      <c r="H40" s="42">
        <v>0</v>
      </c>
      <c r="I40" s="42">
        <v>105200</v>
      </c>
      <c r="J40" s="43">
        <v>12845</v>
      </c>
      <c r="K40" s="41"/>
      <c r="L40" s="44">
        <v>21.76</v>
      </c>
      <c r="M40" s="45"/>
      <c r="N40" s="44"/>
      <c r="O40" s="44">
        <v>162.98</v>
      </c>
      <c r="P40" s="46"/>
      <c r="Q40" s="47"/>
      <c r="R40" s="48"/>
      <c r="S40" s="44">
        <v>21.76</v>
      </c>
      <c r="T40" s="45"/>
      <c r="U40" s="44"/>
      <c r="V40" s="44">
        <v>162.98</v>
      </c>
      <c r="W40" s="49"/>
    </row>
    <row r="41" spans="2:23" ht="12.75">
      <c r="B41" s="41" t="s">
        <v>42</v>
      </c>
      <c r="C41" s="42">
        <v>42127</v>
      </c>
      <c r="D41" s="42">
        <v>16239</v>
      </c>
      <c r="E41" s="42">
        <v>13946</v>
      </c>
      <c r="F41" s="42">
        <v>0</v>
      </c>
      <c r="G41" s="42">
        <v>0</v>
      </c>
      <c r="H41" s="42">
        <v>0</v>
      </c>
      <c r="I41" s="42">
        <v>13946</v>
      </c>
      <c r="J41" s="43">
        <v>153</v>
      </c>
      <c r="K41" s="41"/>
      <c r="L41" s="44">
        <v>33.1</v>
      </c>
      <c r="M41" s="45"/>
      <c r="N41" s="44"/>
      <c r="O41" s="44">
        <v>85.88</v>
      </c>
      <c r="P41" s="46"/>
      <c r="Q41" s="47"/>
      <c r="R41" s="48"/>
      <c r="S41" s="44">
        <v>33.1</v>
      </c>
      <c r="T41" s="45"/>
      <c r="U41" s="44"/>
      <c r="V41" s="44">
        <v>85.88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81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s="3" customFormat="1" ht="12.75">
      <c r="B44" s="31" t="s">
        <v>24</v>
      </c>
      <c r="C44" s="32">
        <v>53651773</v>
      </c>
      <c r="D44" s="32">
        <v>35166127</v>
      </c>
      <c r="E44" s="32">
        <v>3823687</v>
      </c>
      <c r="F44" s="32">
        <v>33771</v>
      </c>
      <c r="G44" s="32">
        <v>106222</v>
      </c>
      <c r="H44" s="32">
        <v>886612</v>
      </c>
      <c r="I44" s="32">
        <v>4782750</v>
      </c>
      <c r="J44" s="33">
        <v>247673</v>
      </c>
      <c r="K44" s="34"/>
      <c r="L44" s="35">
        <v>7.13</v>
      </c>
      <c r="M44" s="36"/>
      <c r="N44" s="35"/>
      <c r="O44" s="35">
        <v>13.6</v>
      </c>
      <c r="P44" s="37"/>
      <c r="Q44" s="38"/>
      <c r="R44" s="39"/>
      <c r="S44" s="35">
        <v>7.13</v>
      </c>
      <c r="T44" s="36"/>
      <c r="U44" s="35"/>
      <c r="V44" s="35">
        <v>13.6</v>
      </c>
      <c r="W44" s="13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92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155107</v>
      </c>
      <c r="D48" s="42">
        <v>150136</v>
      </c>
      <c r="E48" s="42">
        <v>23235</v>
      </c>
      <c r="F48" s="42">
        <v>0</v>
      </c>
      <c r="G48" s="42">
        <v>450</v>
      </c>
      <c r="H48" s="42">
        <v>0</v>
      </c>
      <c r="I48" s="42">
        <v>23685</v>
      </c>
      <c r="J48" s="107">
        <v>2988</v>
      </c>
      <c r="K48" s="41"/>
      <c r="L48" s="44">
        <v>14.98</v>
      </c>
      <c r="M48" s="45"/>
      <c r="N48" s="108"/>
      <c r="O48" s="44">
        <v>15.78</v>
      </c>
      <c r="P48" s="46"/>
      <c r="R48" s="41"/>
      <c r="S48" s="44">
        <v>14.98</v>
      </c>
      <c r="T48" s="45"/>
      <c r="U48" s="108"/>
      <c r="V48" s="44">
        <v>15.78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64</v>
      </c>
    </row>
    <row r="59" ht="12.75">
      <c r="B59" s="121" t="s">
        <v>89</v>
      </c>
    </row>
  </sheetData>
  <printOptions horizontalCentered="1"/>
  <pageMargins left="0.37" right="0.37" top="0.52" bottom="1" header="0" footer="0"/>
  <pageSetup fitToHeight="1" fitToWidth="1" horizontalDpi="600" verticalDpi="600" orientation="landscape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1.125" style="1" bestFit="1" customWidth="1"/>
    <col min="5" max="5" width="10.125" style="1" bestFit="1" customWidth="1"/>
    <col min="6" max="6" width="15.00390625" style="1" bestFit="1" customWidth="1"/>
    <col min="7" max="7" width="9.125" style="1" bestFit="1" customWidth="1"/>
    <col min="8" max="8" width="10.50390625" style="1" bestFit="1" customWidth="1"/>
    <col min="9" max="10" width="10.125" style="1" bestFit="1" customWidth="1"/>
    <col min="11" max="11" width="2.625" style="1" customWidth="1"/>
    <col min="12" max="12" width="12.375" style="1" bestFit="1" customWidth="1"/>
    <col min="13" max="14" width="2.625" style="1" customWidth="1"/>
    <col min="15" max="15" width="15.62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153" t="s">
        <v>82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3"/>
      <c r="R3" s="3"/>
      <c r="S3" s="3"/>
      <c r="T3" s="3"/>
      <c r="U3" s="3"/>
      <c r="V3" s="3"/>
      <c r="W3" s="3"/>
    </row>
    <row r="4" spans="2:23" ht="16.5" thickBot="1">
      <c r="B4" s="155" t="s">
        <v>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3"/>
      <c r="R4" s="3"/>
      <c r="S4" s="3"/>
      <c r="T4" s="3"/>
      <c r="U4" s="3"/>
      <c r="V4" s="3"/>
      <c r="W4" s="3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9" t="s">
        <v>43</v>
      </c>
      <c r="G6" s="8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2" t="s">
        <v>46</v>
      </c>
      <c r="G7" s="11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2" t="s">
        <v>17</v>
      </c>
      <c r="G8" s="11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1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25" t="s">
        <v>20</v>
      </c>
      <c r="C10" s="26"/>
      <c r="D10" s="27"/>
      <c r="E10" s="26"/>
      <c r="F10" s="27"/>
      <c r="G10" s="26"/>
      <c r="H10" s="26"/>
      <c r="I10" s="26"/>
      <c r="J10" s="27"/>
      <c r="K10" s="25"/>
      <c r="L10" s="27"/>
      <c r="M10" s="28"/>
      <c r="N10" s="27"/>
      <c r="O10" s="29"/>
      <c r="P10" s="30"/>
      <c r="R10" s="25"/>
      <c r="S10" s="27"/>
      <c r="T10" s="28"/>
      <c r="U10" s="27"/>
      <c r="V10" s="29"/>
      <c r="W10" s="30"/>
    </row>
    <row r="11" spans="2:23" ht="12.75">
      <c r="B11" s="31" t="s">
        <v>25</v>
      </c>
      <c r="C11" s="32">
        <v>42779428</v>
      </c>
      <c r="D11" s="32">
        <v>29079990</v>
      </c>
      <c r="E11" s="32">
        <v>2956164</v>
      </c>
      <c r="F11" s="32">
        <v>18211</v>
      </c>
      <c r="G11" s="32">
        <v>87280</v>
      </c>
      <c r="H11" s="32">
        <v>807235</v>
      </c>
      <c r="I11" s="32">
        <v>3832468</v>
      </c>
      <c r="J11" s="33">
        <v>265455</v>
      </c>
      <c r="K11" s="34"/>
      <c r="L11" s="35">
        <v>6.91</v>
      </c>
      <c r="M11" s="36"/>
      <c r="N11" s="35"/>
      <c r="O11" s="35">
        <v>13.18</v>
      </c>
      <c r="P11" s="37"/>
      <c r="Q11" s="38"/>
      <c r="R11" s="39"/>
      <c r="S11" s="35">
        <v>6.91</v>
      </c>
      <c r="T11" s="36"/>
      <c r="U11" s="35"/>
      <c r="V11" s="35">
        <v>13.18</v>
      </c>
      <c r="W11" s="40"/>
    </row>
    <row r="12" spans="2:23" ht="12.75">
      <c r="B12" s="41" t="s">
        <v>57</v>
      </c>
      <c r="C12" s="42">
        <v>540869</v>
      </c>
      <c r="D12" s="42">
        <v>242365</v>
      </c>
      <c r="E12" s="42">
        <v>87978</v>
      </c>
      <c r="F12" s="42">
        <v>0</v>
      </c>
      <c r="G12" s="42">
        <v>0</v>
      </c>
      <c r="H12" s="42">
        <v>0</v>
      </c>
      <c r="I12" s="42">
        <v>87978</v>
      </c>
      <c r="J12" s="43">
        <v>4226</v>
      </c>
      <c r="K12" s="41"/>
      <c r="L12" s="44">
        <v>16.27</v>
      </c>
      <c r="M12" s="45"/>
      <c r="N12" s="44"/>
      <c r="O12" s="44">
        <v>36.3</v>
      </c>
      <c r="P12" s="46"/>
      <c r="Q12" s="47"/>
      <c r="R12" s="48"/>
      <c r="S12" s="44">
        <v>16.27</v>
      </c>
      <c r="T12" s="45"/>
      <c r="U12" s="44"/>
      <c r="V12" s="44">
        <v>36.3</v>
      </c>
      <c r="W12" s="49"/>
    </row>
    <row r="13" spans="2:23" ht="12.75">
      <c r="B13" s="41" t="s">
        <v>31</v>
      </c>
      <c r="C13" s="42">
        <v>1575393</v>
      </c>
      <c r="D13" s="42">
        <v>964620</v>
      </c>
      <c r="E13" s="42">
        <v>101992</v>
      </c>
      <c r="F13" s="42">
        <v>1947</v>
      </c>
      <c r="G13" s="42">
        <v>7254</v>
      </c>
      <c r="H13" s="42">
        <v>30548</v>
      </c>
      <c r="I13" s="42">
        <v>137847</v>
      </c>
      <c r="J13" s="43">
        <v>5806</v>
      </c>
      <c r="K13" s="41"/>
      <c r="L13" s="44">
        <v>6.47</v>
      </c>
      <c r="M13" s="45"/>
      <c r="N13" s="44"/>
      <c r="O13" s="44">
        <v>14.29</v>
      </c>
      <c r="P13" s="46"/>
      <c r="Q13" s="47"/>
      <c r="R13" s="48"/>
      <c r="S13" s="44">
        <v>6.47</v>
      </c>
      <c r="T13" s="45"/>
      <c r="U13" s="44"/>
      <c r="V13" s="44">
        <v>14.29</v>
      </c>
      <c r="W13" s="49"/>
    </row>
    <row r="14" spans="2:23" ht="12.75">
      <c r="B14" s="41" t="s">
        <v>55</v>
      </c>
      <c r="C14" s="42">
        <v>3693014</v>
      </c>
      <c r="D14" s="42">
        <v>2497042</v>
      </c>
      <c r="E14" s="42">
        <v>253208</v>
      </c>
      <c r="F14" s="42">
        <v>1690</v>
      </c>
      <c r="G14" s="42">
        <v>0</v>
      </c>
      <c r="H14" s="42">
        <v>42417</v>
      </c>
      <c r="I14" s="42">
        <v>293934</v>
      </c>
      <c r="J14" s="43">
        <v>14254</v>
      </c>
      <c r="K14" s="41"/>
      <c r="L14" s="44">
        <v>6.86</v>
      </c>
      <c r="M14" s="45"/>
      <c r="N14" s="44"/>
      <c r="O14" s="44">
        <v>11.77</v>
      </c>
      <c r="P14" s="46"/>
      <c r="Q14" s="47"/>
      <c r="R14" s="48"/>
      <c r="S14" s="44">
        <v>6.86</v>
      </c>
      <c r="T14" s="45"/>
      <c r="U14" s="44"/>
      <c r="V14" s="44">
        <v>11.77</v>
      </c>
      <c r="W14" s="49"/>
    </row>
    <row r="15" spans="2:23" ht="12.75">
      <c r="B15" s="41" t="s">
        <v>32</v>
      </c>
      <c r="C15" s="42">
        <v>9830627</v>
      </c>
      <c r="D15" s="42">
        <v>6450303</v>
      </c>
      <c r="E15" s="42">
        <v>514366</v>
      </c>
      <c r="F15" s="42">
        <v>0</v>
      </c>
      <c r="G15" s="42">
        <v>39341</v>
      </c>
      <c r="H15" s="42">
        <v>219797</v>
      </c>
      <c r="I15" s="42">
        <v>773505</v>
      </c>
      <c r="J15" s="43">
        <v>68418</v>
      </c>
      <c r="K15" s="41"/>
      <c r="L15" s="44">
        <v>5.23</v>
      </c>
      <c r="M15" s="45"/>
      <c r="N15" s="44"/>
      <c r="O15" s="44">
        <v>11.99</v>
      </c>
      <c r="P15" s="46"/>
      <c r="Q15" s="47"/>
      <c r="R15" s="48"/>
      <c r="S15" s="44">
        <v>5.23</v>
      </c>
      <c r="T15" s="45"/>
      <c r="U15" s="44"/>
      <c r="V15" s="44">
        <v>11.99</v>
      </c>
      <c r="W15" s="49"/>
    </row>
    <row r="16" spans="2:23" ht="12.75">
      <c r="B16" s="41" t="s">
        <v>59</v>
      </c>
      <c r="C16" s="42">
        <v>6023848</v>
      </c>
      <c r="D16" s="42">
        <v>4174602</v>
      </c>
      <c r="E16" s="42">
        <v>329610</v>
      </c>
      <c r="F16" s="42">
        <v>13629</v>
      </c>
      <c r="G16" s="42">
        <v>21737</v>
      </c>
      <c r="H16" s="42">
        <v>113384</v>
      </c>
      <c r="I16" s="42">
        <v>451103</v>
      </c>
      <c r="J16" s="43">
        <v>39627</v>
      </c>
      <c r="K16" s="41"/>
      <c r="L16" s="44">
        <v>5.47</v>
      </c>
      <c r="M16" s="45"/>
      <c r="N16" s="44"/>
      <c r="O16" s="44">
        <v>10.81</v>
      </c>
      <c r="P16" s="46"/>
      <c r="Q16" s="47"/>
      <c r="R16" s="48"/>
      <c r="S16" s="44">
        <v>5.47</v>
      </c>
      <c r="T16" s="45"/>
      <c r="U16" s="44"/>
      <c r="V16" s="44">
        <v>10.81</v>
      </c>
      <c r="W16" s="49"/>
    </row>
    <row r="17" spans="2:23" ht="12.75">
      <c r="B17" s="41" t="s">
        <v>33</v>
      </c>
      <c r="C17" s="42">
        <v>1554863</v>
      </c>
      <c r="D17" s="42">
        <v>1223848</v>
      </c>
      <c r="E17" s="42">
        <v>126808</v>
      </c>
      <c r="F17" s="42">
        <v>425</v>
      </c>
      <c r="G17" s="42">
        <v>0</v>
      </c>
      <c r="H17" s="42">
        <v>24467</v>
      </c>
      <c r="I17" s="42">
        <v>150849</v>
      </c>
      <c r="J17" s="43">
        <v>5820</v>
      </c>
      <c r="K17" s="41"/>
      <c r="L17" s="44">
        <v>8.16</v>
      </c>
      <c r="M17" s="45"/>
      <c r="N17" s="44"/>
      <c r="O17" s="44">
        <v>12.33</v>
      </c>
      <c r="P17" s="46"/>
      <c r="Q17" s="47"/>
      <c r="R17" s="48"/>
      <c r="S17" s="44">
        <v>8.16</v>
      </c>
      <c r="T17" s="45"/>
      <c r="U17" s="44"/>
      <c r="V17" s="44">
        <v>12.33</v>
      </c>
      <c r="W17" s="49"/>
    </row>
    <row r="18" spans="2:23" ht="12.75">
      <c r="B18" s="41" t="s">
        <v>34</v>
      </c>
      <c r="C18" s="42">
        <v>256189</v>
      </c>
      <c r="D18" s="42">
        <v>225526</v>
      </c>
      <c r="E18" s="42">
        <v>37239</v>
      </c>
      <c r="F18" s="42">
        <v>0</v>
      </c>
      <c r="G18" s="42">
        <v>0</v>
      </c>
      <c r="H18" s="42">
        <v>0</v>
      </c>
      <c r="I18" s="42">
        <v>37239</v>
      </c>
      <c r="J18" s="43">
        <v>4714</v>
      </c>
      <c r="K18" s="41"/>
      <c r="L18" s="44">
        <v>14.54</v>
      </c>
      <c r="M18" s="45"/>
      <c r="N18" s="44"/>
      <c r="O18" s="44">
        <v>16.51</v>
      </c>
      <c r="P18" s="46"/>
      <c r="Q18" s="47"/>
      <c r="R18" s="48"/>
      <c r="S18" s="44">
        <v>14.54</v>
      </c>
      <c r="T18" s="45"/>
      <c r="U18" s="44"/>
      <c r="V18" s="44">
        <v>16.51</v>
      </c>
      <c r="W18" s="49"/>
    </row>
    <row r="19" spans="2:23" ht="12.75">
      <c r="B19" s="41" t="s">
        <v>35</v>
      </c>
      <c r="C19" s="42">
        <v>187191</v>
      </c>
      <c r="D19" s="42">
        <v>136022</v>
      </c>
      <c r="E19" s="42">
        <v>14665</v>
      </c>
      <c r="F19" s="42">
        <v>0</v>
      </c>
      <c r="G19" s="42">
        <v>614</v>
      </c>
      <c r="H19" s="42">
        <v>0</v>
      </c>
      <c r="I19" s="42">
        <v>15280</v>
      </c>
      <c r="J19" s="43">
        <v>848</v>
      </c>
      <c r="K19" s="41"/>
      <c r="L19" s="44">
        <v>7.83</v>
      </c>
      <c r="M19" s="45"/>
      <c r="N19" s="44"/>
      <c r="O19" s="44">
        <v>11.23</v>
      </c>
      <c r="P19" s="46"/>
      <c r="Q19" s="47"/>
      <c r="R19" s="48"/>
      <c r="S19" s="44">
        <v>7.83</v>
      </c>
      <c r="T19" s="45"/>
      <c r="U19" s="44"/>
      <c r="V19" s="44">
        <v>11.23</v>
      </c>
      <c r="W19" s="49"/>
    </row>
    <row r="20" spans="2:23" ht="12.75">
      <c r="B20" s="41" t="s">
        <v>56</v>
      </c>
      <c r="C20" s="42">
        <v>18989</v>
      </c>
      <c r="D20" s="42">
        <v>8955</v>
      </c>
      <c r="E20" s="42">
        <v>8116</v>
      </c>
      <c r="F20" s="42">
        <v>0</v>
      </c>
      <c r="G20" s="42">
        <v>0</v>
      </c>
      <c r="H20" s="42">
        <v>0</v>
      </c>
      <c r="I20" s="42">
        <v>8116</v>
      </c>
      <c r="J20" s="43">
        <v>12</v>
      </c>
      <c r="K20" s="41"/>
      <c r="L20" s="44">
        <v>42.74</v>
      </c>
      <c r="M20" s="45"/>
      <c r="N20" s="44"/>
      <c r="O20" s="44">
        <v>90.64</v>
      </c>
      <c r="P20" s="46"/>
      <c r="Q20" s="47"/>
      <c r="R20" s="48"/>
      <c r="S20" s="44">
        <v>42.74</v>
      </c>
      <c r="T20" s="45"/>
      <c r="U20" s="44"/>
      <c r="V20" s="44">
        <v>90.64</v>
      </c>
      <c r="W20" s="49"/>
    </row>
    <row r="21" spans="2:23" ht="12.75">
      <c r="B21" s="41" t="s">
        <v>36</v>
      </c>
      <c r="C21" s="42">
        <v>82096</v>
      </c>
      <c r="D21" s="42">
        <v>69982</v>
      </c>
      <c r="E21" s="42">
        <v>10147</v>
      </c>
      <c r="F21" s="42">
        <v>0</v>
      </c>
      <c r="G21" s="42">
        <v>0</v>
      </c>
      <c r="H21" s="42">
        <v>0</v>
      </c>
      <c r="I21" s="42">
        <v>10147</v>
      </c>
      <c r="J21" s="43">
        <v>-84</v>
      </c>
      <c r="K21" s="41"/>
      <c r="L21" s="44">
        <v>12.36</v>
      </c>
      <c r="M21" s="45"/>
      <c r="N21" s="44"/>
      <c r="O21" s="44">
        <v>14.5</v>
      </c>
      <c r="P21" s="46"/>
      <c r="Q21" s="47"/>
      <c r="R21" s="48"/>
      <c r="S21" s="44">
        <v>12.26</v>
      </c>
      <c r="T21" s="45"/>
      <c r="U21" s="44"/>
      <c r="V21" s="44">
        <v>14.38</v>
      </c>
      <c r="W21" s="49"/>
    </row>
    <row r="22" spans="2:23" ht="12.75">
      <c r="B22" s="41" t="s">
        <v>37</v>
      </c>
      <c r="C22" s="42">
        <v>11613808</v>
      </c>
      <c r="D22" s="42">
        <v>8050091</v>
      </c>
      <c r="E22" s="42">
        <v>816240</v>
      </c>
      <c r="F22" s="42">
        <v>0</v>
      </c>
      <c r="G22" s="42">
        <v>6556</v>
      </c>
      <c r="H22" s="42">
        <v>275471</v>
      </c>
      <c r="I22" s="42">
        <v>1098267</v>
      </c>
      <c r="J22" s="43">
        <v>77165</v>
      </c>
      <c r="K22" s="41"/>
      <c r="L22" s="44">
        <v>7.03</v>
      </c>
      <c r="M22" s="45"/>
      <c r="N22" s="44"/>
      <c r="O22" s="44">
        <v>13.64</v>
      </c>
      <c r="P22" s="46"/>
      <c r="Q22" s="47"/>
      <c r="R22" s="48"/>
      <c r="S22" s="44">
        <v>7.03</v>
      </c>
      <c r="T22" s="45"/>
      <c r="U22" s="44"/>
      <c r="V22" s="44">
        <v>13.64</v>
      </c>
      <c r="W22" s="49"/>
    </row>
    <row r="23" spans="2:23" ht="12.75">
      <c r="B23" s="41" t="s">
        <v>38</v>
      </c>
      <c r="C23" s="42">
        <v>1365873</v>
      </c>
      <c r="D23" s="42">
        <v>1054940</v>
      </c>
      <c r="E23" s="42">
        <v>79841</v>
      </c>
      <c r="F23" s="42">
        <v>0</v>
      </c>
      <c r="G23" s="42">
        <v>0</v>
      </c>
      <c r="H23" s="42">
        <v>31652</v>
      </c>
      <c r="I23" s="42">
        <v>111493</v>
      </c>
      <c r="J23" s="43">
        <v>5420</v>
      </c>
      <c r="K23" s="41"/>
      <c r="L23" s="44">
        <v>5.85</v>
      </c>
      <c r="M23" s="45"/>
      <c r="N23" s="44"/>
      <c r="O23" s="44">
        <v>10.57</v>
      </c>
      <c r="P23" s="46"/>
      <c r="Q23" s="47"/>
      <c r="R23" s="48"/>
      <c r="S23" s="44">
        <v>5.85</v>
      </c>
      <c r="T23" s="45"/>
      <c r="U23" s="44"/>
      <c r="V23" s="44">
        <v>10.57</v>
      </c>
      <c r="W23" s="49"/>
    </row>
    <row r="24" spans="2:23" ht="12.75">
      <c r="B24" s="41" t="s">
        <v>21</v>
      </c>
      <c r="C24" s="42">
        <v>2931345</v>
      </c>
      <c r="D24" s="42">
        <v>2280287</v>
      </c>
      <c r="E24" s="42">
        <v>312628</v>
      </c>
      <c r="F24" s="42">
        <v>519</v>
      </c>
      <c r="G24" s="42">
        <v>9376</v>
      </c>
      <c r="H24" s="42">
        <v>37374</v>
      </c>
      <c r="I24" s="42">
        <v>358859</v>
      </c>
      <c r="J24" s="43">
        <v>22238</v>
      </c>
      <c r="K24" s="41"/>
      <c r="L24" s="44">
        <v>10.66</v>
      </c>
      <c r="M24" s="45"/>
      <c r="N24" s="44"/>
      <c r="O24" s="44">
        <v>15.74</v>
      </c>
      <c r="P24" s="46"/>
      <c r="Q24" s="47"/>
      <c r="R24" s="48"/>
      <c r="S24" s="44">
        <v>10.66</v>
      </c>
      <c r="T24" s="45"/>
      <c r="U24" s="44"/>
      <c r="V24" s="44">
        <v>15.74</v>
      </c>
      <c r="W24" s="49"/>
    </row>
    <row r="25" spans="2:23" ht="12.75">
      <c r="B25" s="41" t="s">
        <v>39</v>
      </c>
      <c r="C25" s="42">
        <v>422561</v>
      </c>
      <c r="D25" s="42">
        <v>98132</v>
      </c>
      <c r="E25" s="42">
        <v>62124</v>
      </c>
      <c r="F25" s="42">
        <v>0</v>
      </c>
      <c r="G25" s="42">
        <v>0</v>
      </c>
      <c r="H25" s="42">
        <v>0</v>
      </c>
      <c r="I25" s="42">
        <v>62124</v>
      </c>
      <c r="J25" s="43">
        <v>11508</v>
      </c>
      <c r="K25" s="41"/>
      <c r="L25" s="44">
        <v>14.7</v>
      </c>
      <c r="M25" s="45"/>
      <c r="N25" s="44"/>
      <c r="O25" s="44">
        <v>63.31</v>
      </c>
      <c r="P25" s="46"/>
      <c r="Q25" s="47"/>
      <c r="R25" s="48"/>
      <c r="S25" s="44">
        <v>14.7</v>
      </c>
      <c r="T25" s="45"/>
      <c r="U25" s="44"/>
      <c r="V25" s="44">
        <v>63.31</v>
      </c>
      <c r="W25" s="49"/>
    </row>
    <row r="26" spans="2:23" ht="12.75">
      <c r="B26" s="41" t="s">
        <v>30</v>
      </c>
      <c r="C26" s="42">
        <v>357802</v>
      </c>
      <c r="D26" s="42">
        <v>199591</v>
      </c>
      <c r="E26" s="42">
        <v>26346</v>
      </c>
      <c r="F26" s="42">
        <v>0</v>
      </c>
      <c r="G26" s="42">
        <v>2400</v>
      </c>
      <c r="H26" s="42">
        <v>0</v>
      </c>
      <c r="I26" s="42">
        <v>28746</v>
      </c>
      <c r="J26" s="43">
        <v>1406</v>
      </c>
      <c r="K26" s="41"/>
      <c r="L26" s="44">
        <v>7.36</v>
      </c>
      <c r="M26" s="45"/>
      <c r="N26" s="44"/>
      <c r="O26" s="44">
        <v>14.4</v>
      </c>
      <c r="P26" s="46"/>
      <c r="Q26" s="47"/>
      <c r="R26" s="48"/>
      <c r="S26" s="44">
        <v>7.36</v>
      </c>
      <c r="T26" s="45"/>
      <c r="U26" s="44"/>
      <c r="V26" s="44">
        <v>14.4</v>
      </c>
      <c r="W26" s="49"/>
    </row>
    <row r="27" spans="2:23" ht="12.75">
      <c r="B27" s="41" t="s">
        <v>53</v>
      </c>
      <c r="C27" s="42">
        <v>88387</v>
      </c>
      <c r="D27" s="42">
        <v>82205</v>
      </c>
      <c r="E27" s="42">
        <v>11126</v>
      </c>
      <c r="F27" s="42">
        <v>0</v>
      </c>
      <c r="G27" s="42">
        <v>0</v>
      </c>
      <c r="H27" s="42">
        <v>0</v>
      </c>
      <c r="I27" s="42">
        <v>11126</v>
      </c>
      <c r="J27" s="43">
        <v>-1098</v>
      </c>
      <c r="K27" s="41"/>
      <c r="L27" s="44">
        <v>12.59</v>
      </c>
      <c r="M27" s="45"/>
      <c r="N27" s="44"/>
      <c r="O27" s="44">
        <v>13.53</v>
      </c>
      <c r="P27" s="46"/>
      <c r="Q27" s="47"/>
      <c r="R27" s="48"/>
      <c r="S27" s="44">
        <v>11.35</v>
      </c>
      <c r="T27" s="45"/>
      <c r="U27" s="44"/>
      <c r="V27" s="44">
        <v>12.2</v>
      </c>
      <c r="W27" s="49"/>
    </row>
    <row r="28" spans="2:23" ht="12.75">
      <c r="B28" s="41" t="s">
        <v>54</v>
      </c>
      <c r="C28" s="42">
        <v>477726</v>
      </c>
      <c r="D28" s="42">
        <v>147370</v>
      </c>
      <c r="E28" s="42">
        <v>46828</v>
      </c>
      <c r="F28" s="42">
        <v>0</v>
      </c>
      <c r="G28" s="42">
        <v>0</v>
      </c>
      <c r="H28" s="42">
        <v>0</v>
      </c>
      <c r="I28" s="42">
        <v>46828</v>
      </c>
      <c r="J28" s="43">
        <v>383</v>
      </c>
      <c r="K28" s="41"/>
      <c r="L28" s="44">
        <v>9.8</v>
      </c>
      <c r="M28" s="45"/>
      <c r="N28" s="44"/>
      <c r="O28" s="44">
        <v>31.78</v>
      </c>
      <c r="P28" s="46"/>
      <c r="Q28" s="47"/>
      <c r="R28" s="48"/>
      <c r="S28" s="44">
        <v>9.8</v>
      </c>
      <c r="T28" s="45"/>
      <c r="U28" s="44"/>
      <c r="V28" s="44">
        <v>31.78</v>
      </c>
      <c r="W28" s="49"/>
    </row>
    <row r="29" spans="2:23" ht="12.75">
      <c r="B29" s="41" t="s">
        <v>28</v>
      </c>
      <c r="C29" s="42">
        <v>1758846</v>
      </c>
      <c r="D29" s="42">
        <v>1174111</v>
      </c>
      <c r="E29" s="42">
        <v>116899</v>
      </c>
      <c r="F29" s="42">
        <v>0</v>
      </c>
      <c r="G29" s="42">
        <v>0</v>
      </c>
      <c r="H29" s="42">
        <v>32126</v>
      </c>
      <c r="I29" s="42">
        <v>149026</v>
      </c>
      <c r="J29" s="43">
        <v>4794</v>
      </c>
      <c r="K29" s="41"/>
      <c r="L29" s="44">
        <v>6.65</v>
      </c>
      <c r="M29" s="45"/>
      <c r="N29" s="44"/>
      <c r="O29" s="44">
        <v>12.69</v>
      </c>
      <c r="P29" s="46"/>
      <c r="Q29" s="47"/>
      <c r="R29" s="48"/>
      <c r="S29" s="44">
        <v>6.65</v>
      </c>
      <c r="T29" s="45"/>
      <c r="U29" s="44"/>
      <c r="V29" s="44">
        <v>12.69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47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6"/>
      <c r="Q31" s="47"/>
      <c r="R31" s="63"/>
      <c r="S31" s="61"/>
      <c r="T31" s="62"/>
      <c r="U31" s="61"/>
      <c r="V31" s="61"/>
      <c r="W31" s="49"/>
    </row>
    <row r="32" spans="2:23" ht="12.75">
      <c r="B32" s="34" t="s">
        <v>51</v>
      </c>
      <c r="C32" s="32">
        <v>7919645</v>
      </c>
      <c r="D32" s="32">
        <v>4127773</v>
      </c>
      <c r="E32" s="32">
        <v>364742</v>
      </c>
      <c r="F32" s="32">
        <v>0</v>
      </c>
      <c r="G32" s="32">
        <v>18238</v>
      </c>
      <c r="H32" s="32">
        <v>83314</v>
      </c>
      <c r="I32" s="32">
        <v>466294</v>
      </c>
      <c r="J32" s="33">
        <v>15489</v>
      </c>
      <c r="K32" s="34"/>
      <c r="L32" s="35">
        <v>4.61</v>
      </c>
      <c r="M32" s="36"/>
      <c r="N32" s="35"/>
      <c r="O32" s="35">
        <v>11.3</v>
      </c>
      <c r="P32" s="37"/>
      <c r="Q32" s="38"/>
      <c r="R32" s="39"/>
      <c r="S32" s="35">
        <v>4.61</v>
      </c>
      <c r="T32" s="36"/>
      <c r="U32" s="35"/>
      <c r="V32" s="35">
        <v>11.3</v>
      </c>
      <c r="W32" s="40"/>
    </row>
    <row r="33" spans="2:23" ht="12.75">
      <c r="B33" s="66"/>
      <c r="C33" s="67"/>
      <c r="D33" s="67"/>
      <c r="E33" s="67"/>
      <c r="F33" s="67"/>
      <c r="G33" s="67"/>
      <c r="H33" s="67"/>
      <c r="I33" s="67"/>
      <c r="J33" s="68"/>
      <c r="K33" s="66"/>
      <c r="L33" s="69"/>
      <c r="M33" s="70"/>
      <c r="N33" s="69"/>
      <c r="O33" s="69"/>
      <c r="P33" s="71"/>
      <c r="Q33" s="47"/>
      <c r="R33" s="72"/>
      <c r="S33" s="69"/>
      <c r="T33" s="70"/>
      <c r="U33" s="69"/>
      <c r="V33" s="69"/>
      <c r="W33" s="73"/>
    </row>
    <row r="34" spans="2:23" ht="12.75">
      <c r="B34" s="74"/>
      <c r="C34" s="75"/>
      <c r="D34" s="75"/>
      <c r="E34" s="75"/>
      <c r="F34" s="75"/>
      <c r="G34" s="75"/>
      <c r="H34" s="75"/>
      <c r="I34" s="75"/>
      <c r="J34" s="76"/>
      <c r="K34" s="74"/>
      <c r="L34" s="77"/>
      <c r="M34" s="78"/>
      <c r="N34" s="77"/>
      <c r="O34" s="77"/>
      <c r="P34" s="64"/>
      <c r="Q34" s="47"/>
      <c r="R34" s="65"/>
      <c r="S34" s="77"/>
      <c r="T34" s="78"/>
      <c r="U34" s="77"/>
      <c r="V34" s="77"/>
      <c r="W34" s="40"/>
    </row>
    <row r="35" spans="2:23" ht="12.75">
      <c r="B35" s="31" t="s">
        <v>26</v>
      </c>
      <c r="C35" s="32">
        <v>3585305</v>
      </c>
      <c r="D35" s="32">
        <v>1819645</v>
      </c>
      <c r="E35" s="32">
        <v>498906</v>
      </c>
      <c r="F35" s="32">
        <v>14946</v>
      </c>
      <c r="G35" s="32">
        <v>1056</v>
      </c>
      <c r="H35" s="32">
        <v>0</v>
      </c>
      <c r="I35" s="32">
        <v>485016</v>
      </c>
      <c r="J35" s="33">
        <v>32372</v>
      </c>
      <c r="K35" s="34"/>
      <c r="L35" s="35">
        <v>13.92</v>
      </c>
      <c r="M35" s="36"/>
      <c r="N35" s="35"/>
      <c r="O35" s="35">
        <v>26.65</v>
      </c>
      <c r="P35" s="37"/>
      <c r="Q35" s="38"/>
      <c r="R35" s="39"/>
      <c r="S35" s="35">
        <v>13.92</v>
      </c>
      <c r="T35" s="36"/>
      <c r="U35" s="35"/>
      <c r="V35" s="35">
        <v>26.65</v>
      </c>
      <c r="W35" s="40"/>
    </row>
    <row r="36" spans="2:23" ht="12.75">
      <c r="B36" s="41" t="s">
        <v>40</v>
      </c>
      <c r="C36" s="42">
        <v>17466</v>
      </c>
      <c r="D36" s="42">
        <v>10629</v>
      </c>
      <c r="E36" s="42">
        <v>12897</v>
      </c>
      <c r="F36" s="42">
        <v>0</v>
      </c>
      <c r="G36" s="42">
        <v>0</v>
      </c>
      <c r="H36" s="42">
        <v>0</v>
      </c>
      <c r="I36" s="42">
        <v>12897</v>
      </c>
      <c r="J36" s="43">
        <v>-86</v>
      </c>
      <c r="K36" s="41"/>
      <c r="L36" s="44">
        <v>73.84</v>
      </c>
      <c r="M36" s="45"/>
      <c r="N36" s="44"/>
      <c r="O36" s="44">
        <v>121.34</v>
      </c>
      <c r="P36" s="46"/>
      <c r="Q36" s="47"/>
      <c r="R36" s="48"/>
      <c r="S36" s="44">
        <v>73.35</v>
      </c>
      <c r="T36" s="45"/>
      <c r="U36" s="44"/>
      <c r="V36" s="44">
        <v>120.53</v>
      </c>
      <c r="W36" s="49"/>
    </row>
    <row r="37" spans="2:23" ht="12.75">
      <c r="B37" s="41" t="s">
        <v>41</v>
      </c>
      <c r="C37" s="42">
        <v>33713</v>
      </c>
      <c r="D37" s="42">
        <v>29165</v>
      </c>
      <c r="E37" s="42">
        <v>19614</v>
      </c>
      <c r="F37" s="42">
        <v>0</v>
      </c>
      <c r="G37" s="42">
        <v>0</v>
      </c>
      <c r="H37" s="42">
        <v>0</v>
      </c>
      <c r="I37" s="42">
        <v>19614</v>
      </c>
      <c r="J37" s="43">
        <v>-148</v>
      </c>
      <c r="K37" s="41"/>
      <c r="L37" s="44">
        <v>58.18</v>
      </c>
      <c r="M37" s="45"/>
      <c r="N37" s="44"/>
      <c r="O37" s="44">
        <v>67.25</v>
      </c>
      <c r="P37" s="46"/>
      <c r="Q37" s="47"/>
      <c r="R37" s="48"/>
      <c r="S37" s="44">
        <v>57.74</v>
      </c>
      <c r="T37" s="45"/>
      <c r="U37" s="44"/>
      <c r="V37" s="44">
        <v>66.75</v>
      </c>
      <c r="W37" s="49"/>
    </row>
    <row r="38" spans="2:23" ht="12.75">
      <c r="B38" s="41" t="s">
        <v>22</v>
      </c>
      <c r="C38" s="42">
        <v>1108366</v>
      </c>
      <c r="D38" s="42">
        <v>718848</v>
      </c>
      <c r="E38" s="42">
        <v>99729</v>
      </c>
      <c r="F38" s="42">
        <v>2378</v>
      </c>
      <c r="G38" s="42">
        <v>0</v>
      </c>
      <c r="H38" s="42">
        <v>0</v>
      </c>
      <c r="I38" s="42">
        <v>97351</v>
      </c>
      <c r="J38" s="43">
        <v>4519</v>
      </c>
      <c r="K38" s="41"/>
      <c r="L38" s="44">
        <v>9</v>
      </c>
      <c r="M38" s="45"/>
      <c r="N38" s="44"/>
      <c r="O38" s="44">
        <v>13.54</v>
      </c>
      <c r="P38" s="46"/>
      <c r="Q38" s="47"/>
      <c r="R38" s="48"/>
      <c r="S38" s="44">
        <v>9</v>
      </c>
      <c r="T38" s="45"/>
      <c r="U38" s="44"/>
      <c r="V38" s="44">
        <v>13.54</v>
      </c>
      <c r="W38" s="49"/>
    </row>
    <row r="39" spans="2:23" ht="12.75">
      <c r="B39" s="41" t="s">
        <v>23</v>
      </c>
      <c r="C39" s="42">
        <v>1884746</v>
      </c>
      <c r="D39" s="42">
        <v>970934</v>
      </c>
      <c r="E39" s="42">
        <v>247041</v>
      </c>
      <c r="F39" s="42">
        <v>12567</v>
      </c>
      <c r="G39" s="42">
        <v>1013</v>
      </c>
      <c r="H39" s="42">
        <v>0</v>
      </c>
      <c r="I39" s="42">
        <v>235487</v>
      </c>
      <c r="J39" s="43">
        <v>10153</v>
      </c>
      <c r="K39" s="41"/>
      <c r="L39" s="44">
        <v>13.11</v>
      </c>
      <c r="M39" s="45"/>
      <c r="N39" s="44"/>
      <c r="O39" s="44">
        <v>24.25</v>
      </c>
      <c r="P39" s="46"/>
      <c r="Q39" s="47"/>
      <c r="R39" s="48"/>
      <c r="S39" s="44">
        <v>13.11</v>
      </c>
      <c r="T39" s="45"/>
      <c r="U39" s="44"/>
      <c r="V39" s="44">
        <v>24.25</v>
      </c>
      <c r="W39" s="49"/>
    </row>
    <row r="40" spans="2:23" ht="12.75">
      <c r="B40" s="41" t="s">
        <v>29</v>
      </c>
      <c r="C40" s="42">
        <v>493907</v>
      </c>
      <c r="D40" s="42">
        <v>72450</v>
      </c>
      <c r="E40" s="42">
        <v>105618</v>
      </c>
      <c r="F40" s="42">
        <v>0</v>
      </c>
      <c r="G40" s="42">
        <v>43</v>
      </c>
      <c r="H40" s="42">
        <v>0</v>
      </c>
      <c r="I40" s="42">
        <v>105661</v>
      </c>
      <c r="J40" s="43">
        <v>17780</v>
      </c>
      <c r="K40" s="41"/>
      <c r="L40" s="44">
        <v>21.38</v>
      </c>
      <c r="M40" s="45"/>
      <c r="N40" s="44"/>
      <c r="O40" s="44">
        <v>145.84</v>
      </c>
      <c r="P40" s="46"/>
      <c r="Q40" s="47"/>
      <c r="R40" s="48"/>
      <c r="S40" s="44">
        <v>21.38</v>
      </c>
      <c r="T40" s="45"/>
      <c r="U40" s="44"/>
      <c r="V40" s="44">
        <v>145.84</v>
      </c>
      <c r="W40" s="49"/>
    </row>
    <row r="41" spans="2:23" ht="12.75">
      <c r="B41" s="41" t="s">
        <v>42</v>
      </c>
      <c r="C41" s="42">
        <v>47108</v>
      </c>
      <c r="D41" s="42">
        <v>17619</v>
      </c>
      <c r="E41" s="42">
        <v>14006</v>
      </c>
      <c r="F41" s="42">
        <v>0</v>
      </c>
      <c r="G41" s="42">
        <v>0</v>
      </c>
      <c r="H41" s="42">
        <v>0</v>
      </c>
      <c r="I41" s="42">
        <v>14006</v>
      </c>
      <c r="J41" s="43">
        <v>153</v>
      </c>
      <c r="K41" s="41"/>
      <c r="L41" s="44">
        <v>29.73</v>
      </c>
      <c r="M41" s="45"/>
      <c r="N41" s="44"/>
      <c r="O41" s="44">
        <v>79.49</v>
      </c>
      <c r="P41" s="46"/>
      <c r="Q41" s="47"/>
      <c r="R41" s="48"/>
      <c r="S41" s="44">
        <v>29.73</v>
      </c>
      <c r="T41" s="45"/>
      <c r="U41" s="44"/>
      <c r="V41" s="44">
        <v>79.49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81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ht="12.75">
      <c r="B44" s="31" t="s">
        <v>24</v>
      </c>
      <c r="C44" s="32">
        <v>54284378</v>
      </c>
      <c r="D44" s="32">
        <v>35027408</v>
      </c>
      <c r="E44" s="32">
        <v>3819811</v>
      </c>
      <c r="F44" s="32">
        <v>33156</v>
      </c>
      <c r="G44" s="32">
        <v>106574</v>
      </c>
      <c r="H44" s="32">
        <v>890549</v>
      </c>
      <c r="I44" s="32">
        <v>4783778</v>
      </c>
      <c r="J44" s="33">
        <v>313316</v>
      </c>
      <c r="K44" s="34"/>
      <c r="L44" s="35">
        <v>7.04</v>
      </c>
      <c r="M44" s="36"/>
      <c r="N44" s="35"/>
      <c r="O44" s="35">
        <v>13.66</v>
      </c>
      <c r="P44" s="37"/>
      <c r="Q44" s="38"/>
      <c r="R44" s="39"/>
      <c r="S44" s="35">
        <v>7.04</v>
      </c>
      <c r="T44" s="36"/>
      <c r="U44" s="35"/>
      <c r="V44" s="35">
        <v>13.66</v>
      </c>
      <c r="W44" s="4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92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155235</v>
      </c>
      <c r="D48" s="42">
        <v>150289</v>
      </c>
      <c r="E48" s="42">
        <v>22185</v>
      </c>
      <c r="F48" s="42">
        <v>0</v>
      </c>
      <c r="G48" s="42">
        <v>450</v>
      </c>
      <c r="H48" s="42">
        <v>0</v>
      </c>
      <c r="I48" s="42">
        <v>22635</v>
      </c>
      <c r="J48" s="107">
        <v>3895</v>
      </c>
      <c r="K48" s="41"/>
      <c r="L48" s="44">
        <v>14.29</v>
      </c>
      <c r="M48" s="45"/>
      <c r="N48" s="108"/>
      <c r="O48" s="44">
        <v>15.06</v>
      </c>
      <c r="P48" s="46"/>
      <c r="R48" s="41"/>
      <c r="S48" s="44">
        <v>14.29</v>
      </c>
      <c r="T48" s="45"/>
      <c r="U48" s="108"/>
      <c r="V48" s="44">
        <v>15.06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64</v>
      </c>
    </row>
    <row r="59" ht="12.75">
      <c r="B59" s="121" t="s">
        <v>89</v>
      </c>
    </row>
  </sheetData>
  <printOptions horizontalCentered="1"/>
  <pageMargins left="0.41" right="0.42" top="0.52" bottom="1" header="0" footer="0"/>
  <pageSetup fitToHeight="1" fitToWidth="1" horizontalDpi="600" verticalDpi="600" orientation="landscape" scale="60" r:id="rId2"/>
  <ignoredErrors>
    <ignoredError sqref="F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60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4.625" style="1" bestFit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268" t="s">
        <v>87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2:23" ht="16.5" thickBot="1"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9" t="s">
        <v>43</v>
      </c>
      <c r="G6" s="8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2" t="s">
        <v>46</v>
      </c>
      <c r="G7" s="11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2" t="s">
        <v>17</v>
      </c>
      <c r="G8" s="11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1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25" t="s">
        <v>20</v>
      </c>
      <c r="C10" s="26"/>
      <c r="D10" s="27"/>
      <c r="E10" s="26"/>
      <c r="F10" s="27"/>
      <c r="G10" s="26"/>
      <c r="H10" s="26"/>
      <c r="I10" s="26"/>
      <c r="J10" s="27"/>
      <c r="K10" s="25"/>
      <c r="L10" s="27"/>
      <c r="M10" s="28"/>
      <c r="N10" s="27"/>
      <c r="O10" s="29"/>
      <c r="P10" s="30"/>
      <c r="R10" s="25"/>
      <c r="S10" s="27"/>
      <c r="T10" s="28"/>
      <c r="U10" s="27"/>
      <c r="V10" s="29"/>
      <c r="W10" s="30"/>
    </row>
    <row r="11" spans="2:23" ht="12.75">
      <c r="B11" s="31" t="s">
        <v>25</v>
      </c>
      <c r="C11" s="32">
        <v>42877066</v>
      </c>
      <c r="D11" s="32">
        <v>29667057</v>
      </c>
      <c r="E11" s="32">
        <v>2971825</v>
      </c>
      <c r="F11" s="32">
        <v>18126</v>
      </c>
      <c r="G11" s="32">
        <v>87339</v>
      </c>
      <c r="H11" s="32">
        <v>810680</v>
      </c>
      <c r="I11" s="32">
        <v>3851717</v>
      </c>
      <c r="J11" s="33">
        <v>303842</v>
      </c>
      <c r="K11" s="34"/>
      <c r="L11" s="35">
        <v>6.93</v>
      </c>
      <c r="M11" s="36"/>
      <c r="N11" s="35"/>
      <c r="O11" s="35">
        <v>12.98</v>
      </c>
      <c r="P11" s="37"/>
      <c r="Q11" s="38"/>
      <c r="R11" s="39"/>
      <c r="S11" s="35">
        <v>6.93</v>
      </c>
      <c r="T11" s="36"/>
      <c r="U11" s="35"/>
      <c r="V11" s="35">
        <v>12.98</v>
      </c>
      <c r="W11" s="40"/>
    </row>
    <row r="12" spans="2:23" ht="12.75">
      <c r="B12" s="41" t="s">
        <v>57</v>
      </c>
      <c r="C12" s="42">
        <v>550640</v>
      </c>
      <c r="D12" s="42">
        <v>300680</v>
      </c>
      <c r="E12" s="42">
        <v>88263</v>
      </c>
      <c r="F12" s="42">
        <v>0</v>
      </c>
      <c r="G12" s="42">
        <v>0</v>
      </c>
      <c r="H12" s="42">
        <v>0</v>
      </c>
      <c r="I12" s="42">
        <v>88263</v>
      </c>
      <c r="J12" s="43">
        <v>3832</v>
      </c>
      <c r="K12" s="41"/>
      <c r="L12" s="44">
        <v>16.03</v>
      </c>
      <c r="M12" s="45"/>
      <c r="N12" s="44"/>
      <c r="O12" s="44">
        <v>29.35</v>
      </c>
      <c r="P12" s="46"/>
      <c r="Q12" s="47"/>
      <c r="R12" s="48"/>
      <c r="S12" s="44">
        <v>16.03</v>
      </c>
      <c r="T12" s="45"/>
      <c r="U12" s="44"/>
      <c r="V12" s="44">
        <v>29.35</v>
      </c>
      <c r="W12" s="49"/>
    </row>
    <row r="13" spans="2:23" ht="12.75">
      <c r="B13" s="41" t="s">
        <v>31</v>
      </c>
      <c r="C13" s="42">
        <v>1612715</v>
      </c>
      <c r="D13" s="42">
        <v>995648</v>
      </c>
      <c r="E13" s="42">
        <v>102513</v>
      </c>
      <c r="F13" s="42">
        <v>1940</v>
      </c>
      <c r="G13" s="42">
        <v>7438</v>
      </c>
      <c r="H13" s="42">
        <v>30691</v>
      </c>
      <c r="I13" s="42">
        <v>138702</v>
      </c>
      <c r="J13" s="43">
        <v>6741</v>
      </c>
      <c r="K13" s="41"/>
      <c r="L13" s="44">
        <v>6.36</v>
      </c>
      <c r="M13" s="45"/>
      <c r="N13" s="44"/>
      <c r="O13" s="44">
        <v>13.93</v>
      </c>
      <c r="P13" s="46"/>
      <c r="Q13" s="47"/>
      <c r="R13" s="48"/>
      <c r="S13" s="44">
        <v>6.36</v>
      </c>
      <c r="T13" s="45"/>
      <c r="U13" s="44"/>
      <c r="V13" s="44">
        <v>13.93</v>
      </c>
      <c r="W13" s="49"/>
    </row>
    <row r="14" spans="2:23" ht="12.75">
      <c r="B14" s="41" t="s">
        <v>55</v>
      </c>
      <c r="C14" s="42">
        <v>3873197</v>
      </c>
      <c r="D14" s="42">
        <v>2599899</v>
      </c>
      <c r="E14" s="42">
        <v>254122</v>
      </c>
      <c r="F14" s="42">
        <v>1684</v>
      </c>
      <c r="G14" s="42">
        <v>0</v>
      </c>
      <c r="H14" s="42">
        <v>42417</v>
      </c>
      <c r="I14" s="42">
        <v>294855</v>
      </c>
      <c r="J14" s="43">
        <v>16656</v>
      </c>
      <c r="K14" s="41"/>
      <c r="L14" s="44">
        <v>6.56</v>
      </c>
      <c r="M14" s="45"/>
      <c r="N14" s="44"/>
      <c r="O14" s="44">
        <v>11.34</v>
      </c>
      <c r="P14" s="46"/>
      <c r="Q14" s="47"/>
      <c r="R14" s="48"/>
      <c r="S14" s="44">
        <v>6.56</v>
      </c>
      <c r="T14" s="45"/>
      <c r="U14" s="44"/>
      <c r="V14" s="44">
        <v>11.34</v>
      </c>
      <c r="W14" s="49"/>
    </row>
    <row r="15" spans="2:23" ht="12.75">
      <c r="B15" s="41" t="s">
        <v>32</v>
      </c>
      <c r="C15" s="42">
        <v>9644844</v>
      </c>
      <c r="D15" s="42">
        <v>6418696</v>
      </c>
      <c r="E15" s="42">
        <v>516987</v>
      </c>
      <c r="F15" s="42">
        <v>0</v>
      </c>
      <c r="G15" s="42">
        <v>39469</v>
      </c>
      <c r="H15" s="42">
        <v>220266</v>
      </c>
      <c r="I15" s="42">
        <v>776722</v>
      </c>
      <c r="J15" s="43">
        <v>82381</v>
      </c>
      <c r="K15" s="41"/>
      <c r="L15" s="44">
        <v>5.36</v>
      </c>
      <c r="M15" s="45"/>
      <c r="N15" s="44"/>
      <c r="O15" s="44">
        <v>12.1</v>
      </c>
      <c r="P15" s="46"/>
      <c r="Q15" s="47"/>
      <c r="R15" s="48"/>
      <c r="S15" s="44">
        <v>5.36</v>
      </c>
      <c r="T15" s="45"/>
      <c r="U15" s="44"/>
      <c r="V15" s="44">
        <v>12.1</v>
      </c>
      <c r="W15" s="49"/>
    </row>
    <row r="16" spans="2:23" ht="12.75">
      <c r="B16" s="41" t="s">
        <v>59</v>
      </c>
      <c r="C16" s="42">
        <v>6130380</v>
      </c>
      <c r="D16" s="42">
        <v>4300347</v>
      </c>
      <c r="E16" s="42">
        <v>331320</v>
      </c>
      <c r="F16" s="42">
        <v>13565</v>
      </c>
      <c r="G16" s="42">
        <v>21420</v>
      </c>
      <c r="H16" s="42">
        <v>112707</v>
      </c>
      <c r="I16" s="42">
        <v>451882</v>
      </c>
      <c r="J16" s="43">
        <v>45199</v>
      </c>
      <c r="K16" s="41"/>
      <c r="L16" s="44">
        <v>5.4</v>
      </c>
      <c r="M16" s="45"/>
      <c r="N16" s="44"/>
      <c r="O16" s="44">
        <v>10.51</v>
      </c>
      <c r="P16" s="46"/>
      <c r="Q16" s="47"/>
      <c r="R16" s="48"/>
      <c r="S16" s="44">
        <v>5.4</v>
      </c>
      <c r="T16" s="45"/>
      <c r="U16" s="44"/>
      <c r="V16" s="44">
        <v>10.51</v>
      </c>
      <c r="W16" s="49"/>
    </row>
    <row r="17" spans="2:23" ht="12.75">
      <c r="B17" s="41" t="s">
        <v>33</v>
      </c>
      <c r="C17" s="42">
        <v>1607655</v>
      </c>
      <c r="D17" s="42">
        <v>1251590</v>
      </c>
      <c r="E17" s="42">
        <v>127427</v>
      </c>
      <c r="F17" s="42">
        <v>427</v>
      </c>
      <c r="G17" s="42">
        <v>0</v>
      </c>
      <c r="H17" s="42">
        <v>24729</v>
      </c>
      <c r="I17" s="42">
        <v>151728</v>
      </c>
      <c r="J17" s="43">
        <v>7316</v>
      </c>
      <c r="K17" s="41"/>
      <c r="L17" s="44">
        <v>7.93</v>
      </c>
      <c r="M17" s="45"/>
      <c r="N17" s="44"/>
      <c r="O17" s="44">
        <v>12.12</v>
      </c>
      <c r="P17" s="46"/>
      <c r="Q17" s="47"/>
      <c r="R17" s="48"/>
      <c r="S17" s="44">
        <v>7.93</v>
      </c>
      <c r="T17" s="45"/>
      <c r="U17" s="44"/>
      <c r="V17" s="44">
        <v>12.12</v>
      </c>
      <c r="W17" s="49"/>
    </row>
    <row r="18" spans="2:23" ht="12.75">
      <c r="B18" s="41" t="s">
        <v>34</v>
      </c>
      <c r="C18" s="42">
        <v>269759</v>
      </c>
      <c r="D18" s="42">
        <v>240394</v>
      </c>
      <c r="E18" s="42">
        <v>37425</v>
      </c>
      <c r="F18" s="42">
        <v>0</v>
      </c>
      <c r="G18" s="42">
        <v>0</v>
      </c>
      <c r="H18" s="42">
        <v>0</v>
      </c>
      <c r="I18" s="42">
        <v>37425</v>
      </c>
      <c r="J18" s="43">
        <v>5345</v>
      </c>
      <c r="K18" s="41"/>
      <c r="L18" s="44">
        <v>13.87</v>
      </c>
      <c r="M18" s="45"/>
      <c r="N18" s="44"/>
      <c r="O18" s="44">
        <v>15.57</v>
      </c>
      <c r="P18" s="46"/>
      <c r="Q18" s="47"/>
      <c r="R18" s="48"/>
      <c r="S18" s="44">
        <v>13.87</v>
      </c>
      <c r="T18" s="45"/>
      <c r="U18" s="44"/>
      <c r="V18" s="44">
        <v>15.57</v>
      </c>
      <c r="W18" s="49"/>
    </row>
    <row r="19" spans="2:23" ht="12.75">
      <c r="B19" s="41" t="s">
        <v>35</v>
      </c>
      <c r="C19" s="42">
        <v>187200</v>
      </c>
      <c r="D19" s="42">
        <v>139150</v>
      </c>
      <c r="E19" s="42">
        <v>14738</v>
      </c>
      <c r="F19" s="42">
        <v>0</v>
      </c>
      <c r="G19" s="42">
        <v>609</v>
      </c>
      <c r="H19" s="42">
        <v>0</v>
      </c>
      <c r="I19" s="42">
        <v>15347</v>
      </c>
      <c r="J19" s="43">
        <v>1011</v>
      </c>
      <c r="K19" s="41"/>
      <c r="L19" s="44">
        <v>7.87</v>
      </c>
      <c r="M19" s="45"/>
      <c r="N19" s="44"/>
      <c r="O19" s="44">
        <v>11.03</v>
      </c>
      <c r="P19" s="46"/>
      <c r="Q19" s="47"/>
      <c r="R19" s="48"/>
      <c r="S19" s="44">
        <v>7.87</v>
      </c>
      <c r="T19" s="45"/>
      <c r="U19" s="44"/>
      <c r="V19" s="44">
        <v>11.03</v>
      </c>
      <c r="W19" s="49"/>
    </row>
    <row r="20" spans="2:23" ht="12.75">
      <c r="B20" s="41" t="s">
        <v>56</v>
      </c>
      <c r="C20" s="42">
        <v>17572</v>
      </c>
      <c r="D20" s="42">
        <v>9311</v>
      </c>
      <c r="E20" s="42">
        <v>8157</v>
      </c>
      <c r="F20" s="42">
        <v>0</v>
      </c>
      <c r="G20" s="42">
        <v>0</v>
      </c>
      <c r="H20" s="42">
        <v>0</v>
      </c>
      <c r="I20" s="42">
        <v>8157</v>
      </c>
      <c r="J20" s="43">
        <v>-100</v>
      </c>
      <c r="K20" s="41"/>
      <c r="L20" s="44">
        <v>46.42</v>
      </c>
      <c r="M20" s="45"/>
      <c r="N20" s="44"/>
      <c r="O20" s="44">
        <v>87.6</v>
      </c>
      <c r="P20" s="46"/>
      <c r="Q20" s="47"/>
      <c r="R20" s="48"/>
      <c r="S20" s="44">
        <v>45.85</v>
      </c>
      <c r="T20" s="45"/>
      <c r="U20" s="44"/>
      <c r="V20" s="44">
        <v>86.52</v>
      </c>
      <c r="W20" s="49"/>
    </row>
    <row r="21" spans="2:23" ht="12.75">
      <c r="B21" s="41" t="s">
        <v>36</v>
      </c>
      <c r="C21" s="42">
        <v>86734</v>
      </c>
      <c r="D21" s="42">
        <v>76631</v>
      </c>
      <c r="E21" s="42">
        <v>11566</v>
      </c>
      <c r="F21" s="42">
        <v>0</v>
      </c>
      <c r="G21" s="42">
        <v>0</v>
      </c>
      <c r="H21" s="42">
        <v>0</v>
      </c>
      <c r="I21" s="42">
        <v>11566</v>
      </c>
      <c r="J21" s="43">
        <v>14</v>
      </c>
      <c r="K21" s="41"/>
      <c r="L21" s="44">
        <v>13.34</v>
      </c>
      <c r="M21" s="45"/>
      <c r="N21" s="44"/>
      <c r="O21" s="44">
        <v>15.09</v>
      </c>
      <c r="P21" s="46"/>
      <c r="Q21" s="47"/>
      <c r="R21" s="48"/>
      <c r="S21" s="44">
        <v>13.34</v>
      </c>
      <c r="T21" s="45"/>
      <c r="U21" s="44"/>
      <c r="V21" s="44">
        <v>15.09</v>
      </c>
      <c r="W21" s="49"/>
    </row>
    <row r="22" spans="2:23" ht="12.75">
      <c r="B22" s="41" t="s">
        <v>37</v>
      </c>
      <c r="C22" s="42">
        <v>11399472</v>
      </c>
      <c r="D22" s="42">
        <v>8152199</v>
      </c>
      <c r="E22" s="42">
        <v>819472</v>
      </c>
      <c r="F22" s="42">
        <v>0</v>
      </c>
      <c r="G22" s="42">
        <v>6560</v>
      </c>
      <c r="H22" s="42">
        <v>278314</v>
      </c>
      <c r="I22" s="42">
        <v>1104346</v>
      </c>
      <c r="J22" s="43">
        <v>91344</v>
      </c>
      <c r="K22" s="41"/>
      <c r="L22" s="44">
        <v>7.19</v>
      </c>
      <c r="M22" s="45"/>
      <c r="N22" s="44"/>
      <c r="O22" s="44">
        <v>13.55</v>
      </c>
      <c r="P22" s="46"/>
      <c r="Q22" s="47"/>
      <c r="R22" s="48"/>
      <c r="S22" s="44">
        <v>7.19</v>
      </c>
      <c r="T22" s="45"/>
      <c r="U22" s="44"/>
      <c r="V22" s="44">
        <v>13.55</v>
      </c>
      <c r="W22" s="49"/>
    </row>
    <row r="23" spans="2:23" ht="12.75">
      <c r="B23" s="41" t="s">
        <v>38</v>
      </c>
      <c r="C23" s="42">
        <v>1351135</v>
      </c>
      <c r="D23" s="42">
        <v>1071434</v>
      </c>
      <c r="E23" s="42">
        <v>80347</v>
      </c>
      <c r="F23" s="42">
        <v>0</v>
      </c>
      <c r="G23" s="42">
        <v>0</v>
      </c>
      <c r="H23" s="42">
        <v>31816</v>
      </c>
      <c r="I23" s="42">
        <v>112163</v>
      </c>
      <c r="J23" s="43">
        <v>6479</v>
      </c>
      <c r="K23" s="41"/>
      <c r="L23" s="44">
        <v>5.95</v>
      </c>
      <c r="M23" s="45"/>
      <c r="N23" s="44"/>
      <c r="O23" s="44">
        <v>10.47</v>
      </c>
      <c r="P23" s="46"/>
      <c r="Q23" s="47"/>
      <c r="R23" s="48"/>
      <c r="S23" s="44">
        <v>5.95</v>
      </c>
      <c r="T23" s="45"/>
      <c r="U23" s="44"/>
      <c r="V23" s="44">
        <v>10.47</v>
      </c>
      <c r="W23" s="49"/>
    </row>
    <row r="24" spans="2:23" ht="12.75">
      <c r="B24" s="41" t="s">
        <v>21</v>
      </c>
      <c r="C24" s="42">
        <v>2991446</v>
      </c>
      <c r="D24" s="42">
        <v>2354036</v>
      </c>
      <c r="E24" s="42">
        <v>314940</v>
      </c>
      <c r="F24" s="42">
        <v>511</v>
      </c>
      <c r="G24" s="42">
        <v>9642</v>
      </c>
      <c r="H24" s="42">
        <v>37581</v>
      </c>
      <c r="I24" s="42">
        <v>361653</v>
      </c>
      <c r="J24" s="43">
        <v>26314</v>
      </c>
      <c r="K24" s="41"/>
      <c r="L24" s="44">
        <v>10.53</v>
      </c>
      <c r="M24" s="45"/>
      <c r="N24" s="44"/>
      <c r="O24" s="44">
        <v>15.36</v>
      </c>
      <c r="P24" s="46"/>
      <c r="Q24" s="47"/>
      <c r="R24" s="48"/>
      <c r="S24" s="44">
        <v>10.53</v>
      </c>
      <c r="T24" s="45"/>
      <c r="U24" s="44"/>
      <c r="V24" s="44">
        <v>15.36</v>
      </c>
      <c r="W24" s="49"/>
    </row>
    <row r="25" spans="2:23" ht="12.75">
      <c r="B25" s="41" t="s">
        <v>39</v>
      </c>
      <c r="C25" s="42">
        <v>434117</v>
      </c>
      <c r="D25" s="42">
        <v>112361</v>
      </c>
      <c r="E25" s="42">
        <v>62433</v>
      </c>
      <c r="F25" s="42">
        <v>0</v>
      </c>
      <c r="G25" s="42">
        <v>0</v>
      </c>
      <c r="H25" s="42">
        <v>0</v>
      </c>
      <c r="I25" s="42">
        <v>62433</v>
      </c>
      <c r="J25" s="43">
        <v>6295</v>
      </c>
      <c r="K25" s="41"/>
      <c r="L25" s="44">
        <v>14.38</v>
      </c>
      <c r="M25" s="45"/>
      <c r="N25" s="44"/>
      <c r="O25" s="44">
        <v>55.57</v>
      </c>
      <c r="P25" s="46"/>
      <c r="Q25" s="47"/>
      <c r="R25" s="48"/>
      <c r="S25" s="44">
        <v>14.38</v>
      </c>
      <c r="T25" s="45"/>
      <c r="U25" s="44"/>
      <c r="V25" s="44">
        <v>55.57</v>
      </c>
      <c r="W25" s="49"/>
    </row>
    <row r="26" spans="2:23" ht="12.75">
      <c r="B26" s="41" t="s">
        <v>30</v>
      </c>
      <c r="C26" s="42">
        <v>332892</v>
      </c>
      <c r="D26" s="42">
        <v>179237</v>
      </c>
      <c r="E26" s="42">
        <v>26477</v>
      </c>
      <c r="F26" s="42">
        <v>0</v>
      </c>
      <c r="G26" s="42">
        <v>2200</v>
      </c>
      <c r="H26" s="42">
        <v>0</v>
      </c>
      <c r="I26" s="42">
        <v>28677</v>
      </c>
      <c r="J26" s="43">
        <v>1494</v>
      </c>
      <c r="K26" s="41"/>
      <c r="L26" s="44">
        <v>7.95</v>
      </c>
      <c r="M26" s="45"/>
      <c r="N26" s="44"/>
      <c r="O26" s="44">
        <v>16</v>
      </c>
      <c r="P26" s="46"/>
      <c r="Q26" s="47"/>
      <c r="R26" s="48"/>
      <c r="S26" s="44">
        <v>7.95</v>
      </c>
      <c r="T26" s="45"/>
      <c r="U26" s="44"/>
      <c r="V26" s="44">
        <v>16</v>
      </c>
      <c r="W26" s="49"/>
    </row>
    <row r="27" spans="2:23" ht="12.75">
      <c r="B27" s="41" t="s">
        <v>53</v>
      </c>
      <c r="C27" s="42">
        <v>88351</v>
      </c>
      <c r="D27" s="42">
        <v>82508</v>
      </c>
      <c r="E27" s="42">
        <v>11182</v>
      </c>
      <c r="F27" s="42">
        <v>0</v>
      </c>
      <c r="G27" s="42">
        <v>0</v>
      </c>
      <c r="H27" s="42">
        <v>0</v>
      </c>
      <c r="I27" s="42">
        <v>11182</v>
      </c>
      <c r="J27" s="43">
        <v>-1169</v>
      </c>
      <c r="K27" s="41"/>
      <c r="L27" s="44">
        <v>12.66</v>
      </c>
      <c r="M27" s="45"/>
      <c r="N27" s="44"/>
      <c r="O27" s="44">
        <v>13.55</v>
      </c>
      <c r="P27" s="46"/>
      <c r="Q27" s="47"/>
      <c r="R27" s="48"/>
      <c r="S27" s="44">
        <v>11.33</v>
      </c>
      <c r="T27" s="45"/>
      <c r="U27" s="44"/>
      <c r="V27" s="44">
        <v>12.14</v>
      </c>
      <c r="W27" s="49"/>
    </row>
    <row r="28" spans="2:23" ht="12.75">
      <c r="B28" s="41" t="s">
        <v>54</v>
      </c>
      <c r="C28" s="42">
        <v>463352</v>
      </c>
      <c r="D28" s="42">
        <v>180295</v>
      </c>
      <c r="E28" s="42">
        <v>47062</v>
      </c>
      <c r="F28" s="42">
        <v>0</v>
      </c>
      <c r="G28" s="42">
        <v>0</v>
      </c>
      <c r="H28" s="42">
        <v>0</v>
      </c>
      <c r="I28" s="42">
        <v>47062</v>
      </c>
      <c r="J28" s="43">
        <v>-1051</v>
      </c>
      <c r="K28" s="41"/>
      <c r="L28" s="44">
        <v>10.16</v>
      </c>
      <c r="M28" s="45"/>
      <c r="N28" s="44"/>
      <c r="O28" s="44">
        <v>26.1</v>
      </c>
      <c r="P28" s="46"/>
      <c r="Q28" s="47"/>
      <c r="R28" s="48"/>
      <c r="S28" s="44">
        <v>9.93</v>
      </c>
      <c r="T28" s="45"/>
      <c r="U28" s="44"/>
      <c r="V28" s="44">
        <v>25.52</v>
      </c>
      <c r="W28" s="49"/>
    </row>
    <row r="29" spans="2:23" ht="12.75">
      <c r="B29" s="41" t="s">
        <v>28</v>
      </c>
      <c r="C29" s="42">
        <v>1835606</v>
      </c>
      <c r="D29" s="42">
        <v>1202643</v>
      </c>
      <c r="E29" s="42">
        <v>117393</v>
      </c>
      <c r="F29" s="42">
        <v>0</v>
      </c>
      <c r="G29" s="42">
        <v>0</v>
      </c>
      <c r="H29" s="42">
        <v>32160</v>
      </c>
      <c r="I29" s="42">
        <v>149553</v>
      </c>
      <c r="J29" s="43">
        <v>5744</v>
      </c>
      <c r="K29" s="41"/>
      <c r="L29" s="44">
        <v>6.4</v>
      </c>
      <c r="M29" s="45"/>
      <c r="N29" s="44"/>
      <c r="O29" s="44">
        <v>12.44</v>
      </c>
      <c r="P29" s="46"/>
      <c r="Q29" s="47"/>
      <c r="R29" s="48"/>
      <c r="S29" s="44">
        <v>6.4</v>
      </c>
      <c r="T29" s="45"/>
      <c r="U29" s="44"/>
      <c r="V29" s="44">
        <v>12.44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52"/>
      <c r="K30" s="50"/>
      <c r="L30" s="53"/>
      <c r="M30" s="54"/>
      <c r="N30" s="53"/>
      <c r="O30" s="53"/>
      <c r="P30" s="55"/>
      <c r="Q30" s="47"/>
      <c r="R30" s="56"/>
      <c r="S30" s="53"/>
      <c r="T30" s="54"/>
      <c r="U30" s="53"/>
      <c r="V30" s="53"/>
      <c r="W30" s="57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60"/>
      <c r="K31" s="58"/>
      <c r="L31" s="61"/>
      <c r="M31" s="62"/>
      <c r="N31" s="61"/>
      <c r="O31" s="61"/>
      <c r="P31" s="46"/>
      <c r="Q31" s="47"/>
      <c r="R31" s="63"/>
      <c r="S31" s="61"/>
      <c r="T31" s="62"/>
      <c r="U31" s="61"/>
      <c r="V31" s="61"/>
      <c r="W31" s="49"/>
    </row>
    <row r="32" spans="2:23" ht="12.75">
      <c r="B32" s="34" t="s">
        <v>51</v>
      </c>
      <c r="C32" s="32">
        <v>7973316</v>
      </c>
      <c r="D32" s="32">
        <v>4199557</v>
      </c>
      <c r="E32" s="32">
        <v>365427</v>
      </c>
      <c r="F32" s="32">
        <v>0</v>
      </c>
      <c r="G32" s="32">
        <v>18291</v>
      </c>
      <c r="H32" s="32">
        <v>83172</v>
      </c>
      <c r="I32" s="32">
        <v>466891</v>
      </c>
      <c r="J32" s="33">
        <v>18829</v>
      </c>
      <c r="K32" s="34"/>
      <c r="L32" s="35">
        <v>4.58</v>
      </c>
      <c r="M32" s="36"/>
      <c r="N32" s="35"/>
      <c r="O32" s="35">
        <v>11.12</v>
      </c>
      <c r="P32" s="64"/>
      <c r="Q32" s="47"/>
      <c r="R32" s="65"/>
      <c r="S32" s="35">
        <v>4.58</v>
      </c>
      <c r="T32" s="36"/>
      <c r="U32" s="35"/>
      <c r="V32" s="35">
        <v>11.12</v>
      </c>
      <c r="W32" s="40"/>
    </row>
    <row r="33" spans="2:23" ht="12.75">
      <c r="B33" s="66"/>
      <c r="C33" s="67"/>
      <c r="D33" s="67"/>
      <c r="E33" s="67"/>
      <c r="F33" s="67"/>
      <c r="G33" s="67"/>
      <c r="H33" s="67"/>
      <c r="I33" s="67"/>
      <c r="J33" s="68"/>
      <c r="K33" s="66"/>
      <c r="L33" s="69"/>
      <c r="M33" s="70"/>
      <c r="N33" s="69"/>
      <c r="O33" s="69"/>
      <c r="P33" s="71"/>
      <c r="Q33" s="47"/>
      <c r="R33" s="72"/>
      <c r="S33" s="69"/>
      <c r="T33" s="70"/>
      <c r="U33" s="69"/>
      <c r="V33" s="69"/>
      <c r="W33" s="73"/>
    </row>
    <row r="34" spans="2:23" ht="12.75">
      <c r="B34" s="74"/>
      <c r="C34" s="75"/>
      <c r="D34" s="75"/>
      <c r="E34" s="75"/>
      <c r="F34" s="75"/>
      <c r="G34" s="75"/>
      <c r="H34" s="75"/>
      <c r="I34" s="75"/>
      <c r="J34" s="76"/>
      <c r="K34" s="74"/>
      <c r="L34" s="77"/>
      <c r="M34" s="78"/>
      <c r="N34" s="77"/>
      <c r="O34" s="77"/>
      <c r="P34" s="64"/>
      <c r="Q34" s="47"/>
      <c r="R34" s="65"/>
      <c r="S34" s="77"/>
      <c r="T34" s="78"/>
      <c r="U34" s="77"/>
      <c r="V34" s="77"/>
      <c r="W34" s="40"/>
    </row>
    <row r="35" spans="2:23" ht="12.75">
      <c r="B35" s="31" t="s">
        <v>26</v>
      </c>
      <c r="C35" s="32">
        <v>3472477</v>
      </c>
      <c r="D35" s="32">
        <v>1806007</v>
      </c>
      <c r="E35" s="32">
        <v>500345</v>
      </c>
      <c r="F35" s="32">
        <v>14457</v>
      </c>
      <c r="G35" s="32">
        <v>837</v>
      </c>
      <c r="H35" s="32">
        <v>0</v>
      </c>
      <c r="I35" s="32">
        <v>486725</v>
      </c>
      <c r="J35" s="33">
        <v>27358</v>
      </c>
      <c r="K35" s="34"/>
      <c r="L35" s="35">
        <v>14.41</v>
      </c>
      <c r="M35" s="36"/>
      <c r="N35" s="35"/>
      <c r="O35" s="35">
        <v>26.95</v>
      </c>
      <c r="P35" s="37"/>
      <c r="Q35" s="38"/>
      <c r="R35" s="39"/>
      <c r="S35" s="35">
        <v>14.41</v>
      </c>
      <c r="T35" s="36"/>
      <c r="U35" s="35"/>
      <c r="V35" s="35">
        <v>26.95</v>
      </c>
      <c r="W35" s="40"/>
    </row>
    <row r="36" spans="2:23" ht="12.75">
      <c r="B36" s="41" t="s">
        <v>40</v>
      </c>
      <c r="C36" s="42">
        <v>17843</v>
      </c>
      <c r="D36" s="42">
        <v>10257</v>
      </c>
      <c r="E36" s="42">
        <v>12961</v>
      </c>
      <c r="F36" s="42">
        <v>0</v>
      </c>
      <c r="G36" s="42">
        <v>0</v>
      </c>
      <c r="H36" s="42">
        <v>0</v>
      </c>
      <c r="I36" s="42">
        <v>12961</v>
      </c>
      <c r="J36" s="43">
        <v>89</v>
      </c>
      <c r="K36" s="41"/>
      <c r="L36" s="44">
        <v>72.64</v>
      </c>
      <c r="M36" s="45"/>
      <c r="N36" s="44"/>
      <c r="O36" s="44">
        <v>126.37</v>
      </c>
      <c r="P36" s="46"/>
      <c r="Q36" s="47"/>
      <c r="R36" s="48"/>
      <c r="S36" s="44">
        <v>72.64</v>
      </c>
      <c r="T36" s="45"/>
      <c r="U36" s="44"/>
      <c r="V36" s="44">
        <v>126.37</v>
      </c>
      <c r="W36" s="49"/>
    </row>
    <row r="37" spans="2:23" ht="12.75">
      <c r="B37" s="41" t="s">
        <v>41</v>
      </c>
      <c r="C37" s="42">
        <v>33492</v>
      </c>
      <c r="D37" s="42">
        <v>30213</v>
      </c>
      <c r="E37" s="42">
        <v>19712</v>
      </c>
      <c r="F37" s="42">
        <v>0</v>
      </c>
      <c r="G37" s="42">
        <v>0</v>
      </c>
      <c r="H37" s="42">
        <v>0</v>
      </c>
      <c r="I37" s="42">
        <v>19712</v>
      </c>
      <c r="J37" s="43">
        <v>131</v>
      </c>
      <c r="K37" s="41"/>
      <c r="L37" s="44">
        <v>58.86</v>
      </c>
      <c r="M37" s="45"/>
      <c r="N37" s="44"/>
      <c r="O37" s="44">
        <v>65.24</v>
      </c>
      <c r="P37" s="46"/>
      <c r="Q37" s="47"/>
      <c r="R37" s="48"/>
      <c r="S37" s="44">
        <v>58.86</v>
      </c>
      <c r="T37" s="45"/>
      <c r="U37" s="44"/>
      <c r="V37" s="44">
        <v>65.24</v>
      </c>
      <c r="W37" s="49"/>
    </row>
    <row r="38" spans="2:23" ht="12.75">
      <c r="B38" s="41" t="s">
        <v>22</v>
      </c>
      <c r="C38" s="42">
        <v>1184674</v>
      </c>
      <c r="D38" s="42">
        <v>743992</v>
      </c>
      <c r="E38" s="42">
        <v>100226</v>
      </c>
      <c r="F38" s="42">
        <v>2049</v>
      </c>
      <c r="G38" s="42">
        <v>0</v>
      </c>
      <c r="H38" s="42">
        <v>0</v>
      </c>
      <c r="I38" s="42">
        <v>98178</v>
      </c>
      <c r="J38" s="43">
        <v>4695</v>
      </c>
      <c r="K38" s="41"/>
      <c r="L38" s="44">
        <v>8.46</v>
      </c>
      <c r="M38" s="45"/>
      <c r="N38" s="44"/>
      <c r="O38" s="44">
        <v>13.2</v>
      </c>
      <c r="P38" s="46"/>
      <c r="Q38" s="47"/>
      <c r="R38" s="48"/>
      <c r="S38" s="44">
        <v>8.46</v>
      </c>
      <c r="T38" s="45"/>
      <c r="U38" s="44"/>
      <c r="V38" s="44">
        <v>13.2</v>
      </c>
      <c r="W38" s="49"/>
    </row>
    <row r="39" spans="2:23" ht="12.75">
      <c r="B39" s="41" t="s">
        <v>23</v>
      </c>
      <c r="C39" s="42">
        <v>1758398</v>
      </c>
      <c r="D39" s="42">
        <v>924215</v>
      </c>
      <c r="E39" s="42">
        <v>247220</v>
      </c>
      <c r="F39" s="42">
        <v>12409</v>
      </c>
      <c r="G39" s="42">
        <v>722</v>
      </c>
      <c r="H39" s="42">
        <v>0</v>
      </c>
      <c r="I39" s="42">
        <v>235534</v>
      </c>
      <c r="J39" s="43">
        <v>9239</v>
      </c>
      <c r="K39" s="41"/>
      <c r="L39" s="44">
        <v>14.06</v>
      </c>
      <c r="M39" s="45"/>
      <c r="N39" s="44"/>
      <c r="O39" s="44">
        <v>25.48</v>
      </c>
      <c r="P39" s="46"/>
      <c r="Q39" s="47"/>
      <c r="R39" s="48"/>
      <c r="S39" s="44">
        <v>14.06</v>
      </c>
      <c r="T39" s="45"/>
      <c r="U39" s="44"/>
      <c r="V39" s="44">
        <v>25.48</v>
      </c>
      <c r="W39" s="49"/>
    </row>
    <row r="40" spans="2:23" ht="12.75">
      <c r="B40" s="41" t="s">
        <v>29</v>
      </c>
      <c r="C40" s="42">
        <v>426678</v>
      </c>
      <c r="D40" s="42">
        <v>77517</v>
      </c>
      <c r="E40" s="42">
        <v>106145</v>
      </c>
      <c r="F40" s="42">
        <v>0</v>
      </c>
      <c r="G40" s="42">
        <v>115</v>
      </c>
      <c r="H40" s="42">
        <v>0</v>
      </c>
      <c r="I40" s="42">
        <v>106260</v>
      </c>
      <c r="J40" s="43">
        <v>13069</v>
      </c>
      <c r="K40" s="41"/>
      <c r="L40" s="44">
        <v>24.88</v>
      </c>
      <c r="M40" s="45"/>
      <c r="N40" s="44"/>
      <c r="O40" s="44">
        <v>137.08</v>
      </c>
      <c r="P40" s="46"/>
      <c r="Q40" s="47"/>
      <c r="R40" s="48"/>
      <c r="S40" s="44">
        <v>24.88</v>
      </c>
      <c r="T40" s="45"/>
      <c r="U40" s="44"/>
      <c r="V40" s="44">
        <v>137.08</v>
      </c>
      <c r="W40" s="49"/>
    </row>
    <row r="41" spans="2:23" ht="12.75">
      <c r="B41" s="41" t="s">
        <v>42</v>
      </c>
      <c r="C41" s="42">
        <v>51392</v>
      </c>
      <c r="D41" s="42">
        <v>19814</v>
      </c>
      <c r="E41" s="42">
        <v>14081</v>
      </c>
      <c r="F41" s="42">
        <v>0</v>
      </c>
      <c r="G41" s="42">
        <v>0</v>
      </c>
      <c r="H41" s="42">
        <v>0</v>
      </c>
      <c r="I41" s="42">
        <v>14081</v>
      </c>
      <c r="J41" s="43">
        <v>133</v>
      </c>
      <c r="K41" s="41"/>
      <c r="L41" s="44">
        <v>27.4</v>
      </c>
      <c r="M41" s="45"/>
      <c r="N41" s="44"/>
      <c r="O41" s="44">
        <v>71.07</v>
      </c>
      <c r="P41" s="46"/>
      <c r="Q41" s="47"/>
      <c r="R41" s="48"/>
      <c r="S41" s="44">
        <v>27.4</v>
      </c>
      <c r="T41" s="45"/>
      <c r="U41" s="44"/>
      <c r="V41" s="44">
        <v>71.07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81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27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ht="12.75">
      <c r="B44" s="31" t="s">
        <v>24</v>
      </c>
      <c r="C44" s="32">
        <v>54322860</v>
      </c>
      <c r="D44" s="32">
        <v>35672621</v>
      </c>
      <c r="E44" s="32">
        <v>3837598</v>
      </c>
      <c r="F44" s="32">
        <v>32584</v>
      </c>
      <c r="G44" s="32">
        <v>106467</v>
      </c>
      <c r="H44" s="32">
        <v>893852</v>
      </c>
      <c r="I44" s="32">
        <v>4805333</v>
      </c>
      <c r="J44" s="33">
        <v>350028</v>
      </c>
      <c r="K44" s="34"/>
      <c r="L44" s="35">
        <v>7.06</v>
      </c>
      <c r="M44" s="36"/>
      <c r="N44" s="35"/>
      <c r="O44" s="35">
        <v>13.47</v>
      </c>
      <c r="P44" s="37"/>
      <c r="Q44" s="38"/>
      <c r="R44" s="39"/>
      <c r="S44" s="35">
        <v>7.06</v>
      </c>
      <c r="T44" s="36"/>
      <c r="U44" s="35"/>
      <c r="V44" s="35">
        <v>13.47</v>
      </c>
      <c r="W44" s="4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92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157988</v>
      </c>
      <c r="D48" s="42">
        <v>153045</v>
      </c>
      <c r="E48" s="42">
        <v>22296</v>
      </c>
      <c r="F48" s="42">
        <v>0</v>
      </c>
      <c r="G48" s="42">
        <v>450</v>
      </c>
      <c r="H48" s="42">
        <v>0</v>
      </c>
      <c r="I48" s="42">
        <v>22746</v>
      </c>
      <c r="J48" s="107">
        <v>4911</v>
      </c>
      <c r="K48" s="41"/>
      <c r="L48" s="44">
        <v>14.11</v>
      </c>
      <c r="M48" s="45"/>
      <c r="N48" s="108"/>
      <c r="O48" s="44">
        <v>14.86</v>
      </c>
      <c r="P48" s="46"/>
      <c r="R48" s="41"/>
      <c r="S48" s="44">
        <v>14.11</v>
      </c>
      <c r="T48" s="45"/>
      <c r="U48" s="108"/>
      <c r="V48" s="44">
        <v>14.86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R50" s="43"/>
      <c r="S50" s="44"/>
      <c r="T50" s="44"/>
      <c r="U50" s="44"/>
      <c r="V50" s="44"/>
      <c r="W50" s="53"/>
    </row>
    <row r="51" spans="2:23" ht="12.75">
      <c r="B51" s="43" t="s">
        <v>58</v>
      </c>
      <c r="C51" s="43"/>
      <c r="D51" s="43"/>
      <c r="E51" s="43"/>
      <c r="F51" s="43"/>
      <c r="G51" s="43"/>
      <c r="H51" s="43"/>
      <c r="I51" s="43"/>
      <c r="J51" s="43"/>
      <c r="K51" s="43"/>
      <c r="L51" s="44"/>
      <c r="M51" s="44"/>
      <c r="N51" s="44"/>
      <c r="O51" s="44"/>
      <c r="P51" s="53"/>
      <c r="Q51" s="47"/>
      <c r="R51" s="117"/>
      <c r="S51" s="44"/>
      <c r="T51" s="44"/>
      <c r="U51" s="44"/>
      <c r="V51" s="44"/>
      <c r="W51" s="118"/>
    </row>
    <row r="52" spans="2:16" ht="12.75">
      <c r="B52" s="119" t="s">
        <v>52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2:16" ht="12.75">
      <c r="B53" s="119" t="s">
        <v>49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ht="12.75">
      <c r="B54" s="119" t="s">
        <v>50</v>
      </c>
    </row>
    <row r="55" ht="12.75">
      <c r="B55" s="121" t="s">
        <v>61</v>
      </c>
    </row>
    <row r="56" ht="12.75">
      <c r="B56" s="121" t="s">
        <v>62</v>
      </c>
    </row>
    <row r="57" ht="12.75">
      <c r="B57" s="121" t="s">
        <v>63</v>
      </c>
    </row>
    <row r="58" ht="12.75">
      <c r="B58" s="121" t="s">
        <v>64</v>
      </c>
    </row>
    <row r="60" ht="12.75">
      <c r="B60" s="121" t="s">
        <v>89</v>
      </c>
    </row>
  </sheetData>
  <mergeCells count="2">
    <mergeCell ref="B3:W3"/>
    <mergeCell ref="B4:W4"/>
  </mergeCell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landscape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59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3" width="11.00390625" style="1" customWidth="1"/>
    <col min="4" max="4" width="10.25390625" style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268" t="s">
        <v>81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2:23" ht="16.5" thickBot="1"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8" t="s">
        <v>43</v>
      </c>
      <c r="G6" s="9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1" t="s">
        <v>46</v>
      </c>
      <c r="G7" s="12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1" t="s">
        <v>17</v>
      </c>
      <c r="G8" s="12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0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122" t="s">
        <v>20</v>
      </c>
      <c r="C10" s="123"/>
      <c r="D10" s="124"/>
      <c r="E10" s="123"/>
      <c r="F10" s="124"/>
      <c r="G10" s="123"/>
      <c r="H10" s="123"/>
      <c r="I10" s="123"/>
      <c r="J10" s="125"/>
      <c r="K10" s="126"/>
      <c r="L10" s="2"/>
      <c r="M10" s="127"/>
      <c r="N10" s="2"/>
      <c r="O10" s="124"/>
      <c r="P10" s="125"/>
      <c r="Q10" s="3"/>
      <c r="R10" s="122"/>
      <c r="S10" s="124"/>
      <c r="T10" s="128"/>
      <c r="U10" s="124"/>
      <c r="V10" s="124"/>
      <c r="W10" s="125"/>
    </row>
    <row r="11" spans="2:23" ht="12.75">
      <c r="B11" s="31" t="s">
        <v>25</v>
      </c>
      <c r="C11" s="32">
        <v>42857103</v>
      </c>
      <c r="D11" s="32">
        <v>30006437</v>
      </c>
      <c r="E11" s="32">
        <v>2990017</v>
      </c>
      <c r="F11" s="32">
        <v>18008</v>
      </c>
      <c r="G11" s="32">
        <v>86738</v>
      </c>
      <c r="H11" s="32">
        <v>810503</v>
      </c>
      <c r="I11" s="32">
        <v>3869250</v>
      </c>
      <c r="J11" s="129">
        <v>364322</v>
      </c>
      <c r="K11" s="34"/>
      <c r="L11" s="35">
        <v>6.98</v>
      </c>
      <c r="M11" s="36"/>
      <c r="N11" s="35"/>
      <c r="O11" s="35">
        <v>12.89</v>
      </c>
      <c r="P11" s="37"/>
      <c r="Q11" s="38"/>
      <c r="R11" s="39"/>
      <c r="S11" s="35">
        <v>6.98</v>
      </c>
      <c r="T11" s="36"/>
      <c r="U11" s="35"/>
      <c r="V11" s="35">
        <v>12.89</v>
      </c>
      <c r="W11" s="130"/>
    </row>
    <row r="12" spans="2:23" ht="12.75">
      <c r="B12" s="41" t="s">
        <v>57</v>
      </c>
      <c r="C12" s="42">
        <v>525842</v>
      </c>
      <c r="D12" s="42">
        <v>272755</v>
      </c>
      <c r="E12" s="42">
        <v>88751</v>
      </c>
      <c r="F12" s="42">
        <v>0</v>
      </c>
      <c r="G12" s="42">
        <v>0</v>
      </c>
      <c r="H12" s="42">
        <v>0</v>
      </c>
      <c r="I12" s="42">
        <v>88751</v>
      </c>
      <c r="J12" s="131">
        <v>4824</v>
      </c>
      <c r="K12" s="41"/>
      <c r="L12" s="44">
        <v>16.88</v>
      </c>
      <c r="M12" s="45"/>
      <c r="N12" s="44"/>
      <c r="O12" s="44">
        <v>32.54</v>
      </c>
      <c r="P12" s="46"/>
      <c r="Q12" s="47"/>
      <c r="R12" s="48"/>
      <c r="S12" s="44">
        <v>16.88</v>
      </c>
      <c r="T12" s="45"/>
      <c r="U12" s="44"/>
      <c r="V12" s="44">
        <v>32.54</v>
      </c>
      <c r="W12" s="49"/>
    </row>
    <row r="13" spans="2:23" ht="12.75">
      <c r="B13" s="41" t="s">
        <v>31</v>
      </c>
      <c r="C13" s="42">
        <v>1413020</v>
      </c>
      <c r="D13" s="42">
        <v>987955</v>
      </c>
      <c r="E13" s="42">
        <v>102919</v>
      </c>
      <c r="F13" s="42">
        <v>1932</v>
      </c>
      <c r="G13" s="42">
        <v>6100</v>
      </c>
      <c r="H13" s="42">
        <v>30824</v>
      </c>
      <c r="I13" s="42">
        <v>137911</v>
      </c>
      <c r="J13" s="131">
        <v>8326</v>
      </c>
      <c r="K13" s="41"/>
      <c r="L13" s="44">
        <v>7.28</v>
      </c>
      <c r="M13" s="45"/>
      <c r="N13" s="44"/>
      <c r="O13" s="44">
        <v>13.96</v>
      </c>
      <c r="P13" s="46"/>
      <c r="Q13" s="47"/>
      <c r="R13" s="48"/>
      <c r="S13" s="44">
        <v>7.28</v>
      </c>
      <c r="T13" s="45"/>
      <c r="U13" s="44"/>
      <c r="V13" s="44">
        <v>13.96</v>
      </c>
      <c r="W13" s="49"/>
    </row>
    <row r="14" spans="2:23" ht="12.75">
      <c r="B14" s="41" t="s">
        <v>55</v>
      </c>
      <c r="C14" s="42">
        <v>3820608</v>
      </c>
      <c r="D14" s="42">
        <v>2626552</v>
      </c>
      <c r="E14" s="42">
        <v>255272</v>
      </c>
      <c r="F14" s="42">
        <v>1658</v>
      </c>
      <c r="G14" s="42">
        <v>0</v>
      </c>
      <c r="H14" s="42">
        <v>42820</v>
      </c>
      <c r="I14" s="42">
        <v>296434</v>
      </c>
      <c r="J14" s="131">
        <v>19359</v>
      </c>
      <c r="K14" s="41"/>
      <c r="L14" s="44">
        <v>6.68</v>
      </c>
      <c r="M14" s="45"/>
      <c r="N14" s="44"/>
      <c r="O14" s="44">
        <v>11.29</v>
      </c>
      <c r="P14" s="46"/>
      <c r="Q14" s="47"/>
      <c r="R14" s="48"/>
      <c r="S14" s="44">
        <v>6.68</v>
      </c>
      <c r="T14" s="45"/>
      <c r="U14" s="44"/>
      <c r="V14" s="44">
        <v>11.29</v>
      </c>
      <c r="W14" s="49"/>
    </row>
    <row r="15" spans="2:23" ht="12.75">
      <c r="B15" s="41" t="s">
        <v>32</v>
      </c>
      <c r="C15" s="42">
        <v>9475857</v>
      </c>
      <c r="D15" s="42">
        <v>6487757</v>
      </c>
      <c r="E15" s="42">
        <v>519005</v>
      </c>
      <c r="F15" s="42">
        <v>0</v>
      </c>
      <c r="G15" s="42">
        <v>39802</v>
      </c>
      <c r="H15" s="42">
        <v>217920</v>
      </c>
      <c r="I15" s="42">
        <v>776727</v>
      </c>
      <c r="J15" s="131">
        <v>96716</v>
      </c>
      <c r="K15" s="41"/>
      <c r="L15" s="44">
        <v>5.48</v>
      </c>
      <c r="M15" s="45"/>
      <c r="N15" s="44"/>
      <c r="O15" s="44">
        <v>11.97</v>
      </c>
      <c r="P15" s="46"/>
      <c r="Q15" s="47"/>
      <c r="R15" s="48"/>
      <c r="S15" s="44">
        <v>5.48</v>
      </c>
      <c r="T15" s="45"/>
      <c r="U15" s="44"/>
      <c r="V15" s="44">
        <v>11.97</v>
      </c>
      <c r="W15" s="49"/>
    </row>
    <row r="16" spans="2:23" ht="12.75">
      <c r="B16" s="41" t="s">
        <v>59</v>
      </c>
      <c r="C16" s="42">
        <v>6390142</v>
      </c>
      <c r="D16" s="42">
        <v>4521247</v>
      </c>
      <c r="E16" s="42">
        <v>332763</v>
      </c>
      <c r="F16" s="42">
        <v>13486</v>
      </c>
      <c r="G16" s="42">
        <v>21401</v>
      </c>
      <c r="H16" s="42">
        <v>127769</v>
      </c>
      <c r="I16" s="42">
        <v>468447</v>
      </c>
      <c r="J16" s="131">
        <v>53638</v>
      </c>
      <c r="K16" s="41"/>
      <c r="L16" s="44">
        <v>5.21</v>
      </c>
      <c r="M16" s="45"/>
      <c r="N16" s="44"/>
      <c r="O16" s="44">
        <v>10.36</v>
      </c>
      <c r="P16" s="46"/>
      <c r="Q16" s="47"/>
      <c r="R16" s="48"/>
      <c r="S16" s="44">
        <v>5.21</v>
      </c>
      <c r="T16" s="45"/>
      <c r="U16" s="44"/>
      <c r="V16" s="44">
        <v>10.36</v>
      </c>
      <c r="W16" s="49"/>
    </row>
    <row r="17" spans="2:23" ht="12.75">
      <c r="B17" s="41" t="s">
        <v>33</v>
      </c>
      <c r="C17" s="42">
        <v>1550113</v>
      </c>
      <c r="D17" s="42">
        <v>1249922</v>
      </c>
      <c r="E17" s="42">
        <v>127945</v>
      </c>
      <c r="F17" s="42">
        <v>429</v>
      </c>
      <c r="G17" s="42">
        <v>0</v>
      </c>
      <c r="H17" s="42">
        <v>24295</v>
      </c>
      <c r="I17" s="42">
        <v>151811</v>
      </c>
      <c r="J17" s="131">
        <v>9563</v>
      </c>
      <c r="K17" s="41"/>
      <c r="L17" s="44">
        <v>8.25</v>
      </c>
      <c r="M17" s="45"/>
      <c r="N17" s="44"/>
      <c r="O17" s="44">
        <v>12.15</v>
      </c>
      <c r="P17" s="46"/>
      <c r="Q17" s="47"/>
      <c r="R17" s="48"/>
      <c r="S17" s="44">
        <v>8.25</v>
      </c>
      <c r="T17" s="45"/>
      <c r="U17" s="44"/>
      <c r="V17" s="44">
        <v>12.15</v>
      </c>
      <c r="W17" s="49"/>
    </row>
    <row r="18" spans="2:23" ht="12.75">
      <c r="B18" s="41" t="s">
        <v>34</v>
      </c>
      <c r="C18" s="42">
        <v>273027</v>
      </c>
      <c r="D18" s="42">
        <v>238663</v>
      </c>
      <c r="E18" s="42">
        <v>37574</v>
      </c>
      <c r="F18" s="42">
        <v>0</v>
      </c>
      <c r="G18" s="42">
        <v>0</v>
      </c>
      <c r="H18" s="42">
        <v>0</v>
      </c>
      <c r="I18" s="42">
        <v>37574</v>
      </c>
      <c r="J18" s="131">
        <v>5945</v>
      </c>
      <c r="K18" s="41"/>
      <c r="L18" s="44">
        <v>13.76</v>
      </c>
      <c r="M18" s="45"/>
      <c r="N18" s="44"/>
      <c r="O18" s="44">
        <v>15.74</v>
      </c>
      <c r="P18" s="46"/>
      <c r="Q18" s="47"/>
      <c r="R18" s="48"/>
      <c r="S18" s="44">
        <v>13.76</v>
      </c>
      <c r="T18" s="45"/>
      <c r="U18" s="44"/>
      <c r="V18" s="44">
        <v>15.74</v>
      </c>
      <c r="W18" s="49"/>
    </row>
    <row r="19" spans="2:23" ht="12.75">
      <c r="B19" s="41" t="s">
        <v>35</v>
      </c>
      <c r="C19" s="42">
        <v>175152</v>
      </c>
      <c r="D19" s="42">
        <v>133814</v>
      </c>
      <c r="E19" s="42">
        <v>14794</v>
      </c>
      <c r="F19" s="42">
        <v>0</v>
      </c>
      <c r="G19" s="42">
        <v>620</v>
      </c>
      <c r="H19" s="42">
        <v>0</v>
      </c>
      <c r="I19" s="42">
        <v>15414</v>
      </c>
      <c r="J19" s="131">
        <v>1119</v>
      </c>
      <c r="K19" s="41"/>
      <c r="L19" s="44">
        <v>8.45</v>
      </c>
      <c r="M19" s="45"/>
      <c r="N19" s="44"/>
      <c r="O19" s="44">
        <v>11.52</v>
      </c>
      <c r="P19" s="46"/>
      <c r="Q19" s="47"/>
      <c r="R19" s="48"/>
      <c r="S19" s="44">
        <v>8.45</v>
      </c>
      <c r="T19" s="45"/>
      <c r="U19" s="44"/>
      <c r="V19" s="44">
        <v>11.52</v>
      </c>
      <c r="W19" s="49"/>
    </row>
    <row r="20" spans="2:23" ht="12.75">
      <c r="B20" s="41" t="s">
        <v>56</v>
      </c>
      <c r="C20" s="42">
        <v>28128</v>
      </c>
      <c r="D20" s="42">
        <v>12381</v>
      </c>
      <c r="E20" s="42">
        <v>8189</v>
      </c>
      <c r="F20" s="42">
        <v>0</v>
      </c>
      <c r="G20" s="42">
        <v>0</v>
      </c>
      <c r="H20" s="42">
        <v>0</v>
      </c>
      <c r="I20" s="42">
        <v>8189</v>
      </c>
      <c r="J20" s="131">
        <v>-128</v>
      </c>
      <c r="K20" s="41"/>
      <c r="L20" s="44">
        <v>29.11</v>
      </c>
      <c r="M20" s="45"/>
      <c r="N20" s="44"/>
      <c r="O20" s="44">
        <v>66.15</v>
      </c>
      <c r="P20" s="46"/>
      <c r="Q20" s="47"/>
      <c r="R20" s="48"/>
      <c r="S20" s="44">
        <v>28.66</v>
      </c>
      <c r="T20" s="45"/>
      <c r="U20" s="44"/>
      <c r="V20" s="44">
        <v>65.11</v>
      </c>
      <c r="W20" s="49"/>
    </row>
    <row r="21" spans="2:23" ht="12.75">
      <c r="B21" s="41" t="s">
        <v>36</v>
      </c>
      <c r="C21" s="42">
        <v>91388</v>
      </c>
      <c r="D21" s="42">
        <v>80324</v>
      </c>
      <c r="E21" s="42">
        <v>11614</v>
      </c>
      <c r="F21" s="42">
        <v>0</v>
      </c>
      <c r="G21" s="42">
        <v>0</v>
      </c>
      <c r="H21" s="42">
        <v>0</v>
      </c>
      <c r="I21" s="42">
        <v>11614</v>
      </c>
      <c r="J21" s="131">
        <v>115</v>
      </c>
      <c r="K21" s="41"/>
      <c r="L21" s="44">
        <v>12.71</v>
      </c>
      <c r="M21" s="45"/>
      <c r="N21" s="44"/>
      <c r="O21" s="44">
        <v>14.46</v>
      </c>
      <c r="P21" s="46"/>
      <c r="Q21" s="47"/>
      <c r="R21" s="48"/>
      <c r="S21" s="44">
        <v>12.71</v>
      </c>
      <c r="T21" s="45"/>
      <c r="U21" s="44"/>
      <c r="V21" s="44">
        <v>14.46</v>
      </c>
      <c r="W21" s="49"/>
    </row>
    <row r="22" spans="2:23" ht="12.75">
      <c r="B22" s="41" t="s">
        <v>37</v>
      </c>
      <c r="C22" s="42">
        <v>11610694</v>
      </c>
      <c r="D22" s="42">
        <v>8237429</v>
      </c>
      <c r="E22" s="42">
        <v>824295</v>
      </c>
      <c r="F22" s="42">
        <v>0</v>
      </c>
      <c r="G22" s="42">
        <v>6736</v>
      </c>
      <c r="H22" s="42">
        <v>264380</v>
      </c>
      <c r="I22" s="42">
        <v>1095411</v>
      </c>
      <c r="J22" s="131">
        <v>108473</v>
      </c>
      <c r="K22" s="41"/>
      <c r="L22" s="44">
        <v>7.1</v>
      </c>
      <c r="M22" s="45"/>
      <c r="N22" s="44"/>
      <c r="O22" s="44">
        <v>13.3</v>
      </c>
      <c r="P22" s="46"/>
      <c r="Q22" s="47"/>
      <c r="R22" s="48"/>
      <c r="S22" s="44">
        <v>7.1</v>
      </c>
      <c r="T22" s="45"/>
      <c r="U22" s="44"/>
      <c r="V22" s="44">
        <v>13.3</v>
      </c>
      <c r="W22" s="49"/>
    </row>
    <row r="23" spans="2:23" ht="12.75">
      <c r="B23" s="41" t="s">
        <v>38</v>
      </c>
      <c r="C23" s="42">
        <v>1355724</v>
      </c>
      <c r="D23" s="42">
        <v>1087315</v>
      </c>
      <c r="E23" s="42">
        <v>81047</v>
      </c>
      <c r="F23" s="42">
        <v>0</v>
      </c>
      <c r="G23" s="42">
        <v>0</v>
      </c>
      <c r="H23" s="42">
        <v>31919</v>
      </c>
      <c r="I23" s="42">
        <v>112966</v>
      </c>
      <c r="J23" s="131">
        <v>8026</v>
      </c>
      <c r="K23" s="41"/>
      <c r="L23" s="44">
        <v>5.98</v>
      </c>
      <c r="M23" s="45"/>
      <c r="N23" s="44"/>
      <c r="O23" s="44">
        <v>10.39</v>
      </c>
      <c r="P23" s="46"/>
      <c r="Q23" s="47"/>
      <c r="R23" s="48"/>
      <c r="S23" s="44">
        <v>5.98</v>
      </c>
      <c r="T23" s="45"/>
      <c r="U23" s="44"/>
      <c r="V23" s="44">
        <v>10.39</v>
      </c>
      <c r="W23" s="49"/>
    </row>
    <row r="24" spans="2:23" ht="12.75">
      <c r="B24" s="41" t="s">
        <v>21</v>
      </c>
      <c r="C24" s="42">
        <v>3000700</v>
      </c>
      <c r="D24" s="42">
        <v>2360990</v>
      </c>
      <c r="E24" s="42">
        <v>318315</v>
      </c>
      <c r="F24" s="42">
        <v>502</v>
      </c>
      <c r="G24" s="42">
        <v>9879</v>
      </c>
      <c r="H24" s="42">
        <v>37779</v>
      </c>
      <c r="I24" s="42">
        <v>365470</v>
      </c>
      <c r="J24" s="131">
        <v>30424</v>
      </c>
      <c r="K24" s="41"/>
      <c r="L24" s="44">
        <v>10.61</v>
      </c>
      <c r="M24" s="45"/>
      <c r="N24" s="44"/>
      <c r="O24" s="44">
        <v>15.48</v>
      </c>
      <c r="P24" s="46"/>
      <c r="Q24" s="47"/>
      <c r="R24" s="48"/>
      <c r="S24" s="44">
        <v>10.61</v>
      </c>
      <c r="T24" s="45"/>
      <c r="U24" s="44"/>
      <c r="V24" s="44">
        <v>15.48</v>
      </c>
      <c r="W24" s="49"/>
    </row>
    <row r="25" spans="2:23" ht="12.75">
      <c r="B25" s="41" t="s">
        <v>39</v>
      </c>
      <c r="C25" s="42">
        <v>588474</v>
      </c>
      <c r="D25" s="42">
        <v>115089</v>
      </c>
      <c r="E25" s="42">
        <v>62681</v>
      </c>
      <c r="F25" s="42">
        <v>0</v>
      </c>
      <c r="G25" s="42">
        <v>0</v>
      </c>
      <c r="H25" s="42">
        <v>0</v>
      </c>
      <c r="I25" s="42">
        <v>62681</v>
      </c>
      <c r="J25" s="131">
        <v>9680</v>
      </c>
      <c r="K25" s="41"/>
      <c r="L25" s="44">
        <v>10.65</v>
      </c>
      <c r="M25" s="45"/>
      <c r="N25" s="44"/>
      <c r="O25" s="44">
        <v>54.46</v>
      </c>
      <c r="P25" s="46"/>
      <c r="Q25" s="47"/>
      <c r="R25" s="48"/>
      <c r="S25" s="44">
        <v>10.65</v>
      </c>
      <c r="T25" s="45"/>
      <c r="U25" s="44"/>
      <c r="V25" s="44">
        <v>54.46</v>
      </c>
      <c r="W25" s="49"/>
    </row>
    <row r="26" spans="2:23" ht="12.75">
      <c r="B26" s="41" t="s">
        <v>30</v>
      </c>
      <c r="C26" s="42">
        <v>311799</v>
      </c>
      <c r="D26" s="42">
        <v>181832</v>
      </c>
      <c r="E26" s="42">
        <v>26582</v>
      </c>
      <c r="F26" s="42">
        <v>0</v>
      </c>
      <c r="G26" s="42">
        <v>2200</v>
      </c>
      <c r="H26" s="42">
        <v>0</v>
      </c>
      <c r="I26" s="42">
        <v>28782</v>
      </c>
      <c r="J26" s="131">
        <v>1439</v>
      </c>
      <c r="K26" s="41"/>
      <c r="L26" s="44">
        <v>8.53</v>
      </c>
      <c r="M26" s="45"/>
      <c r="N26" s="44"/>
      <c r="O26" s="44">
        <v>15.83</v>
      </c>
      <c r="P26" s="46"/>
      <c r="Q26" s="47"/>
      <c r="R26" s="48"/>
      <c r="S26" s="44">
        <v>8.53</v>
      </c>
      <c r="T26" s="45"/>
      <c r="U26" s="44"/>
      <c r="V26" s="44">
        <v>15.83</v>
      </c>
      <c r="W26" s="49"/>
    </row>
    <row r="27" spans="2:23" ht="12.75">
      <c r="B27" s="41" t="s">
        <v>53</v>
      </c>
      <c r="C27" s="42">
        <v>89424</v>
      </c>
      <c r="D27" s="42">
        <v>83161</v>
      </c>
      <c r="E27" s="42">
        <v>12495</v>
      </c>
      <c r="F27" s="42">
        <v>0</v>
      </c>
      <c r="G27" s="42">
        <v>0</v>
      </c>
      <c r="H27" s="42">
        <v>0</v>
      </c>
      <c r="I27" s="42">
        <v>12495</v>
      </c>
      <c r="J27" s="131">
        <v>-1235</v>
      </c>
      <c r="K27" s="41"/>
      <c r="L27" s="44">
        <v>13.97</v>
      </c>
      <c r="M27" s="45"/>
      <c r="N27" s="44"/>
      <c r="O27" s="44">
        <v>15.03</v>
      </c>
      <c r="P27" s="46"/>
      <c r="Q27" s="47"/>
      <c r="R27" s="48"/>
      <c r="S27" s="44">
        <v>12.59</v>
      </c>
      <c r="T27" s="45"/>
      <c r="U27" s="44"/>
      <c r="V27" s="44">
        <v>13.54</v>
      </c>
      <c r="W27" s="49"/>
    </row>
    <row r="28" spans="2:23" ht="12.75">
      <c r="B28" s="41" t="s">
        <v>54</v>
      </c>
      <c r="C28" s="42">
        <v>408797</v>
      </c>
      <c r="D28" s="42">
        <v>154931</v>
      </c>
      <c r="E28" s="42">
        <v>47248</v>
      </c>
      <c r="F28" s="42">
        <v>0</v>
      </c>
      <c r="G28" s="42">
        <v>0</v>
      </c>
      <c r="H28" s="42">
        <v>0</v>
      </c>
      <c r="I28" s="42">
        <v>47248</v>
      </c>
      <c r="J28" s="131">
        <v>852</v>
      </c>
      <c r="K28" s="41"/>
      <c r="L28" s="44">
        <v>11.56</v>
      </c>
      <c r="M28" s="45"/>
      <c r="N28" s="44"/>
      <c r="O28" s="44">
        <v>30.5</v>
      </c>
      <c r="P28" s="46"/>
      <c r="Q28" s="47"/>
      <c r="R28" s="48"/>
      <c r="S28" s="44">
        <v>11.56</v>
      </c>
      <c r="T28" s="45"/>
      <c r="U28" s="44"/>
      <c r="V28" s="44">
        <v>30.5</v>
      </c>
      <c r="W28" s="49"/>
    </row>
    <row r="29" spans="2:23" ht="12.75">
      <c r="B29" s="41" t="s">
        <v>28</v>
      </c>
      <c r="C29" s="42">
        <v>1748215</v>
      </c>
      <c r="D29" s="42">
        <v>1174320</v>
      </c>
      <c r="E29" s="42">
        <v>118526</v>
      </c>
      <c r="F29" s="42">
        <v>0</v>
      </c>
      <c r="G29" s="42">
        <v>0</v>
      </c>
      <c r="H29" s="42">
        <v>32798</v>
      </c>
      <c r="I29" s="42">
        <v>151323</v>
      </c>
      <c r="J29" s="131">
        <v>7188</v>
      </c>
      <c r="K29" s="41"/>
      <c r="L29" s="44">
        <v>6.78</v>
      </c>
      <c r="M29" s="45"/>
      <c r="N29" s="44"/>
      <c r="O29" s="44">
        <v>12.89</v>
      </c>
      <c r="P29" s="46"/>
      <c r="Q29" s="47"/>
      <c r="R29" s="48"/>
      <c r="S29" s="44">
        <v>6.78</v>
      </c>
      <c r="T29" s="45"/>
      <c r="U29" s="44"/>
      <c r="V29" s="44">
        <v>12.89</v>
      </c>
      <c r="W29" s="49"/>
    </row>
    <row r="30" spans="2:23" ht="12.75">
      <c r="B30" s="50"/>
      <c r="C30" s="51"/>
      <c r="D30" s="51"/>
      <c r="E30" s="51"/>
      <c r="F30" s="51"/>
      <c r="G30" s="51"/>
      <c r="H30" s="51"/>
      <c r="I30" s="51"/>
      <c r="J30" s="132"/>
      <c r="K30" s="50"/>
      <c r="L30" s="53"/>
      <c r="M30" s="54"/>
      <c r="N30" s="53"/>
      <c r="O30" s="53"/>
      <c r="P30" s="46"/>
      <c r="Q30" s="47"/>
      <c r="R30" s="56"/>
      <c r="S30" s="53"/>
      <c r="T30" s="54"/>
      <c r="U30" s="53"/>
      <c r="V30" s="53"/>
      <c r="W30" s="49"/>
    </row>
    <row r="31" spans="2:23" ht="12.75">
      <c r="B31" s="58"/>
      <c r="C31" s="59"/>
      <c r="D31" s="59"/>
      <c r="E31" s="59"/>
      <c r="F31" s="59"/>
      <c r="G31" s="59"/>
      <c r="H31" s="59"/>
      <c r="I31" s="59"/>
      <c r="J31" s="133"/>
      <c r="K31" s="58"/>
      <c r="L31" s="61"/>
      <c r="M31" s="62"/>
      <c r="N31" s="134"/>
      <c r="O31" s="61"/>
      <c r="P31" s="135"/>
      <c r="Q31" s="47"/>
      <c r="R31" s="63"/>
      <c r="S31" s="61"/>
      <c r="T31" s="62"/>
      <c r="U31" s="134"/>
      <c r="V31" s="61"/>
      <c r="W31" s="136"/>
    </row>
    <row r="32" spans="2:23" ht="12.75">
      <c r="B32" s="34" t="s">
        <v>51</v>
      </c>
      <c r="C32" s="32">
        <v>7714090</v>
      </c>
      <c r="D32" s="32">
        <v>4194639</v>
      </c>
      <c r="E32" s="32">
        <v>368842</v>
      </c>
      <c r="F32" s="32">
        <v>0</v>
      </c>
      <c r="G32" s="32">
        <v>17991</v>
      </c>
      <c r="H32" s="32">
        <v>81512</v>
      </c>
      <c r="I32" s="32">
        <v>468346</v>
      </c>
      <c r="J32" s="129">
        <v>20881</v>
      </c>
      <c r="K32" s="34"/>
      <c r="L32" s="35">
        <v>4.78</v>
      </c>
      <c r="M32" s="36"/>
      <c r="N32" s="137"/>
      <c r="O32" s="35">
        <v>11.17</v>
      </c>
      <c r="P32" s="37"/>
      <c r="Q32" s="38"/>
      <c r="R32" s="39"/>
      <c r="S32" s="35">
        <v>4.78</v>
      </c>
      <c r="T32" s="36"/>
      <c r="U32" s="137"/>
      <c r="V32" s="35">
        <v>11.17</v>
      </c>
      <c r="W32" s="130"/>
    </row>
    <row r="33" spans="2:23" ht="12.75">
      <c r="B33" s="138"/>
      <c r="C33" s="139"/>
      <c r="D33" s="139"/>
      <c r="E33" s="139"/>
      <c r="F33" s="139"/>
      <c r="G33" s="139"/>
      <c r="H33" s="139"/>
      <c r="I33" s="139"/>
      <c r="J33" s="140"/>
      <c r="K33" s="138"/>
      <c r="L33" s="141"/>
      <c r="M33" s="142"/>
      <c r="N33" s="143"/>
      <c r="O33" s="141"/>
      <c r="P33" s="144"/>
      <c r="Q33" s="38"/>
      <c r="R33" s="145"/>
      <c r="S33" s="141"/>
      <c r="T33" s="142"/>
      <c r="U33" s="143"/>
      <c r="V33" s="141"/>
      <c r="W33" s="162"/>
    </row>
    <row r="34" spans="2:23" ht="12.75">
      <c r="B34" s="34"/>
      <c r="C34" s="32"/>
      <c r="D34" s="32"/>
      <c r="E34" s="32"/>
      <c r="F34" s="32"/>
      <c r="G34" s="32"/>
      <c r="H34" s="32"/>
      <c r="I34" s="32"/>
      <c r="J34" s="129"/>
      <c r="K34" s="34"/>
      <c r="L34" s="35"/>
      <c r="M34" s="36"/>
      <c r="N34" s="35"/>
      <c r="O34" s="35"/>
      <c r="P34" s="37"/>
      <c r="Q34" s="38"/>
      <c r="R34" s="39"/>
      <c r="S34" s="35"/>
      <c r="T34" s="36"/>
      <c r="U34" s="35"/>
      <c r="V34" s="35"/>
      <c r="W34" s="130"/>
    </row>
    <row r="35" spans="2:23" ht="12.75">
      <c r="B35" s="31" t="s">
        <v>26</v>
      </c>
      <c r="C35" s="32">
        <v>3526159</v>
      </c>
      <c r="D35" s="32">
        <v>1798974</v>
      </c>
      <c r="E35" s="32">
        <v>503096</v>
      </c>
      <c r="F35" s="32">
        <v>13950</v>
      </c>
      <c r="G35" s="32">
        <v>696</v>
      </c>
      <c r="H35" s="32">
        <v>0</v>
      </c>
      <c r="I35" s="32">
        <v>489842</v>
      </c>
      <c r="J35" s="129">
        <v>33961</v>
      </c>
      <c r="K35" s="34"/>
      <c r="L35" s="35">
        <v>14.27</v>
      </c>
      <c r="M35" s="36"/>
      <c r="N35" s="35"/>
      <c r="O35" s="35">
        <v>27.23</v>
      </c>
      <c r="P35" s="37"/>
      <c r="Q35" s="38"/>
      <c r="R35" s="39"/>
      <c r="S35" s="35">
        <v>14.27</v>
      </c>
      <c r="T35" s="36"/>
      <c r="U35" s="35"/>
      <c r="V35" s="35">
        <v>27.23</v>
      </c>
      <c r="W35" s="130"/>
    </row>
    <row r="36" spans="2:23" ht="12.75">
      <c r="B36" s="41" t="s">
        <v>40</v>
      </c>
      <c r="C36" s="42">
        <v>16574</v>
      </c>
      <c r="D36" s="42">
        <v>9176</v>
      </c>
      <c r="E36" s="42">
        <v>13013</v>
      </c>
      <c r="F36" s="42">
        <v>0</v>
      </c>
      <c r="G36" s="42">
        <v>0</v>
      </c>
      <c r="H36" s="42">
        <v>0</v>
      </c>
      <c r="I36" s="42">
        <v>13013</v>
      </c>
      <c r="J36" s="131">
        <v>55</v>
      </c>
      <c r="K36" s="41"/>
      <c r="L36" s="44">
        <v>78.51</v>
      </c>
      <c r="M36" s="45"/>
      <c r="N36" s="44"/>
      <c r="O36" s="44">
        <v>141.81</v>
      </c>
      <c r="P36" s="46"/>
      <c r="Q36" s="47"/>
      <c r="R36" s="48"/>
      <c r="S36" s="44">
        <v>78.51</v>
      </c>
      <c r="T36" s="45"/>
      <c r="U36" s="44"/>
      <c r="V36" s="44">
        <v>141.81</v>
      </c>
      <c r="W36" s="49"/>
    </row>
    <row r="37" spans="2:23" ht="12.75">
      <c r="B37" s="41" t="s">
        <v>41</v>
      </c>
      <c r="C37" s="42">
        <v>34412</v>
      </c>
      <c r="D37" s="42">
        <v>30332</v>
      </c>
      <c r="E37" s="42">
        <v>19790</v>
      </c>
      <c r="F37" s="42">
        <v>0</v>
      </c>
      <c r="G37" s="42">
        <v>0</v>
      </c>
      <c r="H37" s="42">
        <v>0</v>
      </c>
      <c r="I37" s="42">
        <v>19790</v>
      </c>
      <c r="J37" s="131">
        <v>-156</v>
      </c>
      <c r="K37" s="41"/>
      <c r="L37" s="44">
        <v>57.51</v>
      </c>
      <c r="M37" s="45"/>
      <c r="N37" s="44"/>
      <c r="O37" s="44">
        <v>65.24</v>
      </c>
      <c r="P37" s="46"/>
      <c r="Q37" s="47"/>
      <c r="R37" s="48"/>
      <c r="S37" s="44">
        <v>57.06</v>
      </c>
      <c r="T37" s="45"/>
      <c r="U37" s="44"/>
      <c r="V37" s="44">
        <v>64.73</v>
      </c>
      <c r="W37" s="49"/>
    </row>
    <row r="38" spans="2:23" ht="12.75">
      <c r="B38" s="41" t="s">
        <v>22</v>
      </c>
      <c r="C38" s="42">
        <v>1176311</v>
      </c>
      <c r="D38" s="42">
        <v>731484</v>
      </c>
      <c r="E38" s="42">
        <v>100624</v>
      </c>
      <c r="F38" s="42">
        <v>1714</v>
      </c>
      <c r="G38" s="42">
        <v>0</v>
      </c>
      <c r="H38" s="42">
        <v>0</v>
      </c>
      <c r="I38" s="42">
        <v>98910</v>
      </c>
      <c r="J38" s="131">
        <v>5678</v>
      </c>
      <c r="K38" s="41"/>
      <c r="L38" s="44">
        <v>8.55</v>
      </c>
      <c r="M38" s="45"/>
      <c r="N38" s="44"/>
      <c r="O38" s="44">
        <v>13.52</v>
      </c>
      <c r="P38" s="46"/>
      <c r="Q38" s="47"/>
      <c r="R38" s="48"/>
      <c r="S38" s="44">
        <v>8.55</v>
      </c>
      <c r="T38" s="45"/>
      <c r="U38" s="44"/>
      <c r="V38" s="44">
        <v>13.52</v>
      </c>
      <c r="W38" s="49"/>
    </row>
    <row r="39" spans="2:23" ht="12.75">
      <c r="B39" s="41" t="s">
        <v>23</v>
      </c>
      <c r="C39" s="42">
        <v>1798411</v>
      </c>
      <c r="D39" s="42">
        <v>955228</v>
      </c>
      <c r="E39" s="42">
        <v>248962</v>
      </c>
      <c r="F39" s="42">
        <v>12236</v>
      </c>
      <c r="G39" s="42">
        <v>684</v>
      </c>
      <c r="H39" s="42">
        <v>0</v>
      </c>
      <c r="I39" s="42">
        <v>237410</v>
      </c>
      <c r="J39" s="131">
        <v>15633</v>
      </c>
      <c r="K39" s="41"/>
      <c r="L39" s="44">
        <v>13.84</v>
      </c>
      <c r="M39" s="45"/>
      <c r="N39" s="44"/>
      <c r="O39" s="44">
        <v>24.85</v>
      </c>
      <c r="P39" s="46"/>
      <c r="Q39" s="47"/>
      <c r="R39" s="48"/>
      <c r="S39" s="44">
        <v>13.84</v>
      </c>
      <c r="T39" s="45"/>
      <c r="U39" s="44"/>
      <c r="V39" s="44">
        <v>24.85</v>
      </c>
      <c r="W39" s="49"/>
    </row>
    <row r="40" spans="2:23" ht="12.75">
      <c r="B40" s="41" t="s">
        <v>29</v>
      </c>
      <c r="C40" s="42">
        <v>453453</v>
      </c>
      <c r="D40" s="42">
        <v>54682</v>
      </c>
      <c r="E40" s="42">
        <v>106566</v>
      </c>
      <c r="F40" s="42">
        <v>0</v>
      </c>
      <c r="G40" s="42">
        <v>12</v>
      </c>
      <c r="H40" s="42">
        <v>0</v>
      </c>
      <c r="I40" s="42">
        <v>106578</v>
      </c>
      <c r="J40" s="131">
        <v>12715</v>
      </c>
      <c r="K40" s="41"/>
      <c r="L40" s="44">
        <v>23.5</v>
      </c>
      <c r="M40" s="45"/>
      <c r="N40" s="44"/>
      <c r="O40" s="44">
        <v>194.9</v>
      </c>
      <c r="P40" s="46"/>
      <c r="Q40" s="47"/>
      <c r="R40" s="48"/>
      <c r="S40" s="44">
        <v>23.5</v>
      </c>
      <c r="T40" s="45"/>
      <c r="U40" s="44"/>
      <c r="V40" s="44">
        <v>194.9</v>
      </c>
      <c r="W40" s="49"/>
    </row>
    <row r="41" spans="2:23" ht="12.75">
      <c r="B41" s="41" t="s">
        <v>42</v>
      </c>
      <c r="C41" s="42">
        <v>46998</v>
      </c>
      <c r="D41" s="42">
        <v>18071</v>
      </c>
      <c r="E41" s="42">
        <v>14141</v>
      </c>
      <c r="F41" s="42">
        <v>0</v>
      </c>
      <c r="G41" s="42">
        <v>0</v>
      </c>
      <c r="H41" s="42">
        <v>0</v>
      </c>
      <c r="I41" s="42">
        <v>14141</v>
      </c>
      <c r="J41" s="131">
        <v>36</v>
      </c>
      <c r="K41" s="41"/>
      <c r="L41" s="44">
        <v>30.09</v>
      </c>
      <c r="M41" s="45"/>
      <c r="N41" s="44"/>
      <c r="O41" s="44">
        <v>78.25</v>
      </c>
      <c r="P41" s="46"/>
      <c r="Q41" s="47"/>
      <c r="R41" s="48"/>
      <c r="S41" s="44">
        <v>30.09</v>
      </c>
      <c r="T41" s="45"/>
      <c r="U41" s="44"/>
      <c r="V41" s="44">
        <v>78.25</v>
      </c>
      <c r="W41" s="49"/>
    </row>
    <row r="42" spans="2:23" ht="12.75">
      <c r="B42" s="79"/>
      <c r="C42" s="80"/>
      <c r="D42" s="80"/>
      <c r="E42" s="80"/>
      <c r="F42" s="80"/>
      <c r="G42" s="80"/>
      <c r="H42" s="80"/>
      <c r="I42" s="80"/>
      <c r="J42" s="147"/>
      <c r="K42" s="79"/>
      <c r="L42" s="82"/>
      <c r="M42" s="83"/>
      <c r="N42" s="82"/>
      <c r="O42" s="82"/>
      <c r="P42" s="84"/>
      <c r="Q42" s="47"/>
      <c r="R42" s="85"/>
      <c r="S42" s="82"/>
      <c r="T42" s="83"/>
      <c r="U42" s="82"/>
      <c r="V42" s="82"/>
      <c r="W42" s="86"/>
    </row>
    <row r="43" spans="2:23" ht="12.75">
      <c r="B43" s="25"/>
      <c r="C43" s="26"/>
      <c r="D43" s="26"/>
      <c r="E43" s="26"/>
      <c r="F43" s="26"/>
      <c r="G43" s="26"/>
      <c r="H43" s="26"/>
      <c r="I43" s="26"/>
      <c r="J43" s="89"/>
      <c r="K43" s="25"/>
      <c r="L43" s="77"/>
      <c r="M43" s="78"/>
      <c r="N43" s="77"/>
      <c r="O43" s="77"/>
      <c r="P43" s="87"/>
      <c r="Q43" s="47"/>
      <c r="R43" s="88"/>
      <c r="S43" s="77"/>
      <c r="T43" s="78"/>
      <c r="U43" s="77"/>
      <c r="V43" s="77"/>
      <c r="W43" s="89"/>
    </row>
    <row r="44" spans="2:23" ht="12.75">
      <c r="B44" s="31" t="s">
        <v>24</v>
      </c>
      <c r="C44" s="32">
        <v>54097352</v>
      </c>
      <c r="D44" s="32">
        <v>36000050</v>
      </c>
      <c r="E44" s="32">
        <v>3861955</v>
      </c>
      <c r="F44" s="32">
        <v>31958</v>
      </c>
      <c r="G44" s="32">
        <v>105425</v>
      </c>
      <c r="H44" s="32">
        <v>892015</v>
      </c>
      <c r="I44" s="32">
        <v>4827437</v>
      </c>
      <c r="J44" s="129">
        <v>419164</v>
      </c>
      <c r="K44" s="34"/>
      <c r="L44" s="35">
        <v>7.14</v>
      </c>
      <c r="M44" s="36"/>
      <c r="N44" s="35"/>
      <c r="O44" s="35">
        <v>13.41</v>
      </c>
      <c r="P44" s="37"/>
      <c r="Q44" s="38"/>
      <c r="R44" s="39"/>
      <c r="S44" s="35">
        <v>7.14</v>
      </c>
      <c r="T44" s="36"/>
      <c r="U44" s="35"/>
      <c r="V44" s="35">
        <v>13.41</v>
      </c>
      <c r="W44" s="130"/>
    </row>
    <row r="45" spans="2:23" ht="13.5" thickBot="1">
      <c r="B45" s="90"/>
      <c r="C45" s="91"/>
      <c r="D45" s="92"/>
      <c r="E45" s="91"/>
      <c r="F45" s="92"/>
      <c r="G45" s="91"/>
      <c r="H45" s="91"/>
      <c r="I45" s="91"/>
      <c r="J45" s="148"/>
      <c r="K45" s="93"/>
      <c r="L45" s="94"/>
      <c r="M45" s="95"/>
      <c r="N45" s="94"/>
      <c r="O45" s="94"/>
      <c r="P45" s="96"/>
      <c r="R45" s="93"/>
      <c r="S45" s="94"/>
      <c r="T45" s="95"/>
      <c r="U45" s="94"/>
      <c r="V45" s="94"/>
      <c r="W45" s="96"/>
    </row>
    <row r="46" spans="2:23" ht="13.5" thickBot="1">
      <c r="B46" s="97"/>
      <c r="C46" s="76"/>
      <c r="D46" s="76"/>
      <c r="E46" s="76"/>
      <c r="F46" s="76"/>
      <c r="G46" s="76"/>
      <c r="H46" s="76"/>
      <c r="I46" s="76"/>
      <c r="J46" s="76"/>
      <c r="K46" s="76"/>
      <c r="L46" s="98"/>
      <c r="M46" s="98"/>
      <c r="N46" s="98"/>
      <c r="O46" s="98"/>
      <c r="P46" s="98"/>
      <c r="R46" s="76"/>
      <c r="S46" s="98"/>
      <c r="T46" s="98"/>
      <c r="U46" s="98"/>
      <c r="V46" s="98"/>
      <c r="W46" s="98"/>
    </row>
    <row r="47" spans="2:23" ht="12.75">
      <c r="B47" s="99"/>
      <c r="C47" s="100"/>
      <c r="D47" s="100"/>
      <c r="E47" s="100"/>
      <c r="F47" s="100"/>
      <c r="G47" s="100"/>
      <c r="H47" s="100"/>
      <c r="I47" s="100"/>
      <c r="J47" s="101"/>
      <c r="K47" s="102"/>
      <c r="L47" s="103"/>
      <c r="M47" s="104"/>
      <c r="N47" s="105"/>
      <c r="O47" s="29"/>
      <c r="P47" s="30"/>
      <c r="R47" s="102"/>
      <c r="S47" s="103"/>
      <c r="T47" s="104"/>
      <c r="U47" s="105"/>
      <c r="V47" s="29"/>
      <c r="W47" s="30"/>
    </row>
    <row r="48" spans="2:23" ht="12.75">
      <c r="B48" s="106" t="s">
        <v>60</v>
      </c>
      <c r="C48" s="42">
        <v>158452</v>
      </c>
      <c r="D48" s="42">
        <v>153662</v>
      </c>
      <c r="E48" s="42">
        <v>22376</v>
      </c>
      <c r="F48" s="42">
        <v>0</v>
      </c>
      <c r="G48" s="42">
        <v>450</v>
      </c>
      <c r="H48" s="42">
        <v>0</v>
      </c>
      <c r="I48" s="42">
        <v>22826</v>
      </c>
      <c r="J48" s="107">
        <v>5990</v>
      </c>
      <c r="K48" s="41"/>
      <c r="L48" s="44">
        <v>14.12</v>
      </c>
      <c r="M48" s="45"/>
      <c r="N48" s="108"/>
      <c r="O48" s="44">
        <v>14.85</v>
      </c>
      <c r="P48" s="46"/>
      <c r="R48" s="41"/>
      <c r="S48" s="44">
        <v>14.12</v>
      </c>
      <c r="T48" s="45"/>
      <c r="U48" s="108"/>
      <c r="V48" s="44">
        <v>14.85</v>
      </c>
      <c r="W48" s="46"/>
    </row>
    <row r="49" spans="2:23" ht="13.5" thickBot="1">
      <c r="B49" s="109"/>
      <c r="C49" s="110"/>
      <c r="D49" s="110"/>
      <c r="E49" s="110"/>
      <c r="F49" s="110"/>
      <c r="G49" s="110"/>
      <c r="H49" s="110"/>
      <c r="I49" s="110"/>
      <c r="J49" s="111"/>
      <c r="K49" s="112"/>
      <c r="L49" s="113"/>
      <c r="M49" s="114"/>
      <c r="N49" s="115"/>
      <c r="O49" s="113"/>
      <c r="P49" s="116"/>
      <c r="R49" s="112"/>
      <c r="S49" s="113"/>
      <c r="T49" s="114"/>
      <c r="U49" s="115"/>
      <c r="V49" s="113"/>
      <c r="W49" s="116"/>
    </row>
    <row r="50" spans="2:23" ht="12.75">
      <c r="B50" s="43" t="s">
        <v>58</v>
      </c>
      <c r="C50" s="43"/>
      <c r="D50" s="43"/>
      <c r="E50" s="43"/>
      <c r="F50" s="43"/>
      <c r="G50" s="43"/>
      <c r="H50" s="43"/>
      <c r="I50" s="43"/>
      <c r="J50" s="43"/>
      <c r="K50" s="43"/>
      <c r="L50" s="44"/>
      <c r="M50" s="44"/>
      <c r="N50" s="44"/>
      <c r="O50" s="44"/>
      <c r="P50" s="53"/>
      <c r="Q50" s="47"/>
      <c r="R50" s="117"/>
      <c r="S50" s="44"/>
      <c r="T50" s="44"/>
      <c r="U50" s="44"/>
      <c r="V50" s="44"/>
      <c r="W50" s="118"/>
    </row>
    <row r="51" spans="2:16" ht="12.75">
      <c r="B51" s="119" t="s">
        <v>52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</row>
    <row r="52" spans="2:16" ht="12.75">
      <c r="B52" s="119" t="s">
        <v>49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ht="12.75">
      <c r="B53" s="119" t="s">
        <v>50</v>
      </c>
    </row>
    <row r="54" ht="12.75">
      <c r="B54" s="121" t="s">
        <v>61</v>
      </c>
    </row>
    <row r="55" ht="12.75">
      <c r="B55" s="121" t="s">
        <v>62</v>
      </c>
    </row>
    <row r="56" ht="12.75">
      <c r="B56" s="121" t="s">
        <v>63</v>
      </c>
    </row>
    <row r="57" ht="12.75">
      <c r="B57" s="121" t="s">
        <v>64</v>
      </c>
    </row>
    <row r="59" ht="12.75">
      <c r="B59" s="121" t="s">
        <v>89</v>
      </c>
    </row>
  </sheetData>
  <mergeCells count="2">
    <mergeCell ref="B3:W3"/>
    <mergeCell ref="B4:W4"/>
  </mergeCells>
  <printOptions horizontalCentered="1"/>
  <pageMargins left="0.18" right="0.19" top="0.33" bottom="0.2" header="0" footer="0"/>
  <pageSetup fitToHeight="1" fitToWidth="1" horizontalDpi="600" verticalDpi="600" orientation="landscape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60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8.125" style="1" customWidth="1"/>
    <col min="3" max="4" width="10.50390625" style="1" bestFit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268" t="s">
        <v>80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2:23" ht="16.5" thickBot="1"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3.5" thickBot="1"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8" t="s">
        <v>43</v>
      </c>
      <c r="G6" s="9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1" t="s">
        <v>46</v>
      </c>
      <c r="G7" s="12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1" t="s">
        <v>17</v>
      </c>
      <c r="G8" s="12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0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122" t="s">
        <v>20</v>
      </c>
      <c r="C10" s="123"/>
      <c r="D10" s="124"/>
      <c r="E10" s="123"/>
      <c r="F10" s="124"/>
      <c r="G10" s="123"/>
      <c r="H10" s="123"/>
      <c r="I10" s="123"/>
      <c r="J10" s="125"/>
      <c r="K10" s="126"/>
      <c r="L10" s="2"/>
      <c r="M10" s="127"/>
      <c r="N10" s="2"/>
      <c r="O10" s="124"/>
      <c r="P10" s="125"/>
      <c r="Q10" s="3"/>
      <c r="R10" s="122"/>
      <c r="S10" s="124"/>
      <c r="T10" s="128"/>
      <c r="U10" s="124"/>
      <c r="V10" s="124"/>
      <c r="W10" s="125"/>
    </row>
    <row r="11" spans="2:23" ht="12.75">
      <c r="B11" s="31" t="s">
        <v>25</v>
      </c>
      <c r="C11" s="32">
        <v>44337939</v>
      </c>
      <c r="D11" s="32">
        <v>30644261</v>
      </c>
      <c r="E11" s="32">
        <v>3024593</v>
      </c>
      <c r="F11" s="32">
        <v>17863</v>
      </c>
      <c r="G11" s="32">
        <v>87509</v>
      </c>
      <c r="H11" s="32">
        <v>816647</v>
      </c>
      <c r="I11" s="32">
        <v>3910886</v>
      </c>
      <c r="J11" s="129">
        <v>415369</v>
      </c>
      <c r="K11" s="34"/>
      <c r="L11" s="35">
        <v>6.82</v>
      </c>
      <c r="M11" s="36"/>
      <c r="N11" s="35"/>
      <c r="O11" s="35">
        <v>12.76</v>
      </c>
      <c r="P11" s="37"/>
      <c r="Q11" s="38"/>
      <c r="R11" s="39"/>
      <c r="S11" s="35">
        <v>6.82</v>
      </c>
      <c r="T11" s="36"/>
      <c r="U11" s="35"/>
      <c r="V11" s="35">
        <v>12.76</v>
      </c>
      <c r="W11" s="130"/>
    </row>
    <row r="12" spans="2:23" ht="12.75">
      <c r="B12" s="41" t="s">
        <v>57</v>
      </c>
      <c r="C12" s="42">
        <v>713231</v>
      </c>
      <c r="D12" s="42">
        <v>375355</v>
      </c>
      <c r="E12" s="42">
        <v>89083</v>
      </c>
      <c r="F12" s="42">
        <v>0</v>
      </c>
      <c r="G12" s="42">
        <v>0</v>
      </c>
      <c r="H12" s="42">
        <v>0</v>
      </c>
      <c r="I12" s="42">
        <v>89083</v>
      </c>
      <c r="J12" s="131">
        <v>4956</v>
      </c>
      <c r="K12" s="41"/>
      <c r="L12" s="44">
        <v>12.49</v>
      </c>
      <c r="M12" s="45"/>
      <c r="N12" s="44"/>
      <c r="O12" s="44">
        <v>23.73</v>
      </c>
      <c r="P12" s="46"/>
      <c r="Q12" s="47"/>
      <c r="R12" s="48"/>
      <c r="S12" s="44">
        <v>12.49</v>
      </c>
      <c r="T12" s="45"/>
      <c r="U12" s="44"/>
      <c r="V12" s="44">
        <v>23.73</v>
      </c>
      <c r="W12" s="49"/>
    </row>
    <row r="13" spans="2:23" ht="12.75">
      <c r="B13" s="41" t="s">
        <v>31</v>
      </c>
      <c r="C13" s="42">
        <v>1573708</v>
      </c>
      <c r="D13" s="42">
        <v>1032939</v>
      </c>
      <c r="E13" s="42">
        <v>103225</v>
      </c>
      <c r="F13" s="42">
        <v>1917</v>
      </c>
      <c r="G13" s="42">
        <v>6162</v>
      </c>
      <c r="H13" s="42">
        <v>30904</v>
      </c>
      <c r="I13" s="42">
        <v>138374</v>
      </c>
      <c r="J13" s="131">
        <v>9193</v>
      </c>
      <c r="K13" s="41"/>
      <c r="L13" s="44">
        <v>6.56</v>
      </c>
      <c r="M13" s="45"/>
      <c r="N13" s="44"/>
      <c r="O13" s="44">
        <v>13.4</v>
      </c>
      <c r="P13" s="46"/>
      <c r="Q13" s="47"/>
      <c r="R13" s="48"/>
      <c r="S13" s="44">
        <v>6.56</v>
      </c>
      <c r="T13" s="45"/>
      <c r="U13" s="44"/>
      <c r="V13" s="44">
        <v>13.4</v>
      </c>
      <c r="W13" s="49"/>
    </row>
    <row r="14" spans="2:23" ht="12.75">
      <c r="B14" s="41" t="s">
        <v>55</v>
      </c>
      <c r="C14" s="42">
        <v>3882345</v>
      </c>
      <c r="D14" s="42">
        <v>2714870</v>
      </c>
      <c r="E14" s="42">
        <v>256443</v>
      </c>
      <c r="F14" s="42">
        <v>1629</v>
      </c>
      <c r="G14" s="42">
        <v>0</v>
      </c>
      <c r="H14" s="42">
        <v>43174</v>
      </c>
      <c r="I14" s="42">
        <v>297987</v>
      </c>
      <c r="J14" s="131">
        <v>21962</v>
      </c>
      <c r="K14" s="41"/>
      <c r="L14" s="44">
        <v>6.61</v>
      </c>
      <c r="M14" s="45"/>
      <c r="N14" s="44"/>
      <c r="O14" s="44">
        <v>10.98</v>
      </c>
      <c r="P14" s="46"/>
      <c r="Q14" s="47"/>
      <c r="R14" s="48"/>
      <c r="S14" s="44">
        <v>6.61</v>
      </c>
      <c r="T14" s="45"/>
      <c r="U14" s="44"/>
      <c r="V14" s="44">
        <v>10.98</v>
      </c>
      <c r="W14" s="49"/>
    </row>
    <row r="15" spans="2:23" ht="12.75">
      <c r="B15" s="41" t="s">
        <v>32</v>
      </c>
      <c r="C15" s="42">
        <v>9823132</v>
      </c>
      <c r="D15" s="42">
        <v>6583607</v>
      </c>
      <c r="E15" s="42">
        <v>520087</v>
      </c>
      <c r="F15" s="42">
        <v>0</v>
      </c>
      <c r="G15" s="42">
        <v>40139</v>
      </c>
      <c r="H15" s="42">
        <v>220548</v>
      </c>
      <c r="I15" s="42">
        <v>780773</v>
      </c>
      <c r="J15" s="131">
        <v>109372</v>
      </c>
      <c r="K15" s="41"/>
      <c r="L15" s="44">
        <v>5.29</v>
      </c>
      <c r="M15" s="45"/>
      <c r="N15" s="44"/>
      <c r="O15" s="44">
        <v>11.86</v>
      </c>
      <c r="P15" s="46"/>
      <c r="Q15" s="47"/>
      <c r="R15" s="48"/>
      <c r="S15" s="44">
        <v>5.29</v>
      </c>
      <c r="T15" s="45"/>
      <c r="U15" s="44"/>
      <c r="V15" s="44">
        <v>11.86</v>
      </c>
      <c r="W15" s="49"/>
    </row>
    <row r="16" spans="2:23" ht="12.75">
      <c r="B16" s="41" t="s">
        <v>59</v>
      </c>
      <c r="C16" s="42">
        <v>6502288</v>
      </c>
      <c r="D16" s="42">
        <v>4414191</v>
      </c>
      <c r="E16" s="42">
        <v>333950</v>
      </c>
      <c r="F16" s="42">
        <v>13393</v>
      </c>
      <c r="G16" s="42">
        <v>21412</v>
      </c>
      <c r="H16" s="42">
        <v>131526</v>
      </c>
      <c r="I16" s="42">
        <v>473496</v>
      </c>
      <c r="J16" s="131">
        <v>62656</v>
      </c>
      <c r="K16" s="41"/>
      <c r="L16" s="44">
        <v>5.14</v>
      </c>
      <c r="M16" s="45"/>
      <c r="N16" s="44"/>
      <c r="O16" s="44">
        <v>10.73</v>
      </c>
      <c r="P16" s="46"/>
      <c r="Q16" s="47"/>
      <c r="R16" s="48"/>
      <c r="S16" s="44">
        <v>5.14</v>
      </c>
      <c r="T16" s="45"/>
      <c r="U16" s="44"/>
      <c r="V16" s="44">
        <v>10.73</v>
      </c>
      <c r="W16" s="49"/>
    </row>
    <row r="17" spans="2:23" ht="12.75">
      <c r="B17" s="41" t="s">
        <v>33</v>
      </c>
      <c r="C17" s="42">
        <v>1531229</v>
      </c>
      <c r="D17" s="42">
        <v>1256935</v>
      </c>
      <c r="E17" s="42">
        <v>128322</v>
      </c>
      <c r="F17" s="42">
        <v>430</v>
      </c>
      <c r="G17" s="42">
        <v>0</v>
      </c>
      <c r="H17" s="42">
        <v>24509</v>
      </c>
      <c r="I17" s="42">
        <v>152400</v>
      </c>
      <c r="J17" s="131">
        <v>11063</v>
      </c>
      <c r="K17" s="41"/>
      <c r="L17" s="44">
        <v>8.38</v>
      </c>
      <c r="M17" s="45"/>
      <c r="N17" s="44"/>
      <c r="O17" s="44">
        <v>12.12</v>
      </c>
      <c r="P17" s="46"/>
      <c r="Q17" s="47"/>
      <c r="R17" s="48"/>
      <c r="S17" s="44">
        <v>8.38</v>
      </c>
      <c r="T17" s="45"/>
      <c r="U17" s="44"/>
      <c r="V17" s="44">
        <v>12.12</v>
      </c>
      <c r="W17" s="49"/>
    </row>
    <row r="18" spans="2:23" ht="12.75">
      <c r="B18" s="41" t="s">
        <v>34</v>
      </c>
      <c r="C18" s="42">
        <v>261081</v>
      </c>
      <c r="D18" s="42">
        <v>227181</v>
      </c>
      <c r="E18" s="42">
        <v>37685</v>
      </c>
      <c r="F18" s="42">
        <v>0</v>
      </c>
      <c r="G18" s="42">
        <v>0</v>
      </c>
      <c r="H18" s="42">
        <v>0</v>
      </c>
      <c r="I18" s="42">
        <v>37685</v>
      </c>
      <c r="J18" s="131">
        <v>6784</v>
      </c>
      <c r="K18" s="41"/>
      <c r="L18" s="44">
        <v>14.43</v>
      </c>
      <c r="M18" s="45"/>
      <c r="N18" s="44"/>
      <c r="O18" s="44">
        <v>16.59</v>
      </c>
      <c r="P18" s="46"/>
      <c r="Q18" s="47"/>
      <c r="R18" s="48"/>
      <c r="S18" s="44">
        <v>14.43</v>
      </c>
      <c r="T18" s="45"/>
      <c r="U18" s="44"/>
      <c r="V18" s="44">
        <v>16.59</v>
      </c>
      <c r="W18" s="49"/>
    </row>
    <row r="19" spans="2:23" ht="12.75">
      <c r="B19" s="41" t="s">
        <v>35</v>
      </c>
      <c r="C19" s="42">
        <v>189764</v>
      </c>
      <c r="D19" s="42">
        <v>138673</v>
      </c>
      <c r="E19" s="42">
        <v>14840</v>
      </c>
      <c r="F19" s="42">
        <v>0</v>
      </c>
      <c r="G19" s="42">
        <v>618</v>
      </c>
      <c r="H19" s="42">
        <v>0</v>
      </c>
      <c r="I19" s="42">
        <v>15458</v>
      </c>
      <c r="J19" s="131">
        <v>1272</v>
      </c>
      <c r="K19" s="41"/>
      <c r="L19" s="44">
        <v>7.82</v>
      </c>
      <c r="M19" s="45"/>
      <c r="N19" s="44"/>
      <c r="O19" s="44">
        <v>11.15</v>
      </c>
      <c r="P19" s="46"/>
      <c r="Q19" s="47"/>
      <c r="R19" s="48"/>
      <c r="S19" s="44">
        <v>7.82</v>
      </c>
      <c r="T19" s="45"/>
      <c r="U19" s="44"/>
      <c r="V19" s="44">
        <v>11.15</v>
      </c>
      <c r="W19" s="49"/>
    </row>
    <row r="20" spans="2:23" ht="12.75">
      <c r="B20" s="41" t="s">
        <v>56</v>
      </c>
      <c r="C20" s="42">
        <v>24967</v>
      </c>
      <c r="D20" s="42">
        <v>12070</v>
      </c>
      <c r="E20" s="42">
        <v>8214</v>
      </c>
      <c r="F20" s="42">
        <v>0</v>
      </c>
      <c r="G20" s="42">
        <v>0</v>
      </c>
      <c r="H20" s="42">
        <v>0</v>
      </c>
      <c r="I20" s="42">
        <v>8214</v>
      </c>
      <c r="J20" s="131">
        <v>-167</v>
      </c>
      <c r="K20" s="41"/>
      <c r="L20" s="44">
        <v>32.9</v>
      </c>
      <c r="M20" s="45"/>
      <c r="N20" s="44"/>
      <c r="O20" s="44">
        <v>68.05</v>
      </c>
      <c r="P20" s="46"/>
      <c r="Q20" s="47"/>
      <c r="R20" s="48"/>
      <c r="S20" s="44">
        <v>32.23</v>
      </c>
      <c r="T20" s="45"/>
      <c r="U20" s="44"/>
      <c r="V20" s="44">
        <v>66.67</v>
      </c>
      <c r="W20" s="49"/>
    </row>
    <row r="21" spans="2:23" ht="12.75">
      <c r="B21" s="41" t="s">
        <v>65</v>
      </c>
      <c r="C21" s="42">
        <v>30787</v>
      </c>
      <c r="D21" s="42">
        <v>22167</v>
      </c>
      <c r="E21" s="42">
        <v>20806</v>
      </c>
      <c r="F21" s="42">
        <v>0</v>
      </c>
      <c r="G21" s="42">
        <v>0</v>
      </c>
      <c r="H21" s="42">
        <v>0</v>
      </c>
      <c r="I21" s="42">
        <v>20806</v>
      </c>
      <c r="J21" s="131">
        <v>499</v>
      </c>
      <c r="K21" s="41"/>
      <c r="L21" s="44">
        <v>67.58</v>
      </c>
      <c r="M21" s="45"/>
      <c r="N21" s="44"/>
      <c r="O21" s="44">
        <v>93.86</v>
      </c>
      <c r="P21" s="46"/>
      <c r="Q21" s="47"/>
      <c r="R21" s="48"/>
      <c r="S21" s="44">
        <v>67.58</v>
      </c>
      <c r="T21" s="45"/>
      <c r="U21" s="44"/>
      <c r="V21" s="44">
        <v>93.86</v>
      </c>
      <c r="W21" s="49"/>
    </row>
    <row r="22" spans="2:23" ht="12.75">
      <c r="B22" s="41" t="s">
        <v>36</v>
      </c>
      <c r="C22" s="42">
        <v>94334</v>
      </c>
      <c r="D22" s="42">
        <v>84156</v>
      </c>
      <c r="E22" s="42">
        <v>11647</v>
      </c>
      <c r="F22" s="42">
        <v>0</v>
      </c>
      <c r="G22" s="42">
        <v>0</v>
      </c>
      <c r="H22" s="42">
        <v>0</v>
      </c>
      <c r="I22" s="42">
        <v>11647</v>
      </c>
      <c r="J22" s="131">
        <v>221</v>
      </c>
      <c r="K22" s="41"/>
      <c r="L22" s="44">
        <v>12.35</v>
      </c>
      <c r="M22" s="45"/>
      <c r="N22" s="44"/>
      <c r="O22" s="44">
        <v>13.84</v>
      </c>
      <c r="P22" s="46"/>
      <c r="Q22" s="47"/>
      <c r="R22" s="48"/>
      <c r="S22" s="44">
        <v>12.35</v>
      </c>
      <c r="T22" s="45"/>
      <c r="U22" s="44"/>
      <c r="V22" s="44">
        <v>13.84</v>
      </c>
      <c r="W22" s="49"/>
    </row>
    <row r="23" spans="2:23" ht="12.75">
      <c r="B23" s="41" t="s">
        <v>37</v>
      </c>
      <c r="C23" s="42">
        <v>12017201</v>
      </c>
      <c r="D23" s="42">
        <v>8460672</v>
      </c>
      <c r="E23" s="42">
        <v>827011</v>
      </c>
      <c r="F23" s="42">
        <v>0</v>
      </c>
      <c r="G23" s="42">
        <v>6870</v>
      </c>
      <c r="H23" s="42">
        <v>263602</v>
      </c>
      <c r="I23" s="42">
        <v>1097483</v>
      </c>
      <c r="J23" s="131">
        <v>127361</v>
      </c>
      <c r="K23" s="41"/>
      <c r="L23" s="44">
        <v>6.88</v>
      </c>
      <c r="M23" s="45"/>
      <c r="N23" s="44"/>
      <c r="O23" s="44">
        <v>12.97</v>
      </c>
      <c r="P23" s="46"/>
      <c r="Q23" s="47"/>
      <c r="R23" s="48"/>
      <c r="S23" s="44">
        <v>6.88</v>
      </c>
      <c r="T23" s="45"/>
      <c r="U23" s="44"/>
      <c r="V23" s="44">
        <v>12.97</v>
      </c>
      <c r="W23" s="49"/>
    </row>
    <row r="24" spans="2:23" ht="12.75">
      <c r="B24" s="41" t="s">
        <v>38</v>
      </c>
      <c r="C24" s="42">
        <v>1379330</v>
      </c>
      <c r="D24" s="42">
        <v>1086249</v>
      </c>
      <c r="E24" s="42">
        <v>81463</v>
      </c>
      <c r="F24" s="42">
        <v>0</v>
      </c>
      <c r="G24" s="42">
        <v>0</v>
      </c>
      <c r="H24" s="42">
        <v>32033</v>
      </c>
      <c r="I24" s="42">
        <v>113496</v>
      </c>
      <c r="J24" s="131">
        <v>9986</v>
      </c>
      <c r="K24" s="41"/>
      <c r="L24" s="44">
        <v>5.91</v>
      </c>
      <c r="M24" s="45"/>
      <c r="N24" s="44"/>
      <c r="O24" s="44">
        <v>10.45</v>
      </c>
      <c r="P24" s="46"/>
      <c r="Q24" s="47"/>
      <c r="R24" s="48"/>
      <c r="S24" s="44">
        <v>5.91</v>
      </c>
      <c r="T24" s="45"/>
      <c r="U24" s="44"/>
      <c r="V24" s="44">
        <v>10.45</v>
      </c>
      <c r="W24" s="49"/>
    </row>
    <row r="25" spans="2:23" ht="12.75">
      <c r="B25" s="41" t="s">
        <v>21</v>
      </c>
      <c r="C25" s="42">
        <v>3025386</v>
      </c>
      <c r="D25" s="42">
        <v>2413483</v>
      </c>
      <c r="E25" s="42">
        <v>322321</v>
      </c>
      <c r="F25" s="42">
        <v>493</v>
      </c>
      <c r="G25" s="42">
        <v>10157</v>
      </c>
      <c r="H25" s="42">
        <v>37912</v>
      </c>
      <c r="I25" s="42">
        <v>369898</v>
      </c>
      <c r="J25" s="131">
        <v>34552</v>
      </c>
      <c r="K25" s="41"/>
      <c r="L25" s="44">
        <v>10.65</v>
      </c>
      <c r="M25" s="45"/>
      <c r="N25" s="44"/>
      <c r="O25" s="44">
        <v>15.33</v>
      </c>
      <c r="P25" s="46"/>
      <c r="Q25" s="47"/>
      <c r="R25" s="48"/>
      <c r="S25" s="44">
        <v>10.65</v>
      </c>
      <c r="T25" s="45"/>
      <c r="U25" s="44"/>
      <c r="V25" s="44">
        <v>15.33</v>
      </c>
      <c r="W25" s="49"/>
    </row>
    <row r="26" spans="2:23" ht="12.75">
      <c r="B26" s="41" t="s">
        <v>39</v>
      </c>
      <c r="C26" s="42">
        <v>655453</v>
      </c>
      <c r="D26" s="42">
        <v>113721</v>
      </c>
      <c r="E26" s="42">
        <v>62867</v>
      </c>
      <c r="F26" s="42">
        <v>0</v>
      </c>
      <c r="G26" s="42">
        <v>0</v>
      </c>
      <c r="H26" s="42">
        <v>0</v>
      </c>
      <c r="I26" s="42">
        <v>62867</v>
      </c>
      <c r="J26" s="131">
        <v>9870</v>
      </c>
      <c r="K26" s="41"/>
      <c r="L26" s="44">
        <v>9.59</v>
      </c>
      <c r="M26" s="45"/>
      <c r="N26" s="44"/>
      <c r="O26" s="44">
        <v>55.28</v>
      </c>
      <c r="P26" s="46"/>
      <c r="Q26" s="47"/>
      <c r="R26" s="48"/>
      <c r="S26" s="44">
        <v>9.59</v>
      </c>
      <c r="T26" s="45"/>
      <c r="U26" s="44"/>
      <c r="V26" s="44">
        <v>55.28</v>
      </c>
      <c r="W26" s="49"/>
    </row>
    <row r="27" spans="2:23" ht="12.75">
      <c r="B27" s="41" t="s">
        <v>30</v>
      </c>
      <c r="C27" s="42">
        <v>283320</v>
      </c>
      <c r="D27" s="42">
        <v>173385</v>
      </c>
      <c r="E27" s="42">
        <v>26661</v>
      </c>
      <c r="F27" s="42">
        <v>0</v>
      </c>
      <c r="G27" s="42">
        <v>2150</v>
      </c>
      <c r="H27" s="42">
        <v>0</v>
      </c>
      <c r="I27" s="42">
        <v>28811</v>
      </c>
      <c r="J27" s="131">
        <v>-2343</v>
      </c>
      <c r="K27" s="41"/>
      <c r="L27" s="44">
        <v>9.41</v>
      </c>
      <c r="M27" s="45"/>
      <c r="N27" s="44"/>
      <c r="O27" s="44">
        <v>16.62</v>
      </c>
      <c r="P27" s="46"/>
      <c r="Q27" s="47"/>
      <c r="R27" s="48"/>
      <c r="S27" s="44">
        <v>8.58</v>
      </c>
      <c r="T27" s="45"/>
      <c r="U27" s="44"/>
      <c r="V27" s="44">
        <v>15.27</v>
      </c>
      <c r="W27" s="49"/>
    </row>
    <row r="28" spans="2:23" ht="12.75">
      <c r="B28" s="41" t="s">
        <v>53</v>
      </c>
      <c r="C28" s="42">
        <v>89616</v>
      </c>
      <c r="D28" s="42">
        <v>82715</v>
      </c>
      <c r="E28" s="42">
        <v>12531</v>
      </c>
      <c r="F28" s="42">
        <v>0</v>
      </c>
      <c r="G28" s="42">
        <v>0</v>
      </c>
      <c r="H28" s="42">
        <v>0</v>
      </c>
      <c r="I28" s="42">
        <v>12531</v>
      </c>
      <c r="J28" s="131">
        <v>-1336</v>
      </c>
      <c r="K28" s="41"/>
      <c r="L28" s="44">
        <v>13.98</v>
      </c>
      <c r="M28" s="45"/>
      <c r="N28" s="44"/>
      <c r="O28" s="44">
        <v>15.15</v>
      </c>
      <c r="P28" s="46"/>
      <c r="Q28" s="47"/>
      <c r="R28" s="48"/>
      <c r="S28" s="44">
        <v>12.49</v>
      </c>
      <c r="T28" s="45"/>
      <c r="U28" s="44"/>
      <c r="V28" s="44">
        <v>13.53</v>
      </c>
      <c r="W28" s="49"/>
    </row>
    <row r="29" spans="2:23" ht="12.75">
      <c r="B29" s="41" t="s">
        <v>54</v>
      </c>
      <c r="C29" s="42">
        <v>427721</v>
      </c>
      <c r="D29" s="42">
        <v>210374</v>
      </c>
      <c r="E29" s="42">
        <v>47388</v>
      </c>
      <c r="F29" s="42">
        <v>0</v>
      </c>
      <c r="G29" s="42">
        <v>0</v>
      </c>
      <c r="H29" s="42">
        <v>0</v>
      </c>
      <c r="I29" s="42">
        <v>47388</v>
      </c>
      <c r="J29" s="131">
        <v>880</v>
      </c>
      <c r="K29" s="41"/>
      <c r="L29" s="44">
        <v>11.08</v>
      </c>
      <c r="M29" s="45"/>
      <c r="N29" s="44"/>
      <c r="O29" s="44">
        <v>22.53</v>
      </c>
      <c r="P29" s="46"/>
      <c r="Q29" s="47"/>
      <c r="R29" s="48"/>
      <c r="S29" s="44">
        <v>11.08</v>
      </c>
      <c r="T29" s="45"/>
      <c r="U29" s="44"/>
      <c r="V29" s="44">
        <v>22.53</v>
      </c>
      <c r="W29" s="49"/>
    </row>
    <row r="30" spans="2:23" ht="12.75">
      <c r="B30" s="41" t="s">
        <v>28</v>
      </c>
      <c r="C30" s="42">
        <v>1833044</v>
      </c>
      <c r="D30" s="42">
        <v>1241519</v>
      </c>
      <c r="E30" s="42">
        <v>120050</v>
      </c>
      <c r="F30" s="42">
        <v>0</v>
      </c>
      <c r="G30" s="42">
        <v>0</v>
      </c>
      <c r="H30" s="42">
        <v>32439</v>
      </c>
      <c r="I30" s="42">
        <v>152489</v>
      </c>
      <c r="J30" s="131">
        <v>8587</v>
      </c>
      <c r="K30" s="41"/>
      <c r="L30" s="44">
        <v>6.55</v>
      </c>
      <c r="M30" s="45"/>
      <c r="N30" s="44"/>
      <c r="O30" s="44">
        <v>12.28</v>
      </c>
      <c r="P30" s="46"/>
      <c r="Q30" s="47"/>
      <c r="R30" s="48"/>
      <c r="S30" s="44">
        <v>6.55</v>
      </c>
      <c r="T30" s="45"/>
      <c r="U30" s="44"/>
      <c r="V30" s="44">
        <v>12.28</v>
      </c>
      <c r="W30" s="49"/>
    </row>
    <row r="31" spans="2:23" ht="12.75">
      <c r="B31" s="50"/>
      <c r="C31" s="51"/>
      <c r="D31" s="51"/>
      <c r="E31" s="51"/>
      <c r="F31" s="51"/>
      <c r="G31" s="51"/>
      <c r="H31" s="51"/>
      <c r="I31" s="51"/>
      <c r="J31" s="132"/>
      <c r="K31" s="50"/>
      <c r="L31" s="53"/>
      <c r="M31" s="54"/>
      <c r="N31" s="53"/>
      <c r="O31" s="53"/>
      <c r="P31" s="46"/>
      <c r="Q31" s="47"/>
      <c r="R31" s="56"/>
      <c r="S31" s="53"/>
      <c r="T31" s="54"/>
      <c r="U31" s="53"/>
      <c r="V31" s="53"/>
      <c r="W31" s="49"/>
    </row>
    <row r="32" spans="2:23" ht="12.75">
      <c r="B32" s="58"/>
      <c r="C32" s="59"/>
      <c r="D32" s="59"/>
      <c r="E32" s="59"/>
      <c r="F32" s="59"/>
      <c r="G32" s="59"/>
      <c r="H32" s="59"/>
      <c r="I32" s="59"/>
      <c r="J32" s="133"/>
      <c r="K32" s="58"/>
      <c r="L32" s="61"/>
      <c r="M32" s="62"/>
      <c r="N32" s="134"/>
      <c r="O32" s="61"/>
      <c r="P32" s="135"/>
      <c r="Q32" s="47"/>
      <c r="R32" s="63"/>
      <c r="S32" s="61"/>
      <c r="T32" s="62"/>
      <c r="U32" s="134"/>
      <c r="V32" s="61"/>
      <c r="W32" s="136"/>
    </row>
    <row r="33" spans="2:23" ht="12.75">
      <c r="B33" s="34" t="s">
        <v>51</v>
      </c>
      <c r="C33" s="32">
        <v>7785574</v>
      </c>
      <c r="D33" s="32">
        <v>4216502</v>
      </c>
      <c r="E33" s="32">
        <v>370817</v>
      </c>
      <c r="F33" s="32">
        <v>0</v>
      </c>
      <c r="G33" s="32">
        <v>18117</v>
      </c>
      <c r="H33" s="32">
        <v>82179</v>
      </c>
      <c r="I33" s="32">
        <v>471114</v>
      </c>
      <c r="J33" s="129">
        <v>23615</v>
      </c>
      <c r="K33" s="34"/>
      <c r="L33" s="35">
        <v>4.76</v>
      </c>
      <c r="M33" s="36"/>
      <c r="N33" s="137"/>
      <c r="O33" s="35">
        <v>11.17</v>
      </c>
      <c r="P33" s="37"/>
      <c r="Q33" s="38"/>
      <c r="R33" s="39"/>
      <c r="S33" s="35">
        <v>4.76</v>
      </c>
      <c r="T33" s="36"/>
      <c r="U33" s="137"/>
      <c r="V33" s="35">
        <v>11.17</v>
      </c>
      <c r="W33" s="40"/>
    </row>
    <row r="34" spans="2:23" ht="12.75">
      <c r="B34" s="138"/>
      <c r="C34" s="139"/>
      <c r="D34" s="139"/>
      <c r="E34" s="139"/>
      <c r="F34" s="139"/>
      <c r="G34" s="139"/>
      <c r="H34" s="139"/>
      <c r="I34" s="139"/>
      <c r="J34" s="140"/>
      <c r="K34" s="138"/>
      <c r="L34" s="141"/>
      <c r="M34" s="142"/>
      <c r="N34" s="143"/>
      <c r="O34" s="141"/>
      <c r="P34" s="144"/>
      <c r="Q34" s="38"/>
      <c r="R34" s="145"/>
      <c r="S34" s="141"/>
      <c r="T34" s="142"/>
      <c r="U34" s="143"/>
      <c r="V34" s="141"/>
      <c r="W34" s="146"/>
    </row>
    <row r="35" spans="2:23" ht="12.75">
      <c r="B35" s="34"/>
      <c r="C35" s="32"/>
      <c r="D35" s="32"/>
      <c r="E35" s="32"/>
      <c r="F35" s="32"/>
      <c r="G35" s="32"/>
      <c r="H35" s="32"/>
      <c r="I35" s="32"/>
      <c r="J35" s="129"/>
      <c r="K35" s="34"/>
      <c r="L35" s="35"/>
      <c r="M35" s="36"/>
      <c r="N35" s="35"/>
      <c r="O35" s="35"/>
      <c r="P35" s="37"/>
      <c r="Q35" s="38"/>
      <c r="R35" s="39"/>
      <c r="S35" s="35"/>
      <c r="T35" s="36"/>
      <c r="U35" s="35"/>
      <c r="V35" s="35"/>
      <c r="W35" s="40"/>
    </row>
    <row r="36" spans="2:23" ht="12.75">
      <c r="B36" s="31" t="s">
        <v>26</v>
      </c>
      <c r="C36" s="32">
        <v>3638983</v>
      </c>
      <c r="D36" s="32">
        <v>1842668</v>
      </c>
      <c r="E36" s="32">
        <v>504556</v>
      </c>
      <c r="F36" s="32">
        <v>13413</v>
      </c>
      <c r="G36" s="32">
        <v>778</v>
      </c>
      <c r="H36" s="32">
        <v>0</v>
      </c>
      <c r="I36" s="32">
        <v>491921</v>
      </c>
      <c r="J36" s="129">
        <v>34483</v>
      </c>
      <c r="K36" s="34"/>
      <c r="L36" s="35">
        <v>13.87</v>
      </c>
      <c r="M36" s="36"/>
      <c r="N36" s="35"/>
      <c r="O36" s="35">
        <v>26.7</v>
      </c>
      <c r="P36" s="37"/>
      <c r="Q36" s="38"/>
      <c r="R36" s="39"/>
      <c r="S36" s="35">
        <v>13.87</v>
      </c>
      <c r="T36" s="36"/>
      <c r="U36" s="35"/>
      <c r="V36" s="35">
        <v>26.7</v>
      </c>
      <c r="W36" s="40"/>
    </row>
    <row r="37" spans="2:23" ht="12.75">
      <c r="B37" s="41" t="s">
        <v>40</v>
      </c>
      <c r="C37" s="42">
        <v>17421</v>
      </c>
      <c r="D37" s="42">
        <v>10591</v>
      </c>
      <c r="E37" s="42">
        <v>13051</v>
      </c>
      <c r="F37" s="42">
        <v>0</v>
      </c>
      <c r="G37" s="42">
        <v>0</v>
      </c>
      <c r="H37" s="42">
        <v>0</v>
      </c>
      <c r="I37" s="42">
        <v>13051</v>
      </c>
      <c r="J37" s="131">
        <v>64</v>
      </c>
      <c r="K37" s="41"/>
      <c r="L37" s="44">
        <v>74.92</v>
      </c>
      <c r="M37" s="45"/>
      <c r="N37" s="44"/>
      <c r="O37" s="44">
        <v>123.23</v>
      </c>
      <c r="P37" s="46"/>
      <c r="Q37" s="47"/>
      <c r="R37" s="48"/>
      <c r="S37" s="44">
        <v>74.92</v>
      </c>
      <c r="T37" s="45"/>
      <c r="U37" s="44"/>
      <c r="V37" s="44">
        <v>123.23</v>
      </c>
      <c r="W37" s="49"/>
    </row>
    <row r="38" spans="2:23" ht="12.75">
      <c r="B38" s="41" t="s">
        <v>41</v>
      </c>
      <c r="C38" s="42">
        <v>32555</v>
      </c>
      <c r="D38" s="42">
        <v>29170</v>
      </c>
      <c r="E38" s="42">
        <v>19849</v>
      </c>
      <c r="F38" s="42">
        <v>0</v>
      </c>
      <c r="G38" s="42">
        <v>0</v>
      </c>
      <c r="H38" s="42">
        <v>0</v>
      </c>
      <c r="I38" s="42">
        <v>19849</v>
      </c>
      <c r="J38" s="131">
        <v>-163</v>
      </c>
      <c r="K38" s="41"/>
      <c r="L38" s="44">
        <v>60.97</v>
      </c>
      <c r="M38" s="45"/>
      <c r="N38" s="44"/>
      <c r="O38" s="44">
        <v>68.05</v>
      </c>
      <c r="P38" s="46"/>
      <c r="Q38" s="47"/>
      <c r="R38" s="48"/>
      <c r="S38" s="44">
        <v>60.47</v>
      </c>
      <c r="T38" s="45"/>
      <c r="U38" s="44"/>
      <c r="V38" s="44">
        <v>67.49</v>
      </c>
      <c r="W38" s="49"/>
    </row>
    <row r="39" spans="2:23" ht="12.75">
      <c r="B39" s="41" t="s">
        <v>22</v>
      </c>
      <c r="C39" s="42">
        <v>1295495</v>
      </c>
      <c r="D39" s="42">
        <v>770529</v>
      </c>
      <c r="E39" s="42">
        <v>100922</v>
      </c>
      <c r="F39" s="42">
        <v>1375</v>
      </c>
      <c r="G39" s="42">
        <v>0</v>
      </c>
      <c r="H39" s="42">
        <v>0</v>
      </c>
      <c r="I39" s="42">
        <v>99547</v>
      </c>
      <c r="J39" s="131">
        <v>6030</v>
      </c>
      <c r="K39" s="41"/>
      <c r="L39" s="44">
        <v>7.79</v>
      </c>
      <c r="M39" s="45"/>
      <c r="N39" s="44"/>
      <c r="O39" s="44">
        <v>12.92</v>
      </c>
      <c r="P39" s="46"/>
      <c r="Q39" s="47"/>
      <c r="R39" s="48"/>
      <c r="S39" s="44">
        <v>7.79</v>
      </c>
      <c r="T39" s="45"/>
      <c r="U39" s="44"/>
      <c r="V39" s="44">
        <v>12.92</v>
      </c>
      <c r="W39" s="49"/>
    </row>
    <row r="40" spans="2:23" ht="12.75">
      <c r="B40" s="41" t="s">
        <v>23</v>
      </c>
      <c r="C40" s="42">
        <v>1797491</v>
      </c>
      <c r="D40" s="42">
        <v>923467</v>
      </c>
      <c r="E40" s="42">
        <v>249719</v>
      </c>
      <c r="F40" s="42">
        <v>12037</v>
      </c>
      <c r="G40" s="42">
        <v>634</v>
      </c>
      <c r="H40" s="42">
        <v>0</v>
      </c>
      <c r="I40" s="42">
        <v>238315</v>
      </c>
      <c r="J40" s="131">
        <v>16024</v>
      </c>
      <c r="K40" s="41"/>
      <c r="L40" s="44">
        <v>13.89</v>
      </c>
      <c r="M40" s="45"/>
      <c r="N40" s="44"/>
      <c r="O40" s="44">
        <v>25.81</v>
      </c>
      <c r="P40" s="46"/>
      <c r="Q40" s="47"/>
      <c r="R40" s="48"/>
      <c r="S40" s="44">
        <v>13.89</v>
      </c>
      <c r="T40" s="45"/>
      <c r="U40" s="44"/>
      <c r="V40" s="44">
        <v>25.81</v>
      </c>
      <c r="W40" s="49"/>
    </row>
    <row r="41" spans="2:23" ht="12.75">
      <c r="B41" s="41" t="s">
        <v>29</v>
      </c>
      <c r="C41" s="42">
        <v>453558</v>
      </c>
      <c r="D41" s="42">
        <v>92415</v>
      </c>
      <c r="E41" s="42">
        <v>106829</v>
      </c>
      <c r="F41" s="42">
        <v>0</v>
      </c>
      <c r="G41" s="42">
        <v>143</v>
      </c>
      <c r="H41" s="42">
        <v>0</v>
      </c>
      <c r="I41" s="42">
        <v>106973</v>
      </c>
      <c r="J41" s="131">
        <v>12516</v>
      </c>
      <c r="K41" s="41"/>
      <c r="L41" s="44">
        <v>23.55</v>
      </c>
      <c r="M41" s="45"/>
      <c r="N41" s="44"/>
      <c r="O41" s="44">
        <v>115.75</v>
      </c>
      <c r="P41" s="46"/>
      <c r="Q41" s="47"/>
      <c r="R41" s="48"/>
      <c r="S41" s="44">
        <v>23.55</v>
      </c>
      <c r="T41" s="45"/>
      <c r="U41" s="44"/>
      <c r="V41" s="44">
        <v>115.75</v>
      </c>
      <c r="W41" s="49"/>
    </row>
    <row r="42" spans="2:23" ht="12.75">
      <c r="B42" s="41" t="s">
        <v>42</v>
      </c>
      <c r="C42" s="42">
        <v>42463</v>
      </c>
      <c r="D42" s="42">
        <v>16497</v>
      </c>
      <c r="E42" s="42">
        <v>14186</v>
      </c>
      <c r="F42" s="42">
        <v>0</v>
      </c>
      <c r="G42" s="42">
        <v>0</v>
      </c>
      <c r="H42" s="42">
        <v>0</v>
      </c>
      <c r="I42" s="42">
        <v>14186</v>
      </c>
      <c r="J42" s="131">
        <v>11</v>
      </c>
      <c r="K42" s="41"/>
      <c r="L42" s="44">
        <v>33.41</v>
      </c>
      <c r="M42" s="45"/>
      <c r="N42" s="44"/>
      <c r="O42" s="44">
        <v>85.99</v>
      </c>
      <c r="P42" s="46"/>
      <c r="Q42" s="47"/>
      <c r="R42" s="48"/>
      <c r="S42" s="44">
        <v>33.41</v>
      </c>
      <c r="T42" s="45"/>
      <c r="U42" s="44"/>
      <c r="V42" s="44">
        <v>85.99</v>
      </c>
      <c r="W42" s="49"/>
    </row>
    <row r="43" spans="2:23" ht="12.75">
      <c r="B43" s="79"/>
      <c r="C43" s="80"/>
      <c r="D43" s="80"/>
      <c r="E43" s="80"/>
      <c r="F43" s="80"/>
      <c r="G43" s="80"/>
      <c r="H43" s="80"/>
      <c r="I43" s="80"/>
      <c r="J43" s="147"/>
      <c r="K43" s="79"/>
      <c r="L43" s="82"/>
      <c r="M43" s="83"/>
      <c r="N43" s="82"/>
      <c r="O43" s="82"/>
      <c r="P43" s="84"/>
      <c r="Q43" s="47"/>
      <c r="R43" s="85"/>
      <c r="S43" s="82"/>
      <c r="T43" s="83"/>
      <c r="U43" s="82"/>
      <c r="V43" s="82"/>
      <c r="W43" s="86"/>
    </row>
    <row r="44" spans="2:23" ht="12.75">
      <c r="B44" s="25"/>
      <c r="C44" s="26"/>
      <c r="D44" s="26"/>
      <c r="E44" s="26"/>
      <c r="F44" s="26"/>
      <c r="G44" s="26"/>
      <c r="H44" s="26"/>
      <c r="I44" s="26"/>
      <c r="J44" s="89"/>
      <c r="K44" s="25"/>
      <c r="L44" s="77"/>
      <c r="M44" s="78"/>
      <c r="N44" s="77"/>
      <c r="O44" s="77"/>
      <c r="P44" s="87"/>
      <c r="Q44" s="47"/>
      <c r="R44" s="88"/>
      <c r="S44" s="77"/>
      <c r="T44" s="78"/>
      <c r="U44" s="77"/>
      <c r="V44" s="77"/>
      <c r="W44" s="89"/>
    </row>
    <row r="45" spans="2:23" ht="12.75">
      <c r="B45" s="31" t="s">
        <v>24</v>
      </c>
      <c r="C45" s="32">
        <v>55762496</v>
      </c>
      <c r="D45" s="32">
        <v>36703431</v>
      </c>
      <c r="E45" s="32">
        <v>3899967</v>
      </c>
      <c r="F45" s="32">
        <v>31275</v>
      </c>
      <c r="G45" s="32">
        <v>106404</v>
      </c>
      <c r="H45" s="32">
        <v>898826</v>
      </c>
      <c r="I45" s="32">
        <v>4873921</v>
      </c>
      <c r="J45" s="129">
        <v>473466</v>
      </c>
      <c r="K45" s="34"/>
      <c r="L45" s="35">
        <v>6.99</v>
      </c>
      <c r="M45" s="36"/>
      <c r="N45" s="35"/>
      <c r="O45" s="35">
        <v>13.28</v>
      </c>
      <c r="P45" s="37"/>
      <c r="Q45" s="38"/>
      <c r="R45" s="39"/>
      <c r="S45" s="35">
        <v>6.99</v>
      </c>
      <c r="T45" s="36"/>
      <c r="U45" s="35"/>
      <c r="V45" s="35">
        <v>13.28</v>
      </c>
      <c r="W45" s="40"/>
    </row>
    <row r="46" spans="2:23" ht="13.5" thickBot="1">
      <c r="B46" s="90"/>
      <c r="C46" s="91"/>
      <c r="D46" s="92"/>
      <c r="E46" s="91"/>
      <c r="F46" s="92"/>
      <c r="G46" s="91"/>
      <c r="H46" s="91"/>
      <c r="I46" s="91"/>
      <c r="J46" s="148"/>
      <c r="K46" s="93"/>
      <c r="L46" s="94"/>
      <c r="M46" s="95"/>
      <c r="N46" s="94"/>
      <c r="O46" s="94"/>
      <c r="P46" s="96"/>
      <c r="R46" s="93"/>
      <c r="S46" s="94"/>
      <c r="T46" s="95"/>
      <c r="U46" s="94"/>
      <c r="V46" s="94"/>
      <c r="W46" s="96"/>
    </row>
    <row r="47" spans="2:23" ht="13.5" thickBot="1">
      <c r="B47" s="97"/>
      <c r="C47" s="76"/>
      <c r="D47" s="76"/>
      <c r="E47" s="76"/>
      <c r="F47" s="76"/>
      <c r="G47" s="76"/>
      <c r="H47" s="76"/>
      <c r="I47" s="76"/>
      <c r="J47" s="76"/>
      <c r="K47" s="76"/>
      <c r="L47" s="98"/>
      <c r="M47" s="98"/>
      <c r="N47" s="98"/>
      <c r="O47" s="98"/>
      <c r="P47" s="98"/>
      <c r="R47" s="76"/>
      <c r="S47" s="98"/>
      <c r="T47" s="98"/>
      <c r="U47" s="98"/>
      <c r="V47" s="98"/>
      <c r="W47" s="98"/>
    </row>
    <row r="48" spans="2:23" ht="12.75">
      <c r="B48" s="99"/>
      <c r="C48" s="100"/>
      <c r="D48" s="100"/>
      <c r="E48" s="100"/>
      <c r="F48" s="100"/>
      <c r="G48" s="100"/>
      <c r="H48" s="100"/>
      <c r="I48" s="100"/>
      <c r="J48" s="101"/>
      <c r="K48" s="102"/>
      <c r="L48" s="103"/>
      <c r="M48" s="104"/>
      <c r="N48" s="105"/>
      <c r="O48" s="29"/>
      <c r="P48" s="30"/>
      <c r="R48" s="102"/>
      <c r="S48" s="103"/>
      <c r="T48" s="104"/>
      <c r="U48" s="105"/>
      <c r="V48" s="29"/>
      <c r="W48" s="30"/>
    </row>
    <row r="49" spans="2:23" ht="12.75">
      <c r="B49" s="106" t="s">
        <v>60</v>
      </c>
      <c r="C49" s="42">
        <v>167025</v>
      </c>
      <c r="D49" s="42">
        <v>161993</v>
      </c>
      <c r="E49" s="42">
        <v>22451</v>
      </c>
      <c r="F49" s="42">
        <v>0</v>
      </c>
      <c r="G49" s="42">
        <v>450</v>
      </c>
      <c r="H49" s="42">
        <v>0</v>
      </c>
      <c r="I49" s="42">
        <v>22901</v>
      </c>
      <c r="J49" s="107">
        <v>7011</v>
      </c>
      <c r="K49" s="41"/>
      <c r="L49" s="44">
        <v>13.44</v>
      </c>
      <c r="M49" s="45"/>
      <c r="N49" s="108"/>
      <c r="O49" s="44">
        <v>14.14</v>
      </c>
      <c r="P49" s="46"/>
      <c r="R49" s="41"/>
      <c r="S49" s="44">
        <v>13.44</v>
      </c>
      <c r="T49" s="45"/>
      <c r="U49" s="108"/>
      <c r="V49" s="44">
        <v>14.14</v>
      </c>
      <c r="W49" s="46"/>
    </row>
    <row r="50" spans="2:23" ht="13.5" thickBot="1">
      <c r="B50" s="109"/>
      <c r="C50" s="110"/>
      <c r="D50" s="110"/>
      <c r="E50" s="110"/>
      <c r="F50" s="110"/>
      <c r="G50" s="110"/>
      <c r="H50" s="110"/>
      <c r="I50" s="110"/>
      <c r="J50" s="111"/>
      <c r="K50" s="112"/>
      <c r="L50" s="113"/>
      <c r="M50" s="114"/>
      <c r="N50" s="115"/>
      <c r="O50" s="113"/>
      <c r="P50" s="116"/>
      <c r="R50" s="112"/>
      <c r="S50" s="113"/>
      <c r="T50" s="114"/>
      <c r="U50" s="115"/>
      <c r="V50" s="113"/>
      <c r="W50" s="116"/>
    </row>
    <row r="51" spans="2:23" ht="12.75">
      <c r="B51" s="43" t="s">
        <v>58</v>
      </c>
      <c r="C51" s="43"/>
      <c r="D51" s="43"/>
      <c r="E51" s="43"/>
      <c r="F51" s="43"/>
      <c r="G51" s="43"/>
      <c r="H51" s="43"/>
      <c r="I51" s="43"/>
      <c r="J51" s="43"/>
      <c r="K51" s="43"/>
      <c r="L51" s="44"/>
      <c r="M51" s="44"/>
      <c r="N51" s="44"/>
      <c r="O51" s="44"/>
      <c r="P51" s="53"/>
      <c r="Q51" s="47"/>
      <c r="R51" s="117"/>
      <c r="S51" s="44"/>
      <c r="T51" s="44"/>
      <c r="U51" s="44"/>
      <c r="V51" s="44"/>
      <c r="W51" s="118"/>
    </row>
    <row r="52" spans="2:16" ht="12.75">
      <c r="B52" s="119" t="s">
        <v>52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2:16" ht="12.75">
      <c r="B53" s="119" t="s">
        <v>49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ht="12.75">
      <c r="B54" s="119" t="s">
        <v>50</v>
      </c>
    </row>
    <row r="55" ht="12.75">
      <c r="B55" s="121" t="s">
        <v>61</v>
      </c>
    </row>
    <row r="56" ht="12.75">
      <c r="B56" s="121" t="s">
        <v>62</v>
      </c>
    </row>
    <row r="57" ht="12.75">
      <c r="B57" s="121" t="s">
        <v>63</v>
      </c>
    </row>
    <row r="58" ht="12.75">
      <c r="B58" s="121" t="s">
        <v>64</v>
      </c>
    </row>
    <row r="60" ht="12.75">
      <c r="B60" s="121" t="s">
        <v>89</v>
      </c>
    </row>
  </sheetData>
  <mergeCells count="2">
    <mergeCell ref="B3:W3"/>
    <mergeCell ref="B4:W4"/>
  </mergeCell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landscape" scale="64" r:id="rId2"/>
  <headerFooter alignWithMargins="0">
    <oddFooter>&amp;C&amp;"Arial,Normal"&amp;9Superintendencia de Bancos e Instituciones Financieras - SBIF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60"/>
  <sheetViews>
    <sheetView workbookViewId="0" topLeftCell="A1">
      <selection activeCell="A1" sqref="A1"/>
    </sheetView>
  </sheetViews>
  <sheetFormatPr defaultColWidth="11.00390625" defaultRowHeight="15"/>
  <cols>
    <col min="1" max="1" width="5.00390625" style="1" customWidth="1"/>
    <col min="2" max="2" width="27.50390625" style="1" customWidth="1"/>
    <col min="3" max="4" width="10.50390625" style="1" bestFit="1" customWidth="1"/>
    <col min="5" max="5" width="9.125" style="1" bestFit="1" customWidth="1"/>
    <col min="6" max="6" width="15.25390625" style="1" customWidth="1"/>
    <col min="7" max="7" width="8.875" style="1" bestFit="1" customWidth="1"/>
    <col min="8" max="8" width="10.25390625" style="1" bestFit="1" customWidth="1"/>
    <col min="9" max="9" width="8.50390625" style="1" customWidth="1"/>
    <col min="10" max="10" width="9.875" style="1" bestFit="1" customWidth="1"/>
    <col min="11" max="11" width="2.625" style="1" customWidth="1"/>
    <col min="12" max="12" width="12.125" style="1" bestFit="1" customWidth="1"/>
    <col min="13" max="14" width="2.625" style="1" customWidth="1"/>
    <col min="15" max="15" width="15.375" style="1" bestFit="1" customWidth="1"/>
    <col min="16" max="16" width="2.625" style="1" customWidth="1"/>
    <col min="17" max="17" width="1.625" style="1" customWidth="1"/>
    <col min="18" max="18" width="2.625" style="1" customWidth="1"/>
    <col min="19" max="19" width="14.125" style="1" customWidth="1"/>
    <col min="20" max="21" width="2.625" style="1" customWidth="1"/>
    <col min="22" max="22" width="17.50390625" style="1" customWidth="1"/>
    <col min="23" max="23" width="2.50390625" style="1" customWidth="1"/>
    <col min="24" max="16384" width="11.00390625" style="1" customWidth="1"/>
  </cols>
  <sheetData>
    <row r="2" ht="12.75"/>
    <row r="3" spans="2:23" ht="18">
      <c r="B3" s="268" t="s">
        <v>79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</row>
    <row r="4" spans="2:23" ht="16.5" thickBot="1">
      <c r="B4" s="269" t="s">
        <v>0</v>
      </c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</row>
    <row r="5" spans="2:23" ht="13.5" thickBot="1"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4" t="s">
        <v>2</v>
      </c>
      <c r="S5" s="5"/>
      <c r="T5" s="5"/>
      <c r="U5" s="5"/>
      <c r="V5" s="5"/>
      <c r="W5" s="6"/>
    </row>
    <row r="6" spans="2:23" ht="12.75">
      <c r="B6" s="7"/>
      <c r="C6" s="8" t="s">
        <v>3</v>
      </c>
      <c r="D6" s="9" t="s">
        <v>3</v>
      </c>
      <c r="E6" s="8"/>
      <c r="F6" s="8" t="s">
        <v>43</v>
      </c>
      <c r="G6" s="9"/>
      <c r="H6" s="8"/>
      <c r="I6" s="8"/>
      <c r="J6" s="9"/>
      <c r="K6" s="4" t="s">
        <v>44</v>
      </c>
      <c r="L6" s="5"/>
      <c r="M6" s="5"/>
      <c r="N6" s="5"/>
      <c r="O6" s="5"/>
      <c r="P6" s="6"/>
      <c r="Q6" s="3"/>
      <c r="R6" s="4" t="s">
        <v>45</v>
      </c>
      <c r="S6" s="5"/>
      <c r="T6" s="5"/>
      <c r="U6" s="5"/>
      <c r="V6" s="5"/>
      <c r="W6" s="6"/>
    </row>
    <row r="7" spans="2:23" ht="12.75">
      <c r="B7" s="10" t="s">
        <v>27</v>
      </c>
      <c r="C7" s="11" t="s">
        <v>9</v>
      </c>
      <c r="D7" s="12" t="s">
        <v>10</v>
      </c>
      <c r="E7" s="11" t="s">
        <v>4</v>
      </c>
      <c r="F7" s="11" t="s">
        <v>46</v>
      </c>
      <c r="G7" s="12" t="s">
        <v>5</v>
      </c>
      <c r="H7" s="11" t="s">
        <v>6</v>
      </c>
      <c r="I7" s="11" t="s">
        <v>7</v>
      </c>
      <c r="J7" s="12" t="s">
        <v>8</v>
      </c>
      <c r="K7" s="13"/>
      <c r="L7" s="14" t="s">
        <v>16</v>
      </c>
      <c r="M7" s="15"/>
      <c r="N7" s="12"/>
      <c r="O7" s="16" t="s">
        <v>17</v>
      </c>
      <c r="P7" s="17"/>
      <c r="Q7" s="3"/>
      <c r="R7" s="13"/>
      <c r="S7" s="14" t="s">
        <v>16</v>
      </c>
      <c r="T7" s="15"/>
      <c r="U7" s="12"/>
      <c r="V7" s="16" t="s">
        <v>17</v>
      </c>
      <c r="W7" s="17"/>
    </row>
    <row r="8" spans="2:23" ht="12.75">
      <c r="B8" s="13"/>
      <c r="C8" s="11" t="s">
        <v>47</v>
      </c>
      <c r="D8" s="12" t="s">
        <v>47</v>
      </c>
      <c r="E8" s="11" t="s">
        <v>11</v>
      </c>
      <c r="F8" s="11" t="s">
        <v>17</v>
      </c>
      <c r="G8" s="12" t="s">
        <v>12</v>
      </c>
      <c r="H8" s="11" t="s">
        <v>13</v>
      </c>
      <c r="I8" s="11" t="s">
        <v>14</v>
      </c>
      <c r="J8" s="12" t="s">
        <v>15</v>
      </c>
      <c r="K8" s="13"/>
      <c r="L8" s="12" t="s">
        <v>18</v>
      </c>
      <c r="M8" s="18"/>
      <c r="N8" s="12"/>
      <c r="O8" s="12" t="s">
        <v>19</v>
      </c>
      <c r="P8" s="17"/>
      <c r="Q8" s="3"/>
      <c r="R8" s="13"/>
      <c r="S8" s="12" t="s">
        <v>18</v>
      </c>
      <c r="T8" s="18"/>
      <c r="U8" s="12"/>
      <c r="V8" s="12" t="s">
        <v>19</v>
      </c>
      <c r="W8" s="17"/>
    </row>
    <row r="9" spans="2:23" ht="13.5" thickBot="1">
      <c r="B9" s="19"/>
      <c r="C9" s="20"/>
      <c r="D9" s="21"/>
      <c r="E9" s="20"/>
      <c r="F9" s="20" t="s">
        <v>48</v>
      </c>
      <c r="G9" s="21" t="str">
        <f>"(5)"</f>
        <v>(5)</v>
      </c>
      <c r="H9" s="20"/>
      <c r="I9" s="20"/>
      <c r="J9" s="21"/>
      <c r="K9" s="22"/>
      <c r="L9" s="21" t="s">
        <v>47</v>
      </c>
      <c r="M9" s="23"/>
      <c r="N9" s="21"/>
      <c r="O9" s="21" t="s">
        <v>47</v>
      </c>
      <c r="P9" s="24"/>
      <c r="Q9" s="3"/>
      <c r="R9" s="22"/>
      <c r="S9" s="21" t="s">
        <v>47</v>
      </c>
      <c r="T9" s="23"/>
      <c r="U9" s="21"/>
      <c r="V9" s="21" t="s">
        <v>47</v>
      </c>
      <c r="W9" s="24"/>
    </row>
    <row r="10" spans="2:23" ht="12.75">
      <c r="B10" s="122" t="s">
        <v>20</v>
      </c>
      <c r="C10" s="123"/>
      <c r="D10" s="124"/>
      <c r="E10" s="123"/>
      <c r="F10" s="124"/>
      <c r="G10" s="123"/>
      <c r="H10" s="123"/>
      <c r="I10" s="123"/>
      <c r="J10" s="125"/>
      <c r="K10" s="126"/>
      <c r="L10" s="2"/>
      <c r="M10" s="127"/>
      <c r="N10" s="2"/>
      <c r="O10" s="124"/>
      <c r="P10" s="125"/>
      <c r="Q10" s="3"/>
      <c r="R10" s="122"/>
      <c r="S10" s="124"/>
      <c r="T10" s="128"/>
      <c r="U10" s="124"/>
      <c r="V10" s="124"/>
      <c r="W10" s="125"/>
    </row>
    <row r="11" spans="2:23" ht="12.75">
      <c r="B11" s="31" t="s">
        <v>25</v>
      </c>
      <c r="C11" s="32">
        <v>44374394</v>
      </c>
      <c r="D11" s="32">
        <v>30468884</v>
      </c>
      <c r="E11" s="32">
        <v>3034050</v>
      </c>
      <c r="F11" s="32">
        <v>17738</v>
      </c>
      <c r="G11" s="32">
        <v>86215</v>
      </c>
      <c r="H11" s="32">
        <v>810067</v>
      </c>
      <c r="I11" s="32">
        <v>3912594</v>
      </c>
      <c r="J11" s="129">
        <v>463467</v>
      </c>
      <c r="K11" s="34"/>
      <c r="L11" s="35">
        <v>6.84</v>
      </c>
      <c r="M11" s="36"/>
      <c r="N11" s="35"/>
      <c r="O11" s="35">
        <v>12.84</v>
      </c>
      <c r="P11" s="37"/>
      <c r="Q11" s="38"/>
      <c r="R11" s="39"/>
      <c r="S11" s="35">
        <v>6.84</v>
      </c>
      <c r="T11" s="36"/>
      <c r="U11" s="35"/>
      <c r="V11" s="35">
        <v>12.84</v>
      </c>
      <c r="W11" s="130"/>
    </row>
    <row r="12" spans="2:23" ht="12.75">
      <c r="B12" s="41" t="s">
        <v>57</v>
      </c>
      <c r="C12" s="42">
        <v>582634</v>
      </c>
      <c r="D12" s="42">
        <v>300505</v>
      </c>
      <c r="E12" s="42">
        <v>89390</v>
      </c>
      <c r="F12" s="42">
        <v>0</v>
      </c>
      <c r="G12" s="42">
        <v>0</v>
      </c>
      <c r="H12" s="42">
        <v>0</v>
      </c>
      <c r="I12" s="42">
        <v>89390</v>
      </c>
      <c r="J12" s="131">
        <v>3757</v>
      </c>
      <c r="K12" s="41"/>
      <c r="L12" s="44">
        <v>15.34</v>
      </c>
      <c r="M12" s="45"/>
      <c r="N12" s="44"/>
      <c r="O12" s="44">
        <v>29.75</v>
      </c>
      <c r="P12" s="46"/>
      <c r="Q12" s="47"/>
      <c r="R12" s="48"/>
      <c r="S12" s="44">
        <v>15.34</v>
      </c>
      <c r="T12" s="45"/>
      <c r="U12" s="44"/>
      <c r="V12" s="44">
        <v>29.75</v>
      </c>
      <c r="W12" s="49"/>
    </row>
    <row r="13" spans="2:23" ht="12.75">
      <c r="B13" s="41" t="s">
        <v>31</v>
      </c>
      <c r="C13" s="42">
        <v>1690339</v>
      </c>
      <c r="D13" s="42">
        <v>1057987</v>
      </c>
      <c r="E13" s="42">
        <v>103631</v>
      </c>
      <c r="F13" s="42">
        <v>1908</v>
      </c>
      <c r="G13" s="42">
        <v>6249</v>
      </c>
      <c r="H13" s="42">
        <v>31009</v>
      </c>
      <c r="I13" s="42">
        <v>138981</v>
      </c>
      <c r="J13" s="131">
        <v>10113</v>
      </c>
      <c r="K13" s="41"/>
      <c r="L13" s="44">
        <v>6.13</v>
      </c>
      <c r="M13" s="45"/>
      <c r="N13" s="44"/>
      <c r="O13" s="44">
        <v>13.14</v>
      </c>
      <c r="P13" s="46"/>
      <c r="Q13" s="47"/>
      <c r="R13" s="48"/>
      <c r="S13" s="44">
        <v>6.13</v>
      </c>
      <c r="T13" s="45"/>
      <c r="U13" s="44"/>
      <c r="V13" s="44">
        <v>13.14</v>
      </c>
      <c r="W13" s="49"/>
    </row>
    <row r="14" spans="2:23" ht="12.75">
      <c r="B14" s="41" t="s">
        <v>55</v>
      </c>
      <c r="C14" s="42">
        <v>3964593</v>
      </c>
      <c r="D14" s="42">
        <v>2667734</v>
      </c>
      <c r="E14" s="42">
        <v>256978</v>
      </c>
      <c r="F14" s="42">
        <v>1604</v>
      </c>
      <c r="G14" s="42">
        <v>0</v>
      </c>
      <c r="H14" s="42">
        <v>42690</v>
      </c>
      <c r="I14" s="42">
        <v>298064</v>
      </c>
      <c r="J14" s="131">
        <v>25172</v>
      </c>
      <c r="K14" s="41"/>
      <c r="L14" s="44">
        <v>6.48</v>
      </c>
      <c r="M14" s="45"/>
      <c r="N14" s="44"/>
      <c r="O14" s="44">
        <v>11.17</v>
      </c>
      <c r="P14" s="46"/>
      <c r="Q14" s="47"/>
      <c r="R14" s="48"/>
      <c r="S14" s="44">
        <v>6.48</v>
      </c>
      <c r="T14" s="45"/>
      <c r="U14" s="44"/>
      <c r="V14" s="44">
        <v>11.17</v>
      </c>
      <c r="W14" s="49"/>
    </row>
    <row r="15" spans="2:23" ht="12.75">
      <c r="B15" s="41" t="s">
        <v>32</v>
      </c>
      <c r="C15" s="42">
        <v>9666282</v>
      </c>
      <c r="D15" s="42">
        <v>6486106</v>
      </c>
      <c r="E15" s="42">
        <v>521360</v>
      </c>
      <c r="F15" s="42">
        <v>0</v>
      </c>
      <c r="G15" s="42">
        <v>40061</v>
      </c>
      <c r="H15" s="42">
        <v>220819</v>
      </c>
      <c r="I15" s="42">
        <v>782240</v>
      </c>
      <c r="J15" s="131">
        <v>121658</v>
      </c>
      <c r="K15" s="41"/>
      <c r="L15" s="44">
        <v>5.39</v>
      </c>
      <c r="M15" s="45"/>
      <c r="N15" s="44"/>
      <c r="O15" s="44">
        <v>12.06</v>
      </c>
      <c r="P15" s="46"/>
      <c r="Q15" s="47"/>
      <c r="R15" s="48"/>
      <c r="S15" s="44">
        <v>5.39</v>
      </c>
      <c r="T15" s="45"/>
      <c r="U15" s="44"/>
      <c r="V15" s="44">
        <v>12.06</v>
      </c>
      <c r="W15" s="49"/>
    </row>
    <row r="16" spans="2:23" ht="12.75">
      <c r="B16" s="41" t="s">
        <v>59</v>
      </c>
      <c r="C16" s="42">
        <v>6595240</v>
      </c>
      <c r="D16" s="42">
        <v>4442587</v>
      </c>
      <c r="E16" s="42">
        <v>335236</v>
      </c>
      <c r="F16" s="42">
        <v>13312</v>
      </c>
      <c r="G16" s="42">
        <v>19569</v>
      </c>
      <c r="H16" s="42">
        <v>131971</v>
      </c>
      <c r="I16" s="42">
        <v>473464</v>
      </c>
      <c r="J16" s="131">
        <v>70360</v>
      </c>
      <c r="K16" s="41"/>
      <c r="L16" s="44">
        <v>5.08</v>
      </c>
      <c r="M16" s="45"/>
      <c r="N16" s="44"/>
      <c r="O16" s="44">
        <v>10.66</v>
      </c>
      <c r="P16" s="46"/>
      <c r="Q16" s="47"/>
      <c r="R16" s="48"/>
      <c r="S16" s="44">
        <v>5.08</v>
      </c>
      <c r="T16" s="45"/>
      <c r="U16" s="44"/>
      <c r="V16" s="44">
        <v>10.66</v>
      </c>
      <c r="W16" s="49"/>
    </row>
    <row r="17" spans="2:23" ht="12.75">
      <c r="B17" s="41" t="s">
        <v>33</v>
      </c>
      <c r="C17" s="42">
        <v>1556788</v>
      </c>
      <c r="D17" s="42">
        <v>1263761</v>
      </c>
      <c r="E17" s="42">
        <v>128822</v>
      </c>
      <c r="F17" s="42">
        <v>431</v>
      </c>
      <c r="G17" s="42">
        <v>0</v>
      </c>
      <c r="H17" s="42">
        <v>24479</v>
      </c>
      <c r="I17" s="42">
        <v>152871</v>
      </c>
      <c r="J17" s="131">
        <v>12481</v>
      </c>
      <c r="K17" s="41"/>
      <c r="L17" s="44">
        <v>8.27</v>
      </c>
      <c r="M17" s="45"/>
      <c r="N17" s="44"/>
      <c r="O17" s="44">
        <v>12.1</v>
      </c>
      <c r="P17" s="46"/>
      <c r="Q17" s="47"/>
      <c r="R17" s="48"/>
      <c r="S17" s="44">
        <v>8.27</v>
      </c>
      <c r="T17" s="45"/>
      <c r="U17" s="44"/>
      <c r="V17" s="44">
        <v>12.1</v>
      </c>
      <c r="W17" s="49"/>
    </row>
    <row r="18" spans="2:23" ht="12.75">
      <c r="B18" s="41" t="s">
        <v>34</v>
      </c>
      <c r="C18" s="42">
        <v>272432</v>
      </c>
      <c r="D18" s="42">
        <v>236078</v>
      </c>
      <c r="E18" s="42">
        <v>37834</v>
      </c>
      <c r="F18" s="42">
        <v>0</v>
      </c>
      <c r="G18" s="42">
        <v>0</v>
      </c>
      <c r="H18" s="42">
        <v>0</v>
      </c>
      <c r="I18" s="42">
        <v>37834</v>
      </c>
      <c r="J18" s="131">
        <v>7706</v>
      </c>
      <c r="K18" s="41"/>
      <c r="L18" s="44">
        <v>13.89</v>
      </c>
      <c r="M18" s="45"/>
      <c r="N18" s="44"/>
      <c r="O18" s="44">
        <v>16.03</v>
      </c>
      <c r="P18" s="46"/>
      <c r="Q18" s="47"/>
      <c r="R18" s="48"/>
      <c r="S18" s="44">
        <v>13.89</v>
      </c>
      <c r="T18" s="45"/>
      <c r="U18" s="44"/>
      <c r="V18" s="44">
        <v>16.03</v>
      </c>
      <c r="W18" s="49"/>
    </row>
    <row r="19" spans="2:23" ht="12.75">
      <c r="B19" s="41" t="s">
        <v>35</v>
      </c>
      <c r="C19" s="42">
        <v>190930</v>
      </c>
      <c r="D19" s="42">
        <v>141522</v>
      </c>
      <c r="E19" s="42">
        <v>14898</v>
      </c>
      <c r="F19" s="42">
        <v>0</v>
      </c>
      <c r="G19" s="42">
        <v>618</v>
      </c>
      <c r="H19" s="42">
        <v>0</v>
      </c>
      <c r="I19" s="42">
        <v>15516</v>
      </c>
      <c r="J19" s="131">
        <v>1424</v>
      </c>
      <c r="K19" s="41"/>
      <c r="L19" s="44">
        <v>7.8</v>
      </c>
      <c r="M19" s="45"/>
      <c r="N19" s="44"/>
      <c r="O19" s="44">
        <v>10.96</v>
      </c>
      <c r="P19" s="46"/>
      <c r="Q19" s="47"/>
      <c r="R19" s="48"/>
      <c r="S19" s="44">
        <v>7.8</v>
      </c>
      <c r="T19" s="45"/>
      <c r="U19" s="44"/>
      <c r="V19" s="44">
        <v>10.96</v>
      </c>
      <c r="W19" s="49"/>
    </row>
    <row r="20" spans="2:23" ht="12.75">
      <c r="B20" s="41" t="s">
        <v>56</v>
      </c>
      <c r="C20" s="42">
        <v>33423</v>
      </c>
      <c r="D20" s="42">
        <v>13858</v>
      </c>
      <c r="E20" s="42">
        <v>8246</v>
      </c>
      <c r="F20" s="42">
        <v>0</v>
      </c>
      <c r="G20" s="42">
        <v>0</v>
      </c>
      <c r="H20" s="42">
        <v>0</v>
      </c>
      <c r="I20" s="42">
        <v>8246</v>
      </c>
      <c r="J20" s="131">
        <v>-119</v>
      </c>
      <c r="K20" s="41"/>
      <c r="L20" s="44">
        <v>24.67</v>
      </c>
      <c r="M20" s="45"/>
      <c r="N20" s="44"/>
      <c r="O20" s="44">
        <v>59.5</v>
      </c>
      <c r="P20" s="46"/>
      <c r="Q20" s="47"/>
      <c r="R20" s="48"/>
      <c r="S20" s="44">
        <v>24.32</v>
      </c>
      <c r="T20" s="45"/>
      <c r="U20" s="44"/>
      <c r="V20" s="44">
        <v>58.64</v>
      </c>
      <c r="W20" s="49"/>
    </row>
    <row r="21" spans="2:23" ht="12.75">
      <c r="B21" s="41" t="s">
        <v>65</v>
      </c>
      <c r="C21" s="42">
        <v>34523</v>
      </c>
      <c r="D21" s="42">
        <v>21255</v>
      </c>
      <c r="E21" s="42">
        <v>20786</v>
      </c>
      <c r="F21" s="42">
        <v>0</v>
      </c>
      <c r="G21" s="42">
        <v>0</v>
      </c>
      <c r="H21" s="42">
        <v>0</v>
      </c>
      <c r="I21" s="42">
        <v>20786</v>
      </c>
      <c r="J21" s="131">
        <v>-44</v>
      </c>
      <c r="K21" s="41"/>
      <c r="L21" s="44">
        <v>60.21</v>
      </c>
      <c r="M21" s="45"/>
      <c r="N21" s="44"/>
      <c r="O21" s="44">
        <v>97.79</v>
      </c>
      <c r="P21" s="46"/>
      <c r="Q21" s="47"/>
      <c r="R21" s="48"/>
      <c r="S21" s="44">
        <v>60.08</v>
      </c>
      <c r="T21" s="45"/>
      <c r="U21" s="44"/>
      <c r="V21" s="44">
        <v>97.58</v>
      </c>
      <c r="W21" s="49"/>
    </row>
    <row r="22" spans="2:23" ht="12.75">
      <c r="B22" s="41" t="s">
        <v>36</v>
      </c>
      <c r="C22" s="42">
        <v>98644</v>
      </c>
      <c r="D22" s="42">
        <v>87647</v>
      </c>
      <c r="E22" s="42">
        <v>12375</v>
      </c>
      <c r="F22" s="42">
        <v>0</v>
      </c>
      <c r="G22" s="42">
        <v>0</v>
      </c>
      <c r="H22" s="42">
        <v>0</v>
      </c>
      <c r="I22" s="42">
        <v>12375</v>
      </c>
      <c r="J22" s="131">
        <v>307</v>
      </c>
      <c r="K22" s="41"/>
      <c r="L22" s="44">
        <v>12.55</v>
      </c>
      <c r="M22" s="45"/>
      <c r="N22" s="44"/>
      <c r="O22" s="44">
        <v>14.12</v>
      </c>
      <c r="P22" s="46"/>
      <c r="Q22" s="47"/>
      <c r="R22" s="48"/>
      <c r="S22" s="44">
        <v>12.55</v>
      </c>
      <c r="T22" s="45"/>
      <c r="U22" s="44"/>
      <c r="V22" s="44">
        <v>14.12</v>
      </c>
      <c r="W22" s="49"/>
    </row>
    <row r="23" spans="2:23" ht="12.75">
      <c r="B23" s="41" t="s">
        <v>37</v>
      </c>
      <c r="C23" s="42">
        <v>11896853</v>
      </c>
      <c r="D23" s="42">
        <v>8346003</v>
      </c>
      <c r="E23" s="42">
        <v>828045</v>
      </c>
      <c r="F23" s="42">
        <v>0</v>
      </c>
      <c r="G23" s="42">
        <v>7142</v>
      </c>
      <c r="H23" s="42">
        <v>256879</v>
      </c>
      <c r="I23" s="42">
        <v>1092066</v>
      </c>
      <c r="J23" s="131">
        <v>144859</v>
      </c>
      <c r="K23" s="41"/>
      <c r="L23" s="44">
        <v>6.96</v>
      </c>
      <c r="M23" s="45"/>
      <c r="N23" s="44"/>
      <c r="O23" s="44">
        <v>13.08</v>
      </c>
      <c r="P23" s="46"/>
      <c r="Q23" s="47"/>
      <c r="R23" s="48"/>
      <c r="S23" s="44">
        <v>6.96</v>
      </c>
      <c r="T23" s="45"/>
      <c r="U23" s="44"/>
      <c r="V23" s="44">
        <v>13.08</v>
      </c>
      <c r="W23" s="49"/>
    </row>
    <row r="24" spans="2:23" ht="12.75">
      <c r="B24" s="41" t="s">
        <v>38</v>
      </c>
      <c r="C24" s="42">
        <v>1419933</v>
      </c>
      <c r="D24" s="42">
        <v>1108999</v>
      </c>
      <c r="E24" s="42">
        <v>82094</v>
      </c>
      <c r="F24" s="42">
        <v>0</v>
      </c>
      <c r="G24" s="42">
        <v>0</v>
      </c>
      <c r="H24" s="42">
        <v>31706</v>
      </c>
      <c r="I24" s="42">
        <v>113800</v>
      </c>
      <c r="J24" s="131">
        <v>11780</v>
      </c>
      <c r="K24" s="41"/>
      <c r="L24" s="44">
        <v>5.78</v>
      </c>
      <c r="M24" s="45"/>
      <c r="N24" s="44"/>
      <c r="O24" s="44">
        <v>10.26</v>
      </c>
      <c r="P24" s="46"/>
      <c r="Q24" s="47"/>
      <c r="R24" s="48"/>
      <c r="S24" s="44">
        <v>5.78</v>
      </c>
      <c r="T24" s="45"/>
      <c r="U24" s="44"/>
      <c r="V24" s="44">
        <v>10.26</v>
      </c>
      <c r="W24" s="49"/>
    </row>
    <row r="25" spans="2:23" ht="12.75">
      <c r="B25" s="41" t="s">
        <v>21</v>
      </c>
      <c r="C25" s="42">
        <v>3100590</v>
      </c>
      <c r="D25" s="42">
        <v>2458199</v>
      </c>
      <c r="E25" s="42">
        <v>324366</v>
      </c>
      <c r="F25" s="42">
        <v>484</v>
      </c>
      <c r="G25" s="42">
        <v>10176</v>
      </c>
      <c r="H25" s="42">
        <v>38075</v>
      </c>
      <c r="I25" s="42">
        <v>372133</v>
      </c>
      <c r="J25" s="131">
        <v>37967</v>
      </c>
      <c r="K25" s="41"/>
      <c r="L25" s="44">
        <v>10.46</v>
      </c>
      <c r="M25" s="45"/>
      <c r="N25" s="44"/>
      <c r="O25" s="44">
        <v>15.14</v>
      </c>
      <c r="P25" s="46"/>
      <c r="Q25" s="47"/>
      <c r="R25" s="48"/>
      <c r="S25" s="44">
        <v>10.46</v>
      </c>
      <c r="T25" s="45"/>
      <c r="U25" s="44"/>
      <c r="V25" s="44">
        <v>15.14</v>
      </c>
      <c r="W25" s="49"/>
    </row>
    <row r="26" spans="2:23" ht="12.75">
      <c r="B26" s="41" t="s">
        <v>39</v>
      </c>
      <c r="C26" s="42">
        <v>622178</v>
      </c>
      <c r="D26" s="42">
        <v>127863</v>
      </c>
      <c r="E26" s="42">
        <v>63115</v>
      </c>
      <c r="F26" s="42">
        <v>0</v>
      </c>
      <c r="G26" s="42">
        <v>0</v>
      </c>
      <c r="H26" s="42">
        <v>0</v>
      </c>
      <c r="I26" s="42">
        <v>63115</v>
      </c>
      <c r="J26" s="131">
        <v>11114</v>
      </c>
      <c r="K26" s="41"/>
      <c r="L26" s="44">
        <v>10.14</v>
      </c>
      <c r="M26" s="45"/>
      <c r="N26" s="44"/>
      <c r="O26" s="44">
        <v>49.36</v>
      </c>
      <c r="P26" s="46"/>
      <c r="Q26" s="47"/>
      <c r="R26" s="48"/>
      <c r="S26" s="44">
        <v>10.14</v>
      </c>
      <c r="T26" s="45"/>
      <c r="U26" s="44"/>
      <c r="V26" s="44">
        <v>49.36</v>
      </c>
      <c r="W26" s="49"/>
    </row>
    <row r="27" spans="2:23" ht="12.75">
      <c r="B27" s="41" t="s">
        <v>30</v>
      </c>
      <c r="C27" s="42">
        <v>301038</v>
      </c>
      <c r="D27" s="42">
        <v>195831</v>
      </c>
      <c r="E27" s="42">
        <v>26766</v>
      </c>
      <c r="F27" s="42">
        <v>0</v>
      </c>
      <c r="G27" s="42">
        <v>2400</v>
      </c>
      <c r="H27" s="42">
        <v>0</v>
      </c>
      <c r="I27" s="42">
        <v>29166</v>
      </c>
      <c r="J27" s="131">
        <v>-3000</v>
      </c>
      <c r="K27" s="41"/>
      <c r="L27" s="44">
        <v>8.89</v>
      </c>
      <c r="M27" s="45"/>
      <c r="N27" s="44"/>
      <c r="O27" s="44">
        <v>14.89</v>
      </c>
      <c r="P27" s="46"/>
      <c r="Q27" s="47"/>
      <c r="R27" s="48"/>
      <c r="S27" s="44">
        <v>7.89</v>
      </c>
      <c r="T27" s="45"/>
      <c r="U27" s="44"/>
      <c r="V27" s="44">
        <v>13.36</v>
      </c>
      <c r="W27" s="49"/>
    </row>
    <row r="28" spans="2:23" ht="12.75">
      <c r="B28" s="41" t="s">
        <v>53</v>
      </c>
      <c r="C28" s="42">
        <v>90412</v>
      </c>
      <c r="D28" s="42">
        <v>81541</v>
      </c>
      <c r="E28" s="42">
        <v>12580</v>
      </c>
      <c r="F28" s="42">
        <v>0</v>
      </c>
      <c r="G28" s="42">
        <v>0</v>
      </c>
      <c r="H28" s="42">
        <v>0</v>
      </c>
      <c r="I28" s="42">
        <v>12580</v>
      </c>
      <c r="J28" s="131">
        <v>-1480</v>
      </c>
      <c r="K28" s="41"/>
      <c r="L28" s="44">
        <v>13.91</v>
      </c>
      <c r="M28" s="45"/>
      <c r="N28" s="44"/>
      <c r="O28" s="44">
        <v>15.43</v>
      </c>
      <c r="P28" s="46"/>
      <c r="Q28" s="47"/>
      <c r="R28" s="48"/>
      <c r="S28" s="44">
        <v>12.28</v>
      </c>
      <c r="T28" s="45"/>
      <c r="U28" s="44"/>
      <c r="V28" s="44">
        <v>13.61</v>
      </c>
      <c r="W28" s="49"/>
    </row>
    <row r="29" spans="2:23" ht="12.75">
      <c r="B29" s="41" t="s">
        <v>66</v>
      </c>
      <c r="C29" s="42">
        <v>442125</v>
      </c>
      <c r="D29" s="42">
        <v>212171</v>
      </c>
      <c r="E29" s="42">
        <v>47575</v>
      </c>
      <c r="F29" s="42">
        <v>0</v>
      </c>
      <c r="G29" s="42">
        <v>0</v>
      </c>
      <c r="H29" s="42">
        <v>0</v>
      </c>
      <c r="I29" s="42">
        <v>47575</v>
      </c>
      <c r="J29" s="131">
        <v>446</v>
      </c>
      <c r="K29" s="41"/>
      <c r="L29" s="44">
        <v>10.76</v>
      </c>
      <c r="M29" s="45"/>
      <c r="N29" s="44"/>
      <c r="O29" s="44">
        <v>22.42</v>
      </c>
      <c r="P29" s="46"/>
      <c r="Q29" s="47"/>
      <c r="R29" s="48"/>
      <c r="S29" s="44">
        <v>10.76</v>
      </c>
      <c r="T29" s="45"/>
      <c r="U29" s="44"/>
      <c r="V29" s="44">
        <v>22.42</v>
      </c>
      <c r="W29" s="49"/>
    </row>
    <row r="30" spans="2:23" ht="12.75">
      <c r="B30" s="41" t="s">
        <v>28</v>
      </c>
      <c r="C30" s="42">
        <v>1815437</v>
      </c>
      <c r="D30" s="42">
        <v>1219236</v>
      </c>
      <c r="E30" s="42">
        <v>119952</v>
      </c>
      <c r="F30" s="42">
        <v>0</v>
      </c>
      <c r="G30" s="42">
        <v>0</v>
      </c>
      <c r="H30" s="42">
        <v>32439</v>
      </c>
      <c r="I30" s="42">
        <v>152392</v>
      </c>
      <c r="J30" s="131">
        <v>8965</v>
      </c>
      <c r="K30" s="41"/>
      <c r="L30" s="44">
        <v>6.61</v>
      </c>
      <c r="M30" s="45"/>
      <c r="N30" s="44"/>
      <c r="O30" s="44">
        <v>12.5</v>
      </c>
      <c r="P30" s="46"/>
      <c r="Q30" s="47"/>
      <c r="R30" s="48"/>
      <c r="S30" s="44">
        <v>6.61</v>
      </c>
      <c r="T30" s="45"/>
      <c r="U30" s="44"/>
      <c r="V30" s="44">
        <v>12.5</v>
      </c>
      <c r="W30" s="49"/>
    </row>
    <row r="31" spans="2:23" ht="12.75">
      <c r="B31" s="50"/>
      <c r="C31" s="51"/>
      <c r="D31" s="51"/>
      <c r="E31" s="51"/>
      <c r="F31" s="51"/>
      <c r="G31" s="51"/>
      <c r="H31" s="51"/>
      <c r="I31" s="51"/>
      <c r="J31" s="132"/>
      <c r="K31" s="50"/>
      <c r="L31" s="53"/>
      <c r="M31" s="54"/>
      <c r="N31" s="53"/>
      <c r="O31" s="53"/>
      <c r="P31" s="46"/>
      <c r="Q31" s="47"/>
      <c r="R31" s="56"/>
      <c r="S31" s="53"/>
      <c r="T31" s="54"/>
      <c r="U31" s="53"/>
      <c r="V31" s="53"/>
      <c r="W31" s="49"/>
    </row>
    <row r="32" spans="2:23" ht="12.75">
      <c r="B32" s="58"/>
      <c r="C32" s="59"/>
      <c r="D32" s="59"/>
      <c r="E32" s="59"/>
      <c r="F32" s="59"/>
      <c r="G32" s="59"/>
      <c r="H32" s="59"/>
      <c r="I32" s="59"/>
      <c r="J32" s="133"/>
      <c r="K32" s="58"/>
      <c r="L32" s="61"/>
      <c r="M32" s="62"/>
      <c r="N32" s="134"/>
      <c r="O32" s="61"/>
      <c r="P32" s="135"/>
      <c r="Q32" s="47"/>
      <c r="R32" s="63"/>
      <c r="S32" s="61"/>
      <c r="T32" s="62"/>
      <c r="U32" s="134"/>
      <c r="V32" s="61"/>
      <c r="W32" s="136"/>
    </row>
    <row r="33" spans="2:23" ht="12.75">
      <c r="B33" s="34" t="s">
        <v>51</v>
      </c>
      <c r="C33" s="32">
        <v>7900350</v>
      </c>
      <c r="D33" s="32">
        <v>4247312</v>
      </c>
      <c r="E33" s="32">
        <v>368107</v>
      </c>
      <c r="F33" s="32">
        <v>0</v>
      </c>
      <c r="G33" s="32">
        <v>18200</v>
      </c>
      <c r="H33" s="32">
        <v>82902</v>
      </c>
      <c r="I33" s="32">
        <v>469209</v>
      </c>
      <c r="J33" s="129">
        <v>26312</v>
      </c>
      <c r="K33" s="34"/>
      <c r="L33" s="35">
        <v>4.66</v>
      </c>
      <c r="M33" s="36"/>
      <c r="N33" s="137"/>
      <c r="O33" s="35">
        <v>11.05</v>
      </c>
      <c r="P33" s="37"/>
      <c r="Q33" s="38"/>
      <c r="R33" s="39"/>
      <c r="S33" s="35">
        <v>4.66</v>
      </c>
      <c r="T33" s="36"/>
      <c r="U33" s="137"/>
      <c r="V33" s="35">
        <v>11.05</v>
      </c>
      <c r="W33" s="40"/>
    </row>
    <row r="34" spans="2:23" ht="12.75">
      <c r="B34" s="66"/>
      <c r="C34" s="67"/>
      <c r="D34" s="67"/>
      <c r="E34" s="67"/>
      <c r="F34" s="67"/>
      <c r="G34" s="67"/>
      <c r="H34" s="67"/>
      <c r="I34" s="67"/>
      <c r="J34" s="149"/>
      <c r="K34" s="66"/>
      <c r="L34" s="69"/>
      <c r="M34" s="70"/>
      <c r="N34" s="150"/>
      <c r="O34" s="69"/>
      <c r="P34" s="151"/>
      <c r="Q34" s="47"/>
      <c r="R34" s="72"/>
      <c r="S34" s="69"/>
      <c r="T34" s="70"/>
      <c r="U34" s="150"/>
      <c r="V34" s="69"/>
      <c r="W34" s="146"/>
    </row>
    <row r="35" spans="2:23" ht="12.75">
      <c r="B35" s="74"/>
      <c r="C35" s="75"/>
      <c r="D35" s="75"/>
      <c r="E35" s="75"/>
      <c r="F35" s="75"/>
      <c r="G35" s="75"/>
      <c r="H35" s="75"/>
      <c r="I35" s="75"/>
      <c r="J35" s="152"/>
      <c r="K35" s="74"/>
      <c r="L35" s="77"/>
      <c r="M35" s="78"/>
      <c r="N35" s="77"/>
      <c r="O35" s="77"/>
      <c r="P35" s="64"/>
      <c r="Q35" s="47"/>
      <c r="R35" s="65"/>
      <c r="S35" s="77"/>
      <c r="T35" s="78"/>
      <c r="U35" s="77"/>
      <c r="V35" s="77"/>
      <c r="W35" s="40"/>
    </row>
    <row r="36" spans="2:23" ht="12.75">
      <c r="B36" s="31" t="s">
        <v>26</v>
      </c>
      <c r="C36" s="32">
        <v>3636874</v>
      </c>
      <c r="D36" s="32">
        <v>1989023</v>
      </c>
      <c r="E36" s="32">
        <v>506110</v>
      </c>
      <c r="F36" s="32">
        <v>12897</v>
      </c>
      <c r="G36" s="32">
        <v>841</v>
      </c>
      <c r="H36" s="32">
        <v>0</v>
      </c>
      <c r="I36" s="32">
        <v>494054</v>
      </c>
      <c r="J36" s="129">
        <v>28585</v>
      </c>
      <c r="K36" s="34"/>
      <c r="L36" s="35">
        <v>13.92</v>
      </c>
      <c r="M36" s="36"/>
      <c r="N36" s="35"/>
      <c r="O36" s="35">
        <v>24.84</v>
      </c>
      <c r="P36" s="37"/>
      <c r="Q36" s="38"/>
      <c r="R36" s="39"/>
      <c r="S36" s="35">
        <v>13.92</v>
      </c>
      <c r="T36" s="36"/>
      <c r="U36" s="35"/>
      <c r="V36" s="35">
        <v>24.84</v>
      </c>
      <c r="W36" s="40"/>
    </row>
    <row r="37" spans="2:23" ht="12.75">
      <c r="B37" s="41" t="s">
        <v>40</v>
      </c>
      <c r="C37" s="42">
        <v>16657</v>
      </c>
      <c r="D37" s="42">
        <v>10138</v>
      </c>
      <c r="E37" s="42">
        <v>13103</v>
      </c>
      <c r="F37" s="42">
        <v>0</v>
      </c>
      <c r="G37" s="42">
        <v>0</v>
      </c>
      <c r="H37" s="42">
        <v>0</v>
      </c>
      <c r="I37" s="42">
        <v>13103</v>
      </c>
      <c r="J37" s="131">
        <v>-235</v>
      </c>
      <c r="K37" s="41"/>
      <c r="L37" s="44">
        <v>78.66</v>
      </c>
      <c r="M37" s="45"/>
      <c r="N37" s="44"/>
      <c r="O37" s="44">
        <v>129.25</v>
      </c>
      <c r="P37" s="46"/>
      <c r="Q37" s="47"/>
      <c r="R37" s="48"/>
      <c r="S37" s="44">
        <v>77.25</v>
      </c>
      <c r="T37" s="45"/>
      <c r="U37" s="44"/>
      <c r="V37" s="44">
        <v>126.93</v>
      </c>
      <c r="W37" s="49"/>
    </row>
    <row r="38" spans="2:23" ht="12.75">
      <c r="B38" s="41" t="s">
        <v>41</v>
      </c>
      <c r="C38" s="42">
        <v>27545</v>
      </c>
      <c r="D38" s="42">
        <v>24374</v>
      </c>
      <c r="E38" s="42">
        <v>19927</v>
      </c>
      <c r="F38" s="42">
        <v>0</v>
      </c>
      <c r="G38" s="42">
        <v>0</v>
      </c>
      <c r="H38" s="42">
        <v>0</v>
      </c>
      <c r="I38" s="42">
        <v>19927</v>
      </c>
      <c r="J38" s="131">
        <v>-411</v>
      </c>
      <c r="K38" s="41"/>
      <c r="L38" s="44">
        <v>72.34</v>
      </c>
      <c r="M38" s="45"/>
      <c r="N38" s="44"/>
      <c r="O38" s="44">
        <v>81.75</v>
      </c>
      <c r="P38" s="46"/>
      <c r="Q38" s="47"/>
      <c r="R38" s="48"/>
      <c r="S38" s="44">
        <v>70.85</v>
      </c>
      <c r="T38" s="45"/>
      <c r="U38" s="44"/>
      <c r="V38" s="44">
        <v>80.07</v>
      </c>
      <c r="W38" s="49"/>
    </row>
    <row r="39" spans="2:23" ht="12.75">
      <c r="B39" s="41" t="s">
        <v>22</v>
      </c>
      <c r="C39" s="42">
        <v>1312121</v>
      </c>
      <c r="D39" s="42">
        <v>857971</v>
      </c>
      <c r="E39" s="42">
        <v>101320</v>
      </c>
      <c r="F39" s="42">
        <v>1035</v>
      </c>
      <c r="G39" s="42">
        <v>0</v>
      </c>
      <c r="H39" s="42">
        <v>0</v>
      </c>
      <c r="I39" s="42">
        <v>100285</v>
      </c>
      <c r="J39" s="131">
        <v>5955</v>
      </c>
      <c r="K39" s="41"/>
      <c r="L39" s="44">
        <v>7.72</v>
      </c>
      <c r="M39" s="45"/>
      <c r="N39" s="44"/>
      <c r="O39" s="44">
        <v>11.69</v>
      </c>
      <c r="P39" s="46"/>
      <c r="Q39" s="47"/>
      <c r="R39" s="48"/>
      <c r="S39" s="44">
        <v>7.72</v>
      </c>
      <c r="T39" s="45"/>
      <c r="U39" s="44"/>
      <c r="V39" s="44">
        <v>11.69</v>
      </c>
      <c r="W39" s="49"/>
    </row>
    <row r="40" spans="2:23" ht="12.75">
      <c r="B40" s="41" t="s">
        <v>23</v>
      </c>
      <c r="C40" s="42">
        <v>1743923</v>
      </c>
      <c r="D40" s="42">
        <v>989413</v>
      </c>
      <c r="E40" s="42">
        <v>250211</v>
      </c>
      <c r="F40" s="42">
        <v>11862</v>
      </c>
      <c r="G40" s="42">
        <v>774</v>
      </c>
      <c r="H40" s="42">
        <v>0</v>
      </c>
      <c r="I40" s="42">
        <v>239123</v>
      </c>
      <c r="J40" s="131">
        <v>8208</v>
      </c>
      <c r="K40" s="41"/>
      <c r="L40" s="44">
        <v>14.35</v>
      </c>
      <c r="M40" s="45"/>
      <c r="N40" s="44"/>
      <c r="O40" s="44">
        <v>24.17</v>
      </c>
      <c r="P40" s="46"/>
      <c r="Q40" s="47"/>
      <c r="R40" s="48"/>
      <c r="S40" s="44">
        <v>14.35</v>
      </c>
      <c r="T40" s="45"/>
      <c r="U40" s="44"/>
      <c r="V40" s="44">
        <v>24.17</v>
      </c>
      <c r="W40" s="49"/>
    </row>
    <row r="41" spans="2:23" ht="12.75">
      <c r="B41" s="41" t="s">
        <v>29</v>
      </c>
      <c r="C41" s="42">
        <v>492017</v>
      </c>
      <c r="D41" s="42">
        <v>86942</v>
      </c>
      <c r="E41" s="42">
        <v>107303</v>
      </c>
      <c r="F41" s="42">
        <v>0</v>
      </c>
      <c r="G41" s="42">
        <v>67</v>
      </c>
      <c r="H41" s="42">
        <v>0</v>
      </c>
      <c r="I41" s="42">
        <v>107371</v>
      </c>
      <c r="J41" s="131">
        <v>15401</v>
      </c>
      <c r="K41" s="41"/>
      <c r="L41" s="44">
        <v>21.81</v>
      </c>
      <c r="M41" s="45"/>
      <c r="N41" s="44"/>
      <c r="O41" s="44">
        <v>123.5</v>
      </c>
      <c r="P41" s="46"/>
      <c r="Q41" s="47"/>
      <c r="R41" s="48"/>
      <c r="S41" s="44">
        <v>21.81</v>
      </c>
      <c r="T41" s="45"/>
      <c r="U41" s="44"/>
      <c r="V41" s="44">
        <v>123.5</v>
      </c>
      <c r="W41" s="49"/>
    </row>
    <row r="42" spans="2:23" ht="12.75">
      <c r="B42" s="41" t="s">
        <v>42</v>
      </c>
      <c r="C42" s="42">
        <v>44612</v>
      </c>
      <c r="D42" s="42">
        <v>20186</v>
      </c>
      <c r="E42" s="42">
        <v>14246</v>
      </c>
      <c r="F42" s="42">
        <v>0</v>
      </c>
      <c r="G42" s="42">
        <v>0</v>
      </c>
      <c r="H42" s="42">
        <v>0</v>
      </c>
      <c r="I42" s="42">
        <v>14246</v>
      </c>
      <c r="J42" s="131">
        <v>-334</v>
      </c>
      <c r="K42" s="41"/>
      <c r="L42" s="44">
        <v>31.93</v>
      </c>
      <c r="M42" s="45"/>
      <c r="N42" s="44"/>
      <c r="O42" s="44">
        <v>70.57</v>
      </c>
      <c r="P42" s="46"/>
      <c r="Q42" s="47"/>
      <c r="R42" s="48"/>
      <c r="S42" s="44">
        <v>31.18</v>
      </c>
      <c r="T42" s="45"/>
      <c r="U42" s="44"/>
      <c r="V42" s="44">
        <v>68.92</v>
      </c>
      <c r="W42" s="49"/>
    </row>
    <row r="43" spans="2:23" ht="12.75">
      <c r="B43" s="79"/>
      <c r="C43" s="80"/>
      <c r="D43" s="80"/>
      <c r="E43" s="80"/>
      <c r="F43" s="80"/>
      <c r="G43" s="80"/>
      <c r="H43" s="80"/>
      <c r="I43" s="80"/>
      <c r="J43" s="147"/>
      <c r="K43" s="79"/>
      <c r="L43" s="82"/>
      <c r="M43" s="83"/>
      <c r="N43" s="82"/>
      <c r="O43" s="82"/>
      <c r="P43" s="84"/>
      <c r="Q43" s="47"/>
      <c r="R43" s="85"/>
      <c r="S43" s="82"/>
      <c r="T43" s="83"/>
      <c r="U43" s="82"/>
      <c r="V43" s="82"/>
      <c r="W43" s="86"/>
    </row>
    <row r="44" spans="2:23" ht="12.75">
      <c r="B44" s="25"/>
      <c r="C44" s="26"/>
      <c r="D44" s="26"/>
      <c r="E44" s="26"/>
      <c r="F44" s="26"/>
      <c r="G44" s="26"/>
      <c r="H44" s="26"/>
      <c r="I44" s="26"/>
      <c r="J44" s="89"/>
      <c r="K44" s="25"/>
      <c r="L44" s="77"/>
      <c r="M44" s="78"/>
      <c r="N44" s="77"/>
      <c r="O44" s="77"/>
      <c r="P44" s="87"/>
      <c r="Q44" s="47"/>
      <c r="R44" s="88"/>
      <c r="S44" s="77"/>
      <c r="T44" s="78"/>
      <c r="U44" s="77"/>
      <c r="V44" s="77"/>
      <c r="W44" s="89"/>
    </row>
    <row r="45" spans="2:23" ht="12.75">
      <c r="B45" s="31" t="s">
        <v>24</v>
      </c>
      <c r="C45" s="32">
        <v>55911618</v>
      </c>
      <c r="D45" s="32">
        <v>36705219</v>
      </c>
      <c r="E45" s="32">
        <v>3908266</v>
      </c>
      <c r="F45" s="32">
        <v>30636</v>
      </c>
      <c r="G45" s="32">
        <v>105257</v>
      </c>
      <c r="H45" s="32">
        <v>892970</v>
      </c>
      <c r="I45" s="32">
        <v>4875857</v>
      </c>
      <c r="J45" s="129">
        <v>518364</v>
      </c>
      <c r="K45" s="34"/>
      <c r="L45" s="35">
        <v>6.99</v>
      </c>
      <c r="M45" s="36"/>
      <c r="N45" s="35"/>
      <c r="O45" s="35">
        <v>13.28</v>
      </c>
      <c r="P45" s="37"/>
      <c r="Q45" s="38"/>
      <c r="R45" s="39"/>
      <c r="S45" s="35">
        <v>6.99</v>
      </c>
      <c r="T45" s="36"/>
      <c r="U45" s="35"/>
      <c r="V45" s="35">
        <v>13.28</v>
      </c>
      <c r="W45" s="40"/>
    </row>
    <row r="46" spans="2:23" ht="13.5" thickBot="1">
      <c r="B46" s="90"/>
      <c r="C46" s="91"/>
      <c r="D46" s="92"/>
      <c r="E46" s="91"/>
      <c r="F46" s="92"/>
      <c r="G46" s="91"/>
      <c r="H46" s="91"/>
      <c r="I46" s="91"/>
      <c r="J46" s="148"/>
      <c r="K46" s="93"/>
      <c r="L46" s="94"/>
      <c r="M46" s="95"/>
      <c r="N46" s="94"/>
      <c r="O46" s="94"/>
      <c r="P46" s="96"/>
      <c r="R46" s="93"/>
      <c r="S46" s="94"/>
      <c r="T46" s="95"/>
      <c r="U46" s="94"/>
      <c r="V46" s="94"/>
      <c r="W46" s="96"/>
    </row>
    <row r="47" spans="2:23" ht="13.5" thickBot="1">
      <c r="B47" s="97"/>
      <c r="C47" s="76"/>
      <c r="D47" s="76"/>
      <c r="E47" s="76"/>
      <c r="F47" s="76"/>
      <c r="G47" s="76"/>
      <c r="H47" s="76"/>
      <c r="I47" s="76"/>
      <c r="J47" s="76"/>
      <c r="K47" s="76"/>
      <c r="L47" s="98"/>
      <c r="M47" s="98"/>
      <c r="N47" s="98"/>
      <c r="O47" s="98"/>
      <c r="P47" s="98"/>
      <c r="R47" s="76"/>
      <c r="S47" s="98"/>
      <c r="T47" s="98"/>
      <c r="U47" s="98"/>
      <c r="V47" s="98"/>
      <c r="W47" s="98"/>
    </row>
    <row r="48" spans="2:23" ht="12.75">
      <c r="B48" s="99"/>
      <c r="C48" s="100"/>
      <c r="D48" s="100"/>
      <c r="E48" s="100"/>
      <c r="F48" s="100"/>
      <c r="G48" s="100"/>
      <c r="H48" s="100"/>
      <c r="I48" s="100"/>
      <c r="J48" s="101"/>
      <c r="K48" s="102"/>
      <c r="L48" s="103"/>
      <c r="M48" s="104"/>
      <c r="N48" s="105"/>
      <c r="O48" s="29"/>
      <c r="P48" s="30"/>
      <c r="R48" s="102"/>
      <c r="S48" s="103"/>
      <c r="T48" s="104"/>
      <c r="U48" s="105"/>
      <c r="V48" s="29"/>
      <c r="W48" s="30"/>
    </row>
    <row r="49" spans="2:23" ht="12.75">
      <c r="B49" s="106" t="s">
        <v>60</v>
      </c>
      <c r="C49" s="42">
        <v>165926</v>
      </c>
      <c r="D49" s="42">
        <v>160255</v>
      </c>
      <c r="E49" s="42">
        <v>22540</v>
      </c>
      <c r="F49" s="42">
        <v>0</v>
      </c>
      <c r="G49" s="42">
        <v>570</v>
      </c>
      <c r="H49" s="42">
        <v>0</v>
      </c>
      <c r="I49" s="42">
        <v>23110</v>
      </c>
      <c r="J49" s="107">
        <v>7859</v>
      </c>
      <c r="K49" s="41"/>
      <c r="L49" s="44">
        <v>13.58</v>
      </c>
      <c r="M49" s="45"/>
      <c r="N49" s="108"/>
      <c r="O49" s="44">
        <v>14.42</v>
      </c>
      <c r="P49" s="46"/>
      <c r="R49" s="41"/>
      <c r="S49" s="44">
        <v>13.58</v>
      </c>
      <c r="T49" s="45"/>
      <c r="U49" s="108"/>
      <c r="V49" s="44">
        <v>14.42</v>
      </c>
      <c r="W49" s="46"/>
    </row>
    <row r="50" spans="2:23" ht="13.5" thickBot="1">
      <c r="B50" s="109"/>
      <c r="C50" s="110"/>
      <c r="D50" s="110"/>
      <c r="E50" s="110"/>
      <c r="F50" s="110"/>
      <c r="G50" s="110"/>
      <c r="H50" s="110"/>
      <c r="I50" s="110"/>
      <c r="J50" s="111"/>
      <c r="K50" s="112"/>
      <c r="L50" s="113"/>
      <c r="M50" s="114"/>
      <c r="N50" s="115"/>
      <c r="O50" s="113"/>
      <c r="P50" s="116"/>
      <c r="R50" s="112"/>
      <c r="S50" s="113"/>
      <c r="T50" s="114"/>
      <c r="U50" s="115"/>
      <c r="V50" s="113"/>
      <c r="W50" s="116"/>
    </row>
    <row r="51" spans="2:23" ht="12.75">
      <c r="B51" s="43" t="s">
        <v>58</v>
      </c>
      <c r="C51" s="43"/>
      <c r="D51" s="43"/>
      <c r="E51" s="43"/>
      <c r="F51" s="43"/>
      <c r="G51" s="43"/>
      <c r="H51" s="43"/>
      <c r="I51" s="43"/>
      <c r="J51" s="43"/>
      <c r="K51" s="43"/>
      <c r="L51" s="44"/>
      <c r="M51" s="44"/>
      <c r="N51" s="44"/>
      <c r="O51" s="44"/>
      <c r="P51" s="53"/>
      <c r="Q51" s="47"/>
      <c r="R51" s="117"/>
      <c r="S51" s="44"/>
      <c r="T51" s="44"/>
      <c r="U51" s="44"/>
      <c r="V51" s="44"/>
      <c r="W51" s="118"/>
    </row>
    <row r="52" spans="2:16" ht="12.75">
      <c r="B52" s="119" t="s">
        <v>52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</row>
    <row r="53" spans="2:16" ht="12.75">
      <c r="B53" s="119" t="s">
        <v>49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</row>
    <row r="54" ht="12.75">
      <c r="B54" s="119" t="s">
        <v>50</v>
      </c>
    </row>
    <row r="55" ht="12.75">
      <c r="B55" s="121" t="s">
        <v>61</v>
      </c>
    </row>
    <row r="56" ht="12.75">
      <c r="B56" s="121" t="s">
        <v>62</v>
      </c>
    </row>
    <row r="57" ht="12.75">
      <c r="B57" s="121" t="s">
        <v>63</v>
      </c>
    </row>
    <row r="58" ht="12.75">
      <c r="B58" s="121" t="s">
        <v>64</v>
      </c>
    </row>
    <row r="60" ht="12.75">
      <c r="B60" s="121" t="s">
        <v>89</v>
      </c>
    </row>
  </sheetData>
  <mergeCells count="2">
    <mergeCell ref="B3:W3"/>
    <mergeCell ref="B4:W4"/>
  </mergeCells>
  <printOptions horizontalCentered="1"/>
  <pageMargins left="0.1968503937007874" right="0.1968503937007874" top="0.31496062992125984" bottom="0.1968503937007874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Adecuación de Capital Consolidada - 2004</dc:title>
  <dc:subject/>
  <dc:creator>Superintendencia de Bancos e Instituciones Financieras - SBIF</dc:creator>
  <cp:keywords/>
  <dc:description/>
  <cp:lastModifiedBy>Pc Utility</cp:lastModifiedBy>
  <cp:lastPrinted>2005-02-17T13:10:54Z</cp:lastPrinted>
  <dcterms:created xsi:type="dcterms:W3CDTF">2000-10-24T19:44:19Z</dcterms:created>
  <dcterms:modified xsi:type="dcterms:W3CDTF">2005-12-21T14:16:11Z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1325866481</vt:i4>
  </property>
  <property fmtid="{D5CDD505-2E9C-101B-9397-08002B2CF9AE}" pid="3" name="_EmailSubject">
    <vt:lpwstr>ADEC. DE CAP. ENE'2004 FORMATO WEB.XLS</vt:lpwstr>
  </property>
  <property fmtid="{D5CDD505-2E9C-101B-9397-08002B2CF9AE}" pid="4" name="_AuthorEmail">
    <vt:lpwstr>cjimenez@sbif.cl</vt:lpwstr>
  </property>
  <property fmtid="{D5CDD505-2E9C-101B-9397-08002B2CF9AE}" pid="5" name="_AuthorEmailDisplayName">
    <vt:lpwstr>Cesar Jimenez</vt:lpwstr>
  </property>
  <property fmtid="{D5CDD505-2E9C-101B-9397-08002B2CF9AE}" pid="6" name="_ReviewingToolsShownOnce">
    <vt:lpwstr/>
  </property>
</Properties>
</file>