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20520" windowHeight="3450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_xlnm.Print_Area" localSheetId="1">'CUADRO RIESGO'!$A$1:$L$52</definedName>
    <definedName name="_xlnm.Print_Area" localSheetId="2">'detalle consumo'!$A$5:$Q$60</definedName>
    <definedName name="bacilea">'[2]C04'!$P$4:$T$51</definedName>
    <definedName name="BALANCE">'[3]0'!#REF!</definedName>
    <definedName name="BANCOS">'[3]0'!$K$2:$K$49</definedName>
    <definedName name="BANCOS2">#REF!</definedName>
    <definedName name="based">'[4]indicadores_c04'!$A$53:$M$90</definedName>
    <definedName name="basilea">'[2]C04'!$P$4:$T$33</definedName>
    <definedName name="BASILEA2">'[5]Tabla C04'!#REF!</definedName>
    <definedName name="basileac">'[2]C04'!$AF$4:$AJ$33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>#REF!</definedName>
    <definedName name="COMPLE1">#REF!</definedName>
    <definedName name="COMPLE2">#REF!</definedName>
    <definedName name="Data">#REF!</definedName>
    <definedName name="Dic_97">#REF!</definedName>
    <definedName name="dolar">#REF!</definedName>
    <definedName name="dolar_mes">'[6]Parámetros'!$B$2</definedName>
    <definedName name="DOLLAR">'[3]0'!#REF!</definedName>
    <definedName name="DOLLARA">'[3]0'!#REF!</definedName>
    <definedName name="End_Bal">#REF!</definedName>
    <definedName name="Extra_Pay">#REF!</definedName>
    <definedName name="fice">'[3]Parametros'!#REF!</definedName>
    <definedName name="FINV">'[3]Parametros'!#REF!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>#REF!</definedName>
    <definedName name="IMACEC">#REF!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>#REF!</definedName>
    <definedName name="INSTIT2">#REF!</definedName>
    <definedName name="instit3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'[7]PARAMETROS'!$E$4:$F$15</definedName>
    <definedName name="Meses">'[8]Parámetros'!#REF!</definedName>
    <definedName name="Num_Pmt_Per_Year">#REF!</definedName>
    <definedName name="Number_of_Payments">MATCH(0.01,End_Bal,-1)+1</definedName>
    <definedName name="Oficinas">'[9]Parametros'!$B$3:$B$33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'[3]Parametros'!#REF!</definedName>
    <definedName name="SOCIEDADES">'[3]Parametros'!#REF!</definedName>
    <definedName name="TablaMeses">'[9]Parametros'!$G$8:$G$19</definedName>
    <definedName name="TablaMeses2">'[3]Parametros'!#REF!</definedName>
    <definedName name="TablasDin">#REF!</definedName>
    <definedName name="TablaYears">'[9]Parametros'!$H$8:$H$15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fullCalcOnLoad="1"/>
</workbook>
</file>

<file path=xl/sharedStrings.xml><?xml version="1.0" encoding="utf-8"?>
<sst xmlns="http://schemas.openxmlformats.org/spreadsheetml/2006/main" count="329" uniqueCount="82">
  <si>
    <t xml:space="preserve"> ÍNDICES DE PROVISIONES DE RIESGO DE CRÉDITO DE COLOCACIONES</t>
  </si>
  <si>
    <t xml:space="preserve">COOPERATIVAS DE AHORRO Y CRÉDITO SUPERVISADAS </t>
  </si>
  <si>
    <t>POR LA SUPERINTENDENCIA DE BANCOS E INSTITUCIONES FINANCIERAS</t>
  </si>
  <si>
    <t>Cuadros</t>
  </si>
  <si>
    <t xml:space="preserve">ÍNDICE DE PROVISIONES DE RIESGO DE CRÉDITO POR TIPO DE COLOCACIONES </t>
  </si>
  <si>
    <t>ÍNDICE DE PROVISIONES DE RIESGO DE CRÉDITO Y COMPOSICIÓN DE LAS COLOCACIONES COMERCIALES (EMPRESAS)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</si>
  <si>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</si>
  <si>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</si>
  <si>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</si>
  <si>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Para Imprimir: Control+P</t>
  </si>
  <si>
    <t>Para Guardar: F12</t>
  </si>
  <si>
    <t>TOTAL (1)</t>
  </si>
  <si>
    <t>COLOCACIONES</t>
  </si>
  <si>
    <t>COLOCACIONES A PERSONAS (2)</t>
  </si>
  <si>
    <t>COMERCIALES (EMPRESAS)</t>
  </si>
  <si>
    <t>TOTAL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</si>
  <si>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</si>
  <si>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</si>
  <si>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</si>
  <si>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</si>
  <si>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</si>
  <si>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</si>
  <si>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</si>
  <si>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</si>
  <si>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</si>
  <si>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</si>
  <si>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</si>
  <si>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</si>
  <si>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>Coocretal</t>
  </si>
  <si>
    <t>--</t>
  </si>
  <si>
    <t>Coopeuch</t>
  </si>
  <si>
    <t>Oriencoop</t>
  </si>
  <si>
    <t>Capual</t>
  </si>
  <si>
    <t>Detacoop</t>
  </si>
  <si>
    <t>Ahorrocoop</t>
  </si>
  <si>
    <t>Lautaro Rosas</t>
  </si>
  <si>
    <t xml:space="preserve">ÍNDICE DE PROVISIONES DE RIESGO DE CRÉDITO Y COMPOSICIÓN DE LAS COLOCACIONES COMERCIALES (EMPRESAS) (3) </t>
  </si>
  <si>
    <t>COLOCACIONES COMERCIALES (emp) EVALUADAS INDIVIDUALMENTE</t>
  </si>
  <si>
    <t>COLOCACIONES COMERCIALES (emp) EVALUADAS GRUPALMENTE</t>
  </si>
  <si>
    <t>Participación s/</t>
  </si>
  <si>
    <t>CRÉDITOS</t>
  </si>
  <si>
    <t>OPERACIONES</t>
  </si>
  <si>
    <t>Total Coloc.</t>
  </si>
  <si>
    <t>COMERCIALES (emp)</t>
  </si>
  <si>
    <t xml:space="preserve">DE FACTORAJE </t>
  </si>
  <si>
    <t>Índice (%)</t>
  </si>
  <si>
    <t>Participación (%) s/</t>
  </si>
  <si>
    <t>Coloc. Com.</t>
  </si>
  <si>
    <t>Total Cooperativas</t>
  </si>
  <si>
    <t>(1): Incluye Provisiones Adicionales.</t>
  </si>
  <si>
    <t xml:space="preserve">(2): Las colocaciones a personas se subdividen en operaciones de créditos de consumo, operaciones de leasing de consumo, colocaciones para la vivienda y operaciones de leasing para la vivienda. </t>
  </si>
  <si>
    <t>(3):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</si>
  <si>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</si>
  <si>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</si>
  <si>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</si>
  <si>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</si>
  <si>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</si>
  <si>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</si>
  <si>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</si>
  <si>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</si>
  <si>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</si>
  <si>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</si>
  <si>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</si>
  <si>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</si>
  <si>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</si>
  <si>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</si>
  <si>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</si>
  <si>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</si>
  <si>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</si>
  <si>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</si>
  <si>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</si>
  <si>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</si>
  <si>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</si>
  <si>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</si>
  <si>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</si>
  <si>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</si>
  <si>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</si>
  <si>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0,00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</si>
  <si>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</si>
  <si>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</si>
  <si>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</si>
  <si>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08-05-2014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</si>
</sst>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_-* #,##0\ _p_t_a_-;\-* #,##0\ _p_t_a_-;_-* &quot;-&quot;\ _p_t_a_-;_-@_-"/>
    <numFmt numFmtId="166" formatCode="_(* #,##0\ &quot;pta&quot;_);_(* \(#,##0\ &quot;pta&quot;\);_(* &quot;-&quot;??\ &quot;pta&quot;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"/>
      <family val="0"/>
    </font>
    <font>
      <sz val="10"/>
      <name val="Verdana"/>
      <family val="2"/>
    </font>
    <font>
      <sz val="10"/>
      <name val="Arial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color indexed="21"/>
      <name val="Verdana"/>
      <family val="2"/>
    </font>
    <font>
      <sz val="10"/>
      <color indexed="21"/>
      <name val="Verdana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name val="Trebuchet MS"/>
      <family val="2"/>
    </font>
    <font>
      <sz val="10"/>
      <color indexed="10"/>
      <name val="Verdan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 style="medium">
        <color indexed="23"/>
      </left>
      <right/>
      <top/>
      <bottom/>
    </border>
    <border>
      <left/>
      <right style="thin"/>
      <top/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/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23"/>
      </top>
      <bottom style="medium">
        <color indexed="23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 applyNumberFormat="0" applyBorder="0" applyAlignment="0" applyProtection="0"/>
    <xf numFmtId="0" fontId="42" fillId="38" borderId="0" applyNumberFormat="0" applyBorder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43" fillId="40" borderId="2" applyNumberFormat="0" applyAlignment="0" applyProtection="0"/>
    <xf numFmtId="0" fontId="23" fillId="39" borderId="1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24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0" fontId="25" fillId="7" borderId="1" applyNumberFormat="0" applyAlignment="0" applyProtection="0"/>
    <xf numFmtId="0" fontId="26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4" borderId="9">
      <alignment/>
      <protection/>
    </xf>
    <xf numFmtId="0" fontId="4" fillId="14" borderId="9">
      <alignment/>
      <protection/>
    </xf>
    <xf numFmtId="0" fontId="4" fillId="0" borderId="9">
      <alignment/>
      <protection/>
    </xf>
    <xf numFmtId="0" fontId="4" fillId="0" borderId="9">
      <alignment/>
      <protection/>
    </xf>
    <xf numFmtId="0" fontId="4" fillId="0" borderId="9">
      <alignment/>
      <protection/>
    </xf>
    <xf numFmtId="0" fontId="4" fillId="0" borderId="9">
      <alignment/>
      <protection/>
    </xf>
    <xf numFmtId="0" fontId="17" fillId="0" borderId="9">
      <alignment/>
      <protection/>
    </xf>
    <xf numFmtId="0" fontId="17" fillId="0" borderId="9">
      <alignment/>
      <protection/>
    </xf>
    <xf numFmtId="0" fontId="17" fillId="0" borderId="9">
      <alignment/>
      <protection/>
    </xf>
    <xf numFmtId="0" fontId="17" fillId="0" borderId="9">
      <alignment/>
      <protection/>
    </xf>
    <xf numFmtId="0" fontId="4" fillId="14" borderId="9">
      <alignment/>
      <protection/>
    </xf>
    <xf numFmtId="0" fontId="4" fillId="14" borderId="9">
      <alignment/>
      <protection/>
    </xf>
    <xf numFmtId="0" fontId="32" fillId="39" borderId="9">
      <alignment/>
      <protection/>
    </xf>
    <xf numFmtId="0" fontId="32" fillId="39" borderId="9">
      <alignment/>
      <protection/>
    </xf>
    <xf numFmtId="0" fontId="33" fillId="39" borderId="9">
      <alignment/>
      <protection/>
    </xf>
    <xf numFmtId="0" fontId="33" fillId="39" borderId="9">
      <alignment/>
      <protection/>
    </xf>
    <xf numFmtId="0" fontId="32" fillId="39" borderId="9">
      <alignment/>
      <protection/>
    </xf>
    <xf numFmtId="0" fontId="32" fillId="39" borderId="9">
      <alignment/>
      <protection/>
    </xf>
    <xf numFmtId="0" fontId="33" fillId="39" borderId="9">
      <alignment/>
      <protection/>
    </xf>
    <xf numFmtId="0" fontId="33" fillId="39" borderId="9">
      <alignment/>
      <protection/>
    </xf>
    <xf numFmtId="0" fontId="49" fillId="50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4" fillId="53" borderId="12" applyNumberFormat="0" applyFont="0" applyAlignment="0" applyProtection="0"/>
    <xf numFmtId="0" fontId="4" fillId="53" borderId="12" applyNumberFormat="0" applyFont="0" applyAlignment="0" applyProtection="0"/>
    <xf numFmtId="0" fontId="4" fillId="53" borderId="12" applyNumberFormat="0" applyFont="0" applyAlignment="0" applyProtection="0"/>
    <xf numFmtId="0" fontId="35" fillId="39" borderId="13" applyNumberFormat="0" applyAlignment="0" applyProtection="0"/>
    <xf numFmtId="0" fontId="35" fillId="39" borderId="13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40" borderId="14" applyNumberFormat="0" applyAlignment="0" applyProtection="0"/>
    <xf numFmtId="0" fontId="35" fillId="39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46" fillId="0" borderId="17" applyNumberFormat="0" applyFill="0" applyAlignment="0" applyProtection="0"/>
    <xf numFmtId="0" fontId="57" fillId="0" borderId="18" applyNumberFormat="0" applyFill="0" applyAlignment="0" applyProtection="0"/>
    <xf numFmtId="0" fontId="37" fillId="0" borderId="19" applyNumberFormat="0" applyFill="0" applyAlignment="0" applyProtection="0"/>
    <xf numFmtId="166" fontId="4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54" borderId="0" xfId="123" applyFont="1" applyFill="1" applyBorder="1">
      <alignment/>
      <protection/>
    </xf>
    <xf numFmtId="0" fontId="5" fillId="0" borderId="0" xfId="121" applyFont="1" applyBorder="1" applyAlignment="1">
      <alignment/>
      <protection/>
    </xf>
    <xf numFmtId="0" fontId="6" fillId="55" borderId="0" xfId="121" applyFont="1" applyFill="1" applyBorder="1" applyAlignment="1">
      <alignment horizontal="center"/>
      <protection/>
    </xf>
    <xf numFmtId="164" fontId="6" fillId="55" borderId="0" xfId="121" applyNumberFormat="1" applyFont="1" applyFill="1" applyBorder="1" applyAlignment="1">
      <alignment horizontal="center"/>
      <protection/>
    </xf>
    <xf numFmtId="0" fontId="7" fillId="0" borderId="0" xfId="121" applyFont="1" applyBorder="1" applyAlignment="1">
      <alignment horizontal="center"/>
      <protection/>
    </xf>
    <xf numFmtId="0" fontId="8" fillId="0" borderId="0" xfId="121" applyFont="1" applyBorder="1" applyAlignment="1">
      <alignment horizontal="left"/>
      <protection/>
    </xf>
    <xf numFmtId="0" fontId="10" fillId="0" borderId="0" xfId="84" applyFont="1" applyBorder="1" applyAlignment="1" applyProtection="1">
      <alignment horizontal="left"/>
      <protection/>
    </xf>
    <xf numFmtId="0" fontId="8" fillId="54" borderId="0" xfId="123" applyFont="1" applyFill="1" applyBorder="1">
      <alignment/>
      <protection/>
    </xf>
    <xf numFmtId="0" fontId="11" fillId="54" borderId="0" xfId="123" applyFont="1" applyFill="1" applyBorder="1">
      <alignment/>
      <protection/>
    </xf>
    <xf numFmtId="4" fontId="3" fillId="54" borderId="0" xfId="123" applyNumberFormat="1" applyFont="1" applyFill="1" applyBorder="1">
      <alignment/>
      <protection/>
    </xf>
    <xf numFmtId="0" fontId="12" fillId="54" borderId="0" xfId="121" applyFont="1" applyFill="1">
      <alignment/>
      <protection/>
    </xf>
    <xf numFmtId="0" fontId="4" fillId="0" borderId="0" xfId="121">
      <alignment/>
      <protection/>
    </xf>
    <xf numFmtId="0" fontId="13" fillId="0" borderId="0" xfId="121" applyFont="1" applyFill="1" applyBorder="1" applyAlignment="1">
      <alignment/>
      <protection/>
    </xf>
    <xf numFmtId="0" fontId="13" fillId="0" borderId="0" xfId="121" applyFont="1" applyFill="1" applyAlignment="1">
      <alignment/>
      <protection/>
    </xf>
    <xf numFmtId="0" fontId="14" fillId="0" borderId="0" xfId="121" applyFont="1" applyFill="1" applyBorder="1" applyAlignment="1">
      <alignment vertical="center"/>
      <protection/>
    </xf>
    <xf numFmtId="0" fontId="15" fillId="54" borderId="0" xfId="121" applyFont="1" applyFill="1" applyBorder="1" applyAlignment="1">
      <alignment horizontal="center"/>
      <protection/>
    </xf>
    <xf numFmtId="0" fontId="16" fillId="54" borderId="20" xfId="121" applyFont="1" applyFill="1" applyBorder="1" applyAlignment="1">
      <alignment horizontal="center"/>
      <protection/>
    </xf>
    <xf numFmtId="2" fontId="16" fillId="54" borderId="21" xfId="121" applyNumberFormat="1" applyFont="1" applyFill="1" applyBorder="1" applyAlignment="1">
      <alignment horizontal="center" vertical="center"/>
      <protection/>
    </xf>
    <xf numFmtId="0" fontId="17" fillId="0" borderId="20" xfId="121" applyFont="1" applyBorder="1">
      <alignment/>
      <protection/>
    </xf>
    <xf numFmtId="0" fontId="16" fillId="54" borderId="22" xfId="121" applyFont="1" applyFill="1" applyBorder="1" applyAlignment="1">
      <alignment horizontal="center"/>
      <protection/>
    </xf>
    <xf numFmtId="2" fontId="16" fillId="54" borderId="23" xfId="121" applyNumberFormat="1" applyFont="1" applyFill="1" applyBorder="1" applyAlignment="1">
      <alignment horizontal="center"/>
      <protection/>
    </xf>
    <xf numFmtId="2" fontId="16" fillId="54" borderId="22" xfId="121" applyNumberFormat="1" applyFont="1" applyFill="1" applyBorder="1" applyAlignment="1">
      <alignment horizontal="center" wrapText="1"/>
      <protection/>
    </xf>
    <xf numFmtId="0" fontId="16" fillId="0" borderId="0" xfId="121" applyFont="1" applyBorder="1" applyAlignment="1">
      <alignment horizontal="center"/>
      <protection/>
    </xf>
    <xf numFmtId="0" fontId="16" fillId="0" borderId="20" xfId="121" applyFont="1" applyBorder="1" applyAlignment="1">
      <alignment horizontal="center"/>
      <protection/>
    </xf>
    <xf numFmtId="2" fontId="16" fillId="54" borderId="22" xfId="121" applyNumberFormat="1" applyFont="1" applyFill="1" applyBorder="1" applyAlignment="1">
      <alignment horizontal="center"/>
      <protection/>
    </xf>
    <xf numFmtId="0" fontId="16" fillId="0" borderId="22" xfId="121" applyFont="1" applyBorder="1" applyAlignment="1">
      <alignment horizontal="center"/>
      <protection/>
    </xf>
    <xf numFmtId="2" fontId="16" fillId="54" borderId="24" xfId="121" applyNumberFormat="1" applyFont="1" applyFill="1" applyBorder="1" applyAlignment="1">
      <alignment horizontal="center"/>
      <protection/>
    </xf>
    <xf numFmtId="3" fontId="16" fillId="0" borderId="20" xfId="121" applyNumberFormat="1" applyFont="1" applyBorder="1">
      <alignment/>
      <protection/>
    </xf>
    <xf numFmtId="4" fontId="17" fillId="0" borderId="20" xfId="121" applyNumberFormat="1" applyFont="1" applyBorder="1" applyAlignment="1">
      <alignment horizontal="center"/>
      <protection/>
    </xf>
    <xf numFmtId="4" fontId="17" fillId="0" borderId="20" xfId="121" applyNumberFormat="1" applyFont="1" applyBorder="1" applyAlignment="1" quotePrefix="1">
      <alignment horizontal="center"/>
      <protection/>
    </xf>
    <xf numFmtId="4" fontId="4" fillId="0" borderId="0" xfId="121" applyNumberFormat="1">
      <alignment/>
      <protection/>
    </xf>
    <xf numFmtId="3" fontId="16" fillId="0" borderId="22" xfId="121" applyNumberFormat="1" applyFont="1" applyBorder="1">
      <alignment/>
      <protection/>
    </xf>
    <xf numFmtId="4" fontId="17" fillId="0" borderId="22" xfId="121" applyNumberFormat="1" applyFont="1" applyBorder="1" applyAlignment="1">
      <alignment horizontal="center"/>
      <protection/>
    </xf>
    <xf numFmtId="4" fontId="18" fillId="0" borderId="0" xfId="122" applyNumberFormat="1" applyFont="1" applyFill="1" applyBorder="1" applyAlignment="1">
      <alignment horizontal="center" vertical="center" wrapText="1"/>
      <protection/>
    </xf>
    <xf numFmtId="4" fontId="18" fillId="0" borderId="25" xfId="122" applyNumberFormat="1" applyFont="1" applyFill="1" applyBorder="1" applyAlignment="1">
      <alignment horizontal="center" vertical="center" wrapText="1"/>
      <protection/>
    </xf>
    <xf numFmtId="0" fontId="16" fillId="0" borderId="22" xfId="121" applyFont="1" applyBorder="1">
      <alignment/>
      <protection/>
    </xf>
    <xf numFmtId="0" fontId="16" fillId="0" borderId="26" xfId="121" applyFont="1" applyBorder="1">
      <alignment/>
      <protection/>
    </xf>
    <xf numFmtId="4" fontId="17" fillId="0" borderId="26" xfId="121" applyNumberFormat="1" applyFont="1" applyBorder="1" applyAlignment="1">
      <alignment horizontal="center"/>
      <protection/>
    </xf>
    <xf numFmtId="4" fontId="17" fillId="0" borderId="26" xfId="121" applyNumberFormat="1" applyFont="1" applyFill="1" applyBorder="1" applyAlignment="1">
      <alignment horizontal="center"/>
      <protection/>
    </xf>
    <xf numFmtId="3" fontId="16" fillId="0" borderId="0" xfId="121" applyNumberFormat="1" applyFont="1">
      <alignment/>
      <protection/>
    </xf>
    <xf numFmtId="4" fontId="17" fillId="0" borderId="0" xfId="121" applyNumberFormat="1" applyFont="1" applyAlignment="1">
      <alignment horizontal="center"/>
      <protection/>
    </xf>
    <xf numFmtId="4" fontId="17" fillId="0" borderId="0" xfId="121" applyNumberFormat="1" applyFont="1" applyFill="1" applyAlignment="1">
      <alignment horizontal="center"/>
      <protection/>
    </xf>
    <xf numFmtId="3" fontId="16" fillId="0" borderId="27" xfId="121" applyNumberFormat="1" applyFont="1" applyBorder="1">
      <alignment/>
      <protection/>
    </xf>
    <xf numFmtId="4" fontId="17" fillId="0" borderId="27" xfId="121" applyNumberFormat="1" applyFont="1" applyBorder="1" applyAlignment="1">
      <alignment horizontal="center"/>
      <protection/>
    </xf>
    <xf numFmtId="4" fontId="17" fillId="0" borderId="27" xfId="121" applyNumberFormat="1" applyFont="1" applyFill="1" applyBorder="1" applyAlignment="1">
      <alignment horizontal="center"/>
      <protection/>
    </xf>
    <xf numFmtId="0" fontId="15" fillId="54" borderId="0" xfId="121" applyFont="1" applyFill="1" applyBorder="1" applyAlignment="1">
      <alignment/>
      <protection/>
    </xf>
    <xf numFmtId="0" fontId="15" fillId="54" borderId="20" xfId="121" applyFont="1" applyFill="1" applyBorder="1" applyAlignment="1">
      <alignment/>
      <protection/>
    </xf>
    <xf numFmtId="2" fontId="16" fillId="54" borderId="20" xfId="121" applyNumberFormat="1" applyFont="1" applyFill="1" applyBorder="1" applyAlignment="1">
      <alignment horizontal="center"/>
      <protection/>
    </xf>
    <xf numFmtId="2" fontId="16" fillId="0" borderId="20" xfId="121" applyNumberFormat="1" applyFont="1" applyFill="1" applyBorder="1" applyAlignment="1">
      <alignment horizontal="center"/>
      <protection/>
    </xf>
    <xf numFmtId="0" fontId="16" fillId="54" borderId="26" xfId="121" applyFont="1" applyFill="1" applyBorder="1" applyAlignment="1">
      <alignment horizontal="center"/>
      <protection/>
    </xf>
    <xf numFmtId="2" fontId="16" fillId="54" borderId="26" xfId="121" applyNumberFormat="1" applyFont="1" applyFill="1" applyBorder="1" applyAlignment="1">
      <alignment horizontal="center"/>
      <protection/>
    </xf>
    <xf numFmtId="2" fontId="16" fillId="0" borderId="22" xfId="121" applyNumberFormat="1" applyFont="1" applyFill="1" applyBorder="1" applyAlignment="1">
      <alignment horizontal="center"/>
      <protection/>
    </xf>
    <xf numFmtId="4" fontId="17" fillId="0" borderId="20" xfId="121" applyNumberFormat="1" applyFont="1" applyFill="1" applyBorder="1" applyAlignment="1">
      <alignment horizontal="center"/>
      <protection/>
    </xf>
    <xf numFmtId="4" fontId="17" fillId="0" borderId="22" xfId="121" applyNumberFormat="1" applyFont="1" applyFill="1" applyBorder="1" applyAlignment="1">
      <alignment horizontal="center"/>
      <protection/>
    </xf>
    <xf numFmtId="3" fontId="16" fillId="0" borderId="26" xfId="121" applyNumberFormat="1" applyFont="1" applyBorder="1">
      <alignment/>
      <protection/>
    </xf>
    <xf numFmtId="0" fontId="19" fillId="54" borderId="0" xfId="121" applyFont="1" applyFill="1">
      <alignment/>
      <protection/>
    </xf>
    <xf numFmtId="0" fontId="20" fillId="54" borderId="0" xfId="121" applyFont="1" applyFill="1">
      <alignment/>
      <protection/>
    </xf>
    <xf numFmtId="2" fontId="17" fillId="0" borderId="20" xfId="121" applyNumberFormat="1" applyFont="1" applyBorder="1" applyAlignment="1">
      <alignment horizontal="center"/>
      <protection/>
    </xf>
    <xf numFmtId="2" fontId="4" fillId="0" borderId="0" xfId="121" applyNumberFormat="1">
      <alignment/>
      <protection/>
    </xf>
    <xf numFmtId="4" fontId="17" fillId="0" borderId="0" xfId="121" applyNumberFormat="1" applyFont="1" applyBorder="1" applyAlignment="1">
      <alignment horizontal="center"/>
      <protection/>
    </xf>
    <xf numFmtId="3" fontId="16" fillId="0" borderId="27" xfId="121" applyNumberFormat="1" applyFont="1" applyBorder="1" applyAlignment="1">
      <alignment horizontal="left"/>
      <protection/>
    </xf>
    <xf numFmtId="0" fontId="17" fillId="0" borderId="0" xfId="121" applyFont="1">
      <alignment/>
      <protection/>
    </xf>
    <xf numFmtId="0" fontId="4" fillId="0" borderId="0" xfId="121" applyFont="1">
      <alignment/>
      <protection/>
    </xf>
    <xf numFmtId="0" fontId="5" fillId="0" borderId="0" xfId="121" applyFont="1" applyFill="1" applyAlignment="1">
      <alignment horizontal="left"/>
      <protection/>
    </xf>
    <xf numFmtId="2" fontId="16" fillId="54" borderId="21" xfId="121" applyNumberFormat="1" applyFont="1" applyFill="1" applyBorder="1" applyAlignment="1">
      <alignment horizontal="center"/>
      <protection/>
    </xf>
    <xf numFmtId="2" fontId="16" fillId="54" borderId="28" xfId="121" applyNumberFormat="1" applyFont="1" applyFill="1" applyBorder="1" applyAlignment="1">
      <alignment horizontal="center"/>
      <protection/>
    </xf>
    <xf numFmtId="2" fontId="16" fillId="0" borderId="21" xfId="121" applyNumberFormat="1" applyFont="1" applyFill="1" applyBorder="1" applyAlignment="1">
      <alignment horizontal="center"/>
      <protection/>
    </xf>
    <xf numFmtId="2" fontId="16" fillId="0" borderId="28" xfId="121" applyNumberFormat="1" applyFont="1" applyFill="1" applyBorder="1" applyAlignment="1">
      <alignment horizontal="center"/>
      <protection/>
    </xf>
    <xf numFmtId="2" fontId="16" fillId="54" borderId="24" xfId="121" applyNumberFormat="1" applyFont="1" applyFill="1" applyBorder="1" applyAlignment="1">
      <alignment horizontal="center"/>
      <protection/>
    </xf>
    <xf numFmtId="2" fontId="16" fillId="54" borderId="29" xfId="121" applyNumberFormat="1" applyFont="1" applyFill="1" applyBorder="1" applyAlignment="1">
      <alignment horizontal="center"/>
      <protection/>
    </xf>
    <xf numFmtId="2" fontId="16" fillId="54" borderId="23" xfId="121" applyNumberFormat="1" applyFont="1" applyFill="1" applyBorder="1" applyAlignment="1">
      <alignment horizontal="center"/>
      <protection/>
    </xf>
    <xf numFmtId="2" fontId="16" fillId="54" borderId="30" xfId="121" applyNumberFormat="1" applyFont="1" applyFill="1" applyBorder="1" applyAlignment="1">
      <alignment horizontal="center"/>
      <protection/>
    </xf>
    <xf numFmtId="2" fontId="16" fillId="0" borderId="23" xfId="121" applyNumberFormat="1" applyFont="1" applyFill="1" applyBorder="1" applyAlignment="1">
      <alignment horizontal="center"/>
      <protection/>
    </xf>
    <xf numFmtId="2" fontId="16" fillId="0" borderId="30" xfId="121" applyNumberFormat="1" applyFont="1" applyFill="1" applyBorder="1" applyAlignment="1">
      <alignment horizontal="center"/>
      <protection/>
    </xf>
    <xf numFmtId="2" fontId="16" fillId="54" borderId="31" xfId="121" applyNumberFormat="1" applyFont="1" applyFill="1" applyBorder="1" applyAlignment="1">
      <alignment horizontal="center"/>
      <protection/>
    </xf>
    <xf numFmtId="2" fontId="16" fillId="54" borderId="32" xfId="121" applyNumberFormat="1" applyFont="1" applyFill="1" applyBorder="1" applyAlignment="1">
      <alignment horizontal="center"/>
      <protection/>
    </xf>
    <xf numFmtId="0" fontId="14" fillId="55" borderId="33" xfId="121" applyFont="1" applyFill="1" applyBorder="1" applyAlignment="1">
      <alignment horizontal="center" vertical="center"/>
      <protection/>
    </xf>
    <xf numFmtId="0" fontId="14" fillId="55" borderId="34" xfId="121" applyFont="1" applyFill="1" applyBorder="1" applyAlignment="1">
      <alignment horizontal="center" vertical="center"/>
      <protection/>
    </xf>
    <xf numFmtId="0" fontId="14" fillId="55" borderId="35" xfId="121" applyFont="1" applyFill="1" applyBorder="1" applyAlignment="1">
      <alignment horizontal="center" vertical="center"/>
      <protection/>
    </xf>
    <xf numFmtId="0" fontId="16" fillId="54" borderId="31" xfId="121" applyFont="1" applyFill="1" applyBorder="1" applyAlignment="1">
      <alignment horizontal="center"/>
      <protection/>
    </xf>
    <xf numFmtId="0" fontId="16" fillId="54" borderId="36" xfId="121" applyFont="1" applyFill="1" applyBorder="1" applyAlignment="1">
      <alignment horizontal="center"/>
      <protection/>
    </xf>
    <xf numFmtId="0" fontId="16" fillId="54" borderId="32" xfId="121" applyFont="1" applyFill="1" applyBorder="1" applyAlignment="1">
      <alignment horizontal="center"/>
      <protection/>
    </xf>
    <xf numFmtId="0" fontId="13" fillId="0" borderId="0" xfId="121" applyFont="1" applyFill="1" applyBorder="1" applyAlignment="1">
      <alignment horizontal="center"/>
      <protection/>
    </xf>
    <xf numFmtId="164" fontId="13" fillId="0" borderId="0" xfId="121" applyNumberFormat="1" applyFont="1" applyFill="1" applyAlignment="1">
      <alignment horizontal="center"/>
      <protection/>
    </xf>
    <xf numFmtId="2" fontId="16" fillId="54" borderId="21" xfId="121" applyNumberFormat="1" applyFont="1" applyFill="1" applyBorder="1" applyAlignment="1">
      <alignment horizontal="center" vertical="center"/>
      <protection/>
    </xf>
    <xf numFmtId="2" fontId="16" fillId="54" borderId="28" xfId="121" applyNumberFormat="1" applyFont="1" applyFill="1" applyBorder="1" applyAlignment="1">
      <alignment horizontal="center" vertical="center"/>
      <protection/>
    </xf>
    <xf numFmtId="2" fontId="16" fillId="54" borderId="31" xfId="121" applyNumberFormat="1" applyFont="1" applyFill="1" applyBorder="1" applyAlignment="1">
      <alignment horizontal="center" vertical="center"/>
      <protection/>
    </xf>
    <xf numFmtId="2" fontId="16" fillId="54" borderId="36" xfId="121" applyNumberFormat="1" applyFont="1" applyFill="1" applyBorder="1" applyAlignment="1">
      <alignment horizontal="center" vertical="center"/>
      <protection/>
    </xf>
    <xf numFmtId="2" fontId="16" fillId="54" borderId="32" xfId="121" applyNumberFormat="1" applyFont="1" applyFill="1" applyBorder="1" applyAlignment="1">
      <alignment horizontal="center" vertical="center"/>
      <protection/>
    </xf>
    <xf numFmtId="0" fontId="14" fillId="55" borderId="31" xfId="121" applyFont="1" applyFill="1" applyBorder="1" applyAlignment="1">
      <alignment horizontal="center" vertical="center"/>
      <protection/>
    </xf>
    <xf numFmtId="0" fontId="14" fillId="55" borderId="36" xfId="121" applyFont="1" applyFill="1" applyBorder="1" applyAlignment="1">
      <alignment horizontal="center" vertical="center"/>
      <protection/>
    </xf>
    <xf numFmtId="0" fontId="14" fillId="55" borderId="32" xfId="121" applyFont="1" applyFill="1" applyBorder="1" applyAlignment="1">
      <alignment horizontal="center" vertical="center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alculation 2" xfId="61"/>
    <cellStyle name="Cálculo" xfId="62"/>
    <cellStyle name="Cálculo 2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ntrada 2" xfId="75"/>
    <cellStyle name="Estilo 1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pervínculo_BASE DE DATOS M1" xfId="84"/>
    <cellStyle name="IBM Cognos - Column Name" xfId="85"/>
    <cellStyle name="IBM Cognos - Column Name 2" xfId="86"/>
    <cellStyle name="IBM Cognos - Group Name" xfId="87"/>
    <cellStyle name="IBM Cognos - Group Name 2" xfId="88"/>
    <cellStyle name="IBM Cognos - List Name" xfId="89"/>
    <cellStyle name="IBM Cognos - List Name 2" xfId="90"/>
    <cellStyle name="IBM Cognos - Measure" xfId="91"/>
    <cellStyle name="IBM Cognos - Measure 2" xfId="92"/>
    <cellStyle name="IBM Cognos - Measure Name" xfId="93"/>
    <cellStyle name="IBM Cognos - Measure Name 2" xfId="94"/>
    <cellStyle name="IBM Cognos - Row Name" xfId="95"/>
    <cellStyle name="IBM Cognos - Row Name 2" xfId="96"/>
    <cellStyle name="IBM Cognos - Summary Column" xfId="97"/>
    <cellStyle name="IBM Cognos - Summary Column 2" xfId="98"/>
    <cellStyle name="IBM Cognos - Summary Column Name" xfId="99"/>
    <cellStyle name="IBM Cognos - Summary Column Name 2" xfId="100"/>
    <cellStyle name="IBM Cognos - Summary Row" xfId="101"/>
    <cellStyle name="IBM Cognos - Summary Row 2" xfId="102"/>
    <cellStyle name="IBM Cognos - Summary Row Name" xfId="103"/>
    <cellStyle name="IBM Cognos - Summary Row Name 2" xfId="104"/>
    <cellStyle name="Incorrecto" xfId="105"/>
    <cellStyle name="Input" xfId="106"/>
    <cellStyle name="Input 2" xfId="107"/>
    <cellStyle name="Linked Cell" xfId="108"/>
    <cellStyle name="Comma" xfId="109"/>
    <cellStyle name="Comma [0]" xfId="110"/>
    <cellStyle name="Millares [0] 2" xfId="111"/>
    <cellStyle name="Currency" xfId="112"/>
    <cellStyle name="Currency [0]" xfId="113"/>
    <cellStyle name="Neutral" xfId="114"/>
    <cellStyle name="Normal 2" xfId="115"/>
    <cellStyle name="Normal 2 2" xfId="116"/>
    <cellStyle name="Normal 3" xfId="117"/>
    <cellStyle name="Normal 4" xfId="118"/>
    <cellStyle name="Normal 5" xfId="119"/>
    <cellStyle name="Normal 5 2" xfId="120"/>
    <cellStyle name="Normal_BASE DE DATOS M1" xfId="121"/>
    <cellStyle name="Normal_BD CACS M1 abril 2011" xfId="122"/>
    <cellStyle name="Normal_Información Financiera Mensual - Enero  de 2006" xfId="123"/>
    <cellStyle name="Notas" xfId="124"/>
    <cellStyle name="Notas 2" xfId="125"/>
    <cellStyle name="Note" xfId="126"/>
    <cellStyle name="Note 2" xfId="127"/>
    <cellStyle name="Output" xfId="128"/>
    <cellStyle name="Output 2" xfId="129"/>
    <cellStyle name="Percent" xfId="130"/>
    <cellStyle name="Porcentaje 3" xfId="131"/>
    <cellStyle name="Porcentual 2" xfId="132"/>
    <cellStyle name="Porcentual 2 2" xfId="133"/>
    <cellStyle name="Salida" xfId="134"/>
    <cellStyle name="Salida 2" xfId="135"/>
    <cellStyle name="Texto de advertencia" xfId="136"/>
    <cellStyle name="Texto explicativo" xfId="137"/>
    <cellStyle name="Title" xfId="138"/>
    <cellStyle name="Título" xfId="139"/>
    <cellStyle name="Título 1" xfId="140"/>
    <cellStyle name="Título 2" xfId="141"/>
    <cellStyle name="Título 3" xfId="142"/>
    <cellStyle name="Total" xfId="143"/>
    <cellStyle name="Total 2" xfId="144"/>
    <cellStyle name="Währung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114300</xdr:rowOff>
    </xdr:from>
    <xdr:to>
      <xdr:col>1</xdr:col>
      <xdr:colOff>762000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3400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152400</xdr:rowOff>
    </xdr:from>
    <xdr:to>
      <xdr:col>1</xdr:col>
      <xdr:colOff>676275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ellez\AppData\Roaming\OpenText\DM\Temp\DOCS-#870338-v1-LTP_Cacs_Feb-1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Cifras"/>
      <sheetName val="Riesgo"/>
      <sheetName val="Detalle por Cac"/>
      <sheetName val="Socios"/>
      <sheetName val="Ficha balance"/>
      <sheetName val="Ficha EERR e Ind"/>
      <sheetName val="Evolución indicadore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Anexo Reporte mensual"/>
      <sheetName val="Presentación anual"/>
      <sheetName val="FMI"/>
      <sheetName val="672 Vivienda"/>
      <sheetName val="9602"/>
      <sheetName val="Castigos"/>
      <sheetName val="Hoja2"/>
      <sheetName val="Hoja1"/>
    </sheetNames>
    <sheetDataSet>
      <sheetData sheetId="0">
        <row r="2">
          <cell r="K2" t="str">
            <v>COOCRETAL</v>
          </cell>
        </row>
        <row r="3">
          <cell r="B3">
            <v>41698</v>
          </cell>
          <cell r="K3" t="str">
            <v>COOPEUCH</v>
          </cell>
        </row>
        <row r="4">
          <cell r="K4" t="str">
            <v>ORIENCOOP</v>
          </cell>
        </row>
        <row r="5">
          <cell r="K5" t="str">
            <v>CAPUAL</v>
          </cell>
        </row>
        <row r="6">
          <cell r="K6" t="str">
            <v>DETACOOP</v>
          </cell>
        </row>
        <row r="7">
          <cell r="K7" t="str">
            <v>Cooperativas de Ahorro y Crédito Supervisadas</v>
          </cell>
        </row>
        <row r="8">
          <cell r="K8" t="str">
            <v>AHORROCOOP</v>
          </cell>
        </row>
        <row r="9">
          <cell r="K9" t="str">
            <v>LAUTARO ROSAS</v>
          </cell>
        </row>
        <row r="10">
          <cell r="K10" t="str">
            <v>Cooperativas Pequeñas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G36"/>
  <sheetViews>
    <sheetView showGridLines="0" tabSelected="1" zoomScalePageLayoutView="0" workbookViewId="0" topLeftCell="A1">
      <selection activeCell="A1" sqref="A1"/>
    </sheetView>
  </sheetViews>
  <sheetFormatPr defaultColWidth="10.28125" defaultRowHeight="15"/>
  <cols>
    <col min="1" max="1" width="4.00390625" style="1" customWidth="1"/>
    <col min="2" max="2" width="170.28125" style="1" bestFit="1" customWidth="1"/>
    <col min="3" max="16384" width="10.28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0</v>
      </c>
      <c r="C3" s="2"/>
      <c r="D3" s="2"/>
      <c r="E3" s="2"/>
      <c r="F3" s="2"/>
      <c r="G3" s="2"/>
    </row>
    <row r="4" spans="2:7" ht="15">
      <c r="B4" s="3" t="s">
        <v>1</v>
      </c>
      <c r="C4" s="2"/>
      <c r="D4" s="2"/>
      <c r="E4" s="2"/>
      <c r="F4" s="2"/>
      <c r="G4" s="2"/>
    </row>
    <row r="5" ht="15">
      <c r="B5" s="3" t="s">
        <v>2</v>
      </c>
    </row>
    <row r="6" ht="15">
      <c r="B6" s="4">
        <f>'[3]0'!$B$3</f>
        <v>41698</v>
      </c>
    </row>
    <row r="7" ht="18">
      <c r="B7" s="5"/>
    </row>
    <row r="8" ht="12.75">
      <c r="B8" s="6" t="s">
        <v>3</v>
      </c>
    </row>
    <row r="9" ht="12.75">
      <c r="B9" s="6"/>
    </row>
    <row r="10" s="8" customFormat="1" ht="12.75">
      <c r="B10" s="7" t="s">
        <v>4</v>
      </c>
    </row>
    <row r="11" s="8" customFormat="1" ht="12.75">
      <c r="B11" s="6"/>
    </row>
    <row r="12" s="8" customFormat="1" ht="12.75">
      <c r="B12" s="7" t="s">
        <v>5</v>
      </c>
    </row>
    <row r="13" s="8" customFormat="1" ht="12.75">
      <c r="B13" s="6"/>
    </row>
    <row r="14" s="8" customFormat="1" ht="12.75">
      <c r="B14" s="7" t="s">
        <v>6</v>
      </c>
    </row>
    <row r="15" s="8" customFormat="1" ht="12.75">
      <c r="B15" s="6"/>
    </row>
    <row r="16" s="8" customFormat="1" ht="12.75">
      <c r="B16" s="7" t="s">
        <v>7</v>
      </c>
    </row>
    <row r="17" s="8" customFormat="1" ht="12.75">
      <c r="B17" s="6"/>
    </row>
    <row r="18" s="8" customFormat="1" ht="12.75">
      <c r="B18" s="7" t="s">
        <v>8</v>
      </c>
    </row>
    <row r="20" spans="2:7" ht="12.75">
      <c r="B20" s="64"/>
      <c r="C20" s="64"/>
      <c r="D20" s="64"/>
      <c r="E20" s="64"/>
      <c r="F20" s="64"/>
      <c r="G20" s="64"/>
    </row>
    <row r="21" ht="12.75">
      <c r="B21" s="1" t="s">
        <v>78</v>
      </c>
    </row>
    <row r="22" ht="12.75">
      <c r="B22" s="1" t="s">
        <v>79</v>
      </c>
    </row>
    <row r="23" ht="12.75">
      <c r="B23" s="9"/>
    </row>
    <row r="24" ht="12.75">
      <c r="B24" s="9" t="s">
        <v>80</v>
      </c>
    </row>
    <row r="27" ht="12.75">
      <c r="B27" s="1" t="s">
        <v>81</v>
      </c>
    </row>
    <row r="36" ht="12.75">
      <c r="G36" s="10"/>
    </row>
  </sheetData>
  <sheetProtection/>
  <mergeCells count="1">
    <mergeCell ref="B20:G20"/>
  </mergeCells>
  <hyperlinks>
    <hyperlink ref="B10" location="'CUADRO RIESGO'!A1" display="ÍNDICE DE PROVISIONES DE RIESGO DE CRÉDITO POR TIPO DE COLOCACIONES "/>
    <hyperlink ref="B16" location="'detalle consumo'!A1" display="ÍNDICE DE PROVISIONES DE RIESGO DE CRÉDITO Y COMPOSICIÓN DE LOS PRODUCTOS REVOLVING"/>
    <hyperlink ref="B18" location="'detalle consumo'!A1" display="ÍNDICE DE PROVISIONES DE RIESGO DE CRÉDITO Y COMPOSICIÓN DE LOS PRODUCTOS EN CUOTAS"/>
    <hyperlink ref="B14" location="'DETALLE CONSUMO'!A1" display="ÍNDICE DE PROVISIONES DE RIESGO DE CRÉDITO DE LAS COLOCACIONES DE CONSUMO"/>
    <hyperlink ref="B12" location="'CUADRO RIESGO'!A1" display="ÍNDICE DE PROVISIONES DE RIESGO DE CRÉDITO Y COMPOSICIÓN DE LAS COLOCACIONES COMERCIALES (EMPRESAS)"/>
  </hyperlinks>
  <printOptions/>
  <pageMargins left="0.75" right="0.75" top="1" bottom="1" header="0" footer="0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2.140625" style="12" customWidth="1"/>
    <col min="2" max="2" width="21.28125" style="12" customWidth="1"/>
    <col min="3" max="3" width="15.57421875" style="12" bestFit="1" customWidth="1"/>
    <col min="4" max="4" width="12.7109375" style="12" bestFit="1" customWidth="1"/>
    <col min="5" max="5" width="12.140625" style="12" bestFit="1" customWidth="1"/>
    <col min="6" max="6" width="17.28125" style="12" bestFit="1" customWidth="1"/>
    <col min="7" max="7" width="12.140625" style="12" bestFit="1" customWidth="1"/>
    <col min="8" max="8" width="17.28125" style="12" bestFit="1" customWidth="1"/>
    <col min="9" max="9" width="13.421875" style="12" customWidth="1"/>
    <col min="10" max="10" width="16.421875" style="12" customWidth="1"/>
    <col min="11" max="11" width="11.00390625" style="12" bestFit="1" customWidth="1"/>
    <col min="12" max="12" width="20.57421875" style="12" customWidth="1"/>
    <col min="13" max="13" width="11.00390625" style="12" bestFit="1" customWidth="1"/>
    <col min="14" max="14" width="17.140625" style="12" bestFit="1" customWidth="1"/>
    <col min="15" max="16384" width="11.57421875" style="12" customWidth="1"/>
  </cols>
  <sheetData>
    <row r="1" ht="9" customHeight="1">
      <c r="A1" s="11" t="s">
        <v>9</v>
      </c>
    </row>
    <row r="2" ht="9" customHeight="1">
      <c r="A2" s="11" t="s">
        <v>10</v>
      </c>
    </row>
    <row r="4" spans="2:14" ht="19.5" customHeight="1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13"/>
      <c r="N4" s="13"/>
    </row>
    <row r="5" spans="2:14" ht="19.5" customHeight="1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13"/>
      <c r="N5" s="13"/>
    </row>
    <row r="6" spans="2:14" ht="19.5" customHeight="1">
      <c r="B6" s="83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13"/>
      <c r="N6" s="13"/>
    </row>
    <row r="7" spans="2:14" ht="20.25" customHeight="1">
      <c r="B7" s="84">
        <v>41698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14"/>
      <c r="N7" s="14"/>
    </row>
    <row r="9" ht="13.5" thickBot="1"/>
    <row r="10" spans="2:14" ht="13.5" thickBot="1">
      <c r="B10" s="77" t="s">
        <v>4</v>
      </c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15"/>
      <c r="N10" s="15"/>
    </row>
    <row r="11" spans="2:14" ht="13.5" thickBo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2" ht="13.5" thickBot="1">
      <c r="B12" s="17"/>
      <c r="C12" s="18" t="s">
        <v>11</v>
      </c>
      <c r="D12" s="85" t="s">
        <v>12</v>
      </c>
      <c r="E12" s="86"/>
      <c r="F12" s="87" t="s">
        <v>13</v>
      </c>
      <c r="G12" s="88"/>
      <c r="H12" s="88"/>
      <c r="I12" s="88"/>
      <c r="J12" s="88"/>
      <c r="K12" s="89"/>
      <c r="L12" s="19"/>
    </row>
    <row r="13" spans="2:12" ht="12.75" customHeight="1" thickBot="1">
      <c r="B13" s="20"/>
      <c r="C13" s="21"/>
      <c r="D13" s="71" t="s">
        <v>14</v>
      </c>
      <c r="E13" s="72"/>
      <c r="F13" s="75" t="s">
        <v>15</v>
      </c>
      <c r="G13" s="76"/>
      <c r="H13" s="75" t="s">
        <v>16</v>
      </c>
      <c r="I13" s="76"/>
      <c r="J13" s="75" t="s">
        <v>17</v>
      </c>
      <c r="K13" s="76"/>
      <c r="L13" s="22" t="s">
        <v>18</v>
      </c>
    </row>
    <row r="14" spans="2:12" ht="12.75">
      <c r="B14" s="20" t="s">
        <v>19</v>
      </c>
      <c r="C14" s="23" t="s">
        <v>18</v>
      </c>
      <c r="D14" s="24" t="s">
        <v>18</v>
      </c>
      <c r="E14" s="25" t="s">
        <v>20</v>
      </c>
      <c r="F14" s="23" t="s">
        <v>18</v>
      </c>
      <c r="G14" s="25" t="s">
        <v>20</v>
      </c>
      <c r="H14" s="23" t="s">
        <v>18</v>
      </c>
      <c r="I14" s="25" t="s">
        <v>20</v>
      </c>
      <c r="J14" s="23" t="s">
        <v>18</v>
      </c>
      <c r="K14" s="25" t="s">
        <v>20</v>
      </c>
      <c r="L14" s="22" t="s">
        <v>21</v>
      </c>
    </row>
    <row r="15" spans="2:12" ht="12.75">
      <c r="B15" s="20"/>
      <c r="C15" s="23" t="s">
        <v>22</v>
      </c>
      <c r="D15" s="26" t="s">
        <v>22</v>
      </c>
      <c r="E15" s="25" t="s">
        <v>23</v>
      </c>
      <c r="F15" s="23" t="s">
        <v>22</v>
      </c>
      <c r="G15" s="25" t="s">
        <v>23</v>
      </c>
      <c r="H15" s="23" t="s">
        <v>22</v>
      </c>
      <c r="I15" s="25" t="s">
        <v>23</v>
      </c>
      <c r="J15" s="23" t="s">
        <v>22</v>
      </c>
      <c r="K15" s="25" t="s">
        <v>23</v>
      </c>
      <c r="L15" s="25" t="s">
        <v>24</v>
      </c>
    </row>
    <row r="16" spans="2:12" ht="13.5" thickBot="1">
      <c r="B16" s="20" t="s">
        <v>25</v>
      </c>
      <c r="C16" s="27" t="s">
        <v>26</v>
      </c>
      <c r="D16" s="25" t="s">
        <v>26</v>
      </c>
      <c r="E16" s="25" t="s">
        <v>27</v>
      </c>
      <c r="F16" s="27" t="s">
        <v>26</v>
      </c>
      <c r="G16" s="25" t="s">
        <v>27</v>
      </c>
      <c r="H16" s="27" t="s">
        <v>26</v>
      </c>
      <c r="I16" s="25" t="s">
        <v>27</v>
      </c>
      <c r="J16" s="27" t="s">
        <v>26</v>
      </c>
      <c r="K16" s="25" t="s">
        <v>27</v>
      </c>
      <c r="L16" s="22" t="s">
        <v>26</v>
      </c>
    </row>
    <row r="17" spans="2:13" ht="12.75">
      <c r="B17" s="28" t="s">
        <v>28</v>
      </c>
      <c r="C17" s="29">
        <v>9.290768915876132</v>
      </c>
      <c r="D17" s="29">
        <v>9.107443249503778</v>
      </c>
      <c r="E17" s="29">
        <v>45.907277041267754</v>
      </c>
      <c r="F17" s="29">
        <v>9.44635252910714</v>
      </c>
      <c r="G17" s="29">
        <v>54.09272295873225</v>
      </c>
      <c r="H17" s="29">
        <v>9.44635252910714</v>
      </c>
      <c r="I17" s="29">
        <v>54.09272295873225</v>
      </c>
      <c r="J17" s="30" t="s">
        <v>29</v>
      </c>
      <c r="K17" s="29">
        <v>0</v>
      </c>
      <c r="L17" s="29">
        <v>0</v>
      </c>
      <c r="M17" s="31"/>
    </row>
    <row r="18" spans="2:15" ht="13.5">
      <c r="B18" s="32" t="s">
        <v>30</v>
      </c>
      <c r="C18" s="33">
        <v>6.072451231145567</v>
      </c>
      <c r="D18" s="33">
        <v>5.231394305989137</v>
      </c>
      <c r="E18" s="33">
        <v>2.041742936146707</v>
      </c>
      <c r="F18" s="33">
        <v>5.802029722309792</v>
      </c>
      <c r="G18" s="33">
        <v>97.95825706385331</v>
      </c>
      <c r="H18" s="33">
        <v>7.8247218829700795</v>
      </c>
      <c r="I18" s="33">
        <v>69.65336274277014</v>
      </c>
      <c r="J18" s="33">
        <v>0.8245403459032418</v>
      </c>
      <c r="K18" s="33">
        <v>28.30489432108315</v>
      </c>
      <c r="L18" s="33">
        <v>0.2820724171396495</v>
      </c>
      <c r="M18" s="31"/>
      <c r="N18" s="34"/>
      <c r="O18" s="35"/>
    </row>
    <row r="19" spans="2:15" ht="13.5">
      <c r="B19" s="32" t="s">
        <v>31</v>
      </c>
      <c r="C19" s="33">
        <v>10.85824404403111</v>
      </c>
      <c r="D19" s="33">
        <v>9.473588129273342</v>
      </c>
      <c r="E19" s="33">
        <v>60.01515229261033</v>
      </c>
      <c r="F19" s="33">
        <v>12.936539707558003</v>
      </c>
      <c r="G19" s="33">
        <v>39.984847707389676</v>
      </c>
      <c r="H19" s="33">
        <v>12.936539707558003</v>
      </c>
      <c r="I19" s="33">
        <v>39.984847707389676</v>
      </c>
      <c r="J19" s="33" t="s">
        <v>29</v>
      </c>
      <c r="K19" s="33">
        <v>0</v>
      </c>
      <c r="L19" s="33">
        <v>0</v>
      </c>
      <c r="M19" s="31"/>
      <c r="N19" s="34"/>
      <c r="O19" s="35"/>
    </row>
    <row r="20" spans="2:15" ht="13.5">
      <c r="B20" s="32" t="s">
        <v>32</v>
      </c>
      <c r="C20" s="33">
        <v>12.171015567931402</v>
      </c>
      <c r="D20" s="33">
        <v>35.60583451643311</v>
      </c>
      <c r="E20" s="33">
        <v>1.166430256262508</v>
      </c>
      <c r="F20" s="33">
        <v>10.342844463188541</v>
      </c>
      <c r="G20" s="33">
        <v>98.8335697437375</v>
      </c>
      <c r="H20" s="33">
        <v>10.342844463188541</v>
      </c>
      <c r="I20" s="33">
        <v>98.8335697437375</v>
      </c>
      <c r="J20" s="33" t="s">
        <v>29</v>
      </c>
      <c r="K20" s="33">
        <v>0</v>
      </c>
      <c r="L20" s="33">
        <v>1.5334959220753521</v>
      </c>
      <c r="M20" s="31"/>
      <c r="N20" s="34"/>
      <c r="O20" s="35"/>
    </row>
    <row r="21" spans="2:15" ht="13.5">
      <c r="B21" s="32" t="s">
        <v>33</v>
      </c>
      <c r="C21" s="33">
        <v>14.469123060468785</v>
      </c>
      <c r="D21" s="33">
        <v>12.334200900878413</v>
      </c>
      <c r="E21" s="33">
        <v>68.37053667911859</v>
      </c>
      <c r="F21" s="33">
        <v>19.08399029164851</v>
      </c>
      <c r="G21" s="33">
        <v>31.629463320881406</v>
      </c>
      <c r="H21" s="33">
        <v>19.08399029164851</v>
      </c>
      <c r="I21" s="33">
        <v>31.629463320881406</v>
      </c>
      <c r="J21" s="33" t="s">
        <v>29</v>
      </c>
      <c r="K21" s="33">
        <v>0</v>
      </c>
      <c r="L21" s="33">
        <v>0</v>
      </c>
      <c r="M21" s="31"/>
      <c r="N21" s="34"/>
      <c r="O21" s="35"/>
    </row>
    <row r="22" spans="2:15" ht="13.5">
      <c r="B22" s="36" t="s">
        <v>34</v>
      </c>
      <c r="C22" s="33">
        <v>11.5660190643479</v>
      </c>
      <c r="D22" s="33">
        <v>15.973135884777648</v>
      </c>
      <c r="E22" s="33">
        <v>15.632153686055545</v>
      </c>
      <c r="F22" s="33">
        <v>8.760290188267842</v>
      </c>
      <c r="G22" s="33">
        <v>84.36784631394447</v>
      </c>
      <c r="H22" s="33">
        <v>8.760290188267842</v>
      </c>
      <c r="I22" s="33">
        <v>84.36784631394447</v>
      </c>
      <c r="J22" s="33" t="s">
        <v>29</v>
      </c>
      <c r="K22" s="33">
        <v>0</v>
      </c>
      <c r="L22" s="33">
        <v>1.6476765655528192</v>
      </c>
      <c r="M22" s="31"/>
      <c r="N22" s="34"/>
      <c r="O22" s="35"/>
    </row>
    <row r="23" spans="2:15" ht="14.25" thickBot="1">
      <c r="B23" s="37" t="s">
        <v>35</v>
      </c>
      <c r="C23" s="38">
        <v>2.1675393956018376</v>
      </c>
      <c r="D23" s="38">
        <v>2.2941079704474734</v>
      </c>
      <c r="E23" s="38">
        <v>7.6365056730909995</v>
      </c>
      <c r="F23" s="39">
        <v>2.1606344939438613</v>
      </c>
      <c r="G23" s="38">
        <v>92.36349432690902</v>
      </c>
      <c r="H23" s="38">
        <v>2.1606344939438613</v>
      </c>
      <c r="I23" s="38">
        <v>69.27750277437126</v>
      </c>
      <c r="J23" s="38" t="s">
        <v>29</v>
      </c>
      <c r="K23" s="38">
        <v>23.085991552537745</v>
      </c>
      <c r="L23" s="38">
        <v>0</v>
      </c>
      <c r="M23" s="31"/>
      <c r="N23" s="34"/>
      <c r="O23" s="34"/>
    </row>
    <row r="24" spans="2:13" ht="13.5" thickBot="1">
      <c r="B24" s="40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31"/>
    </row>
    <row r="25" spans="2:13" ht="13.5" thickBot="1">
      <c r="B25" s="43" t="s">
        <v>15</v>
      </c>
      <c r="C25" s="44">
        <v>6.965555386922525</v>
      </c>
      <c r="D25" s="44">
        <v>9.291612383624056</v>
      </c>
      <c r="E25" s="44">
        <v>7.6365056730909995</v>
      </c>
      <c r="F25" s="45">
        <v>6.3897981426213235</v>
      </c>
      <c r="G25" s="44">
        <v>92.36349432690902</v>
      </c>
      <c r="H25" s="44">
        <v>8.244609027193029</v>
      </c>
      <c r="I25" s="44">
        <v>69.27750277437126</v>
      </c>
      <c r="J25" s="44">
        <v>0.8245403459032418</v>
      </c>
      <c r="K25" s="44">
        <v>23.085991552537745</v>
      </c>
      <c r="L25" s="44">
        <v>0.3539177436992817</v>
      </c>
      <c r="M25" s="31"/>
    </row>
    <row r="27" ht="13.5" thickBot="1"/>
    <row r="28" spans="2:12" ht="13.5" thickBot="1">
      <c r="B28" s="77" t="s">
        <v>36</v>
      </c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2:10" ht="13.5" thickBot="1">
      <c r="B29" s="46"/>
      <c r="C29" s="46"/>
      <c r="D29" s="46"/>
      <c r="E29" s="46"/>
      <c r="F29" s="46"/>
      <c r="G29" s="46"/>
      <c r="H29" s="46"/>
      <c r="I29" s="46"/>
      <c r="J29" s="46"/>
    </row>
    <row r="30" spans="2:12" ht="13.5" thickBot="1">
      <c r="B30" s="47"/>
      <c r="C30" s="47"/>
      <c r="D30" s="47"/>
      <c r="E30" s="80" t="s">
        <v>37</v>
      </c>
      <c r="F30" s="81"/>
      <c r="G30" s="81"/>
      <c r="H30" s="82"/>
      <c r="I30" s="80" t="s">
        <v>38</v>
      </c>
      <c r="J30" s="81"/>
      <c r="K30" s="81"/>
      <c r="L30" s="82"/>
    </row>
    <row r="31" spans="2:12" ht="12.75">
      <c r="B31" s="20"/>
      <c r="C31" s="25" t="s">
        <v>18</v>
      </c>
      <c r="D31" s="25" t="s">
        <v>39</v>
      </c>
      <c r="E31" s="65" t="s">
        <v>40</v>
      </c>
      <c r="F31" s="66"/>
      <c r="G31" s="65" t="s">
        <v>41</v>
      </c>
      <c r="H31" s="66"/>
      <c r="I31" s="65" t="s">
        <v>40</v>
      </c>
      <c r="J31" s="66"/>
      <c r="K31" s="67" t="s">
        <v>41</v>
      </c>
      <c r="L31" s="68"/>
    </row>
    <row r="32" spans="2:12" ht="13.5" thickBot="1">
      <c r="B32" s="20" t="s">
        <v>19</v>
      </c>
      <c r="C32" s="25" t="s">
        <v>22</v>
      </c>
      <c r="D32" s="25" t="s">
        <v>42</v>
      </c>
      <c r="E32" s="69" t="s">
        <v>43</v>
      </c>
      <c r="F32" s="70"/>
      <c r="G32" s="71" t="s">
        <v>44</v>
      </c>
      <c r="H32" s="72"/>
      <c r="I32" s="69" t="s">
        <v>43</v>
      </c>
      <c r="J32" s="70"/>
      <c r="K32" s="73" t="s">
        <v>44</v>
      </c>
      <c r="L32" s="74"/>
    </row>
    <row r="33" spans="2:12" ht="12.75">
      <c r="B33" s="20"/>
      <c r="C33" s="25" t="s">
        <v>26</v>
      </c>
      <c r="D33" s="25" t="s">
        <v>26</v>
      </c>
      <c r="E33" s="48" t="s">
        <v>45</v>
      </c>
      <c r="F33" s="48" t="s">
        <v>46</v>
      </c>
      <c r="G33" s="48" t="s">
        <v>45</v>
      </c>
      <c r="H33" s="48" t="s">
        <v>46</v>
      </c>
      <c r="I33" s="48" t="s">
        <v>45</v>
      </c>
      <c r="J33" s="48" t="s">
        <v>46</v>
      </c>
      <c r="K33" s="49" t="s">
        <v>45</v>
      </c>
      <c r="L33" s="49" t="s">
        <v>46</v>
      </c>
    </row>
    <row r="34" spans="2:13" ht="13.5" thickBot="1">
      <c r="B34" s="50"/>
      <c r="C34" s="51"/>
      <c r="D34" s="51"/>
      <c r="E34" s="25" t="s">
        <v>22</v>
      </c>
      <c r="F34" s="25" t="s">
        <v>47</v>
      </c>
      <c r="G34" s="25" t="s">
        <v>22</v>
      </c>
      <c r="H34" s="25" t="s">
        <v>47</v>
      </c>
      <c r="I34" s="25" t="s">
        <v>22</v>
      </c>
      <c r="J34" s="25" t="s">
        <v>47</v>
      </c>
      <c r="K34" s="52" t="s">
        <v>22</v>
      </c>
      <c r="L34" s="52" t="s">
        <v>47</v>
      </c>
      <c r="M34" s="31"/>
    </row>
    <row r="35" spans="2:13" ht="12.75">
      <c r="B35" s="28" t="s">
        <v>28</v>
      </c>
      <c r="C35" s="29">
        <v>9.107443249503778</v>
      </c>
      <c r="D35" s="29">
        <v>45.907277041267754</v>
      </c>
      <c r="E35" s="29">
        <v>5.394192563421878</v>
      </c>
      <c r="F35" s="29">
        <v>32.3645583989734</v>
      </c>
      <c r="G35" s="29" t="s">
        <v>29</v>
      </c>
      <c r="H35" s="29">
        <v>0</v>
      </c>
      <c r="I35" s="29">
        <v>10.88428858140299</v>
      </c>
      <c r="J35" s="29">
        <v>67.63544160102659</v>
      </c>
      <c r="K35" s="53" t="s">
        <v>29</v>
      </c>
      <c r="L35" s="53">
        <v>0</v>
      </c>
      <c r="M35" s="31"/>
    </row>
    <row r="36" spans="2:13" ht="12.75">
      <c r="B36" s="32" t="s">
        <v>30</v>
      </c>
      <c r="C36" s="33">
        <v>5.231394305989137</v>
      </c>
      <c r="D36" s="33">
        <v>2.041742936146707</v>
      </c>
      <c r="E36" s="33">
        <v>9.642210147425706</v>
      </c>
      <c r="F36" s="33">
        <v>38.65437639428797</v>
      </c>
      <c r="G36" s="33" t="s">
        <v>29</v>
      </c>
      <c r="H36" s="33">
        <v>0</v>
      </c>
      <c r="I36" s="33">
        <v>2.4521033685195293</v>
      </c>
      <c r="J36" s="33">
        <v>61.34562360571203</v>
      </c>
      <c r="K36" s="54" t="s">
        <v>29</v>
      </c>
      <c r="L36" s="54">
        <v>0</v>
      </c>
      <c r="M36" s="31"/>
    </row>
    <row r="37" spans="2:13" ht="12.75">
      <c r="B37" s="32" t="s">
        <v>31</v>
      </c>
      <c r="C37" s="33">
        <v>9.473588129273342</v>
      </c>
      <c r="D37" s="33">
        <v>60.01515229261033</v>
      </c>
      <c r="E37" s="33">
        <v>9.044113727100136</v>
      </c>
      <c r="F37" s="33">
        <v>65.26663241406864</v>
      </c>
      <c r="G37" s="33">
        <v>17.041339345169035</v>
      </c>
      <c r="H37" s="33">
        <v>1.378476305748852</v>
      </c>
      <c r="I37" s="33">
        <v>9.490128760634603</v>
      </c>
      <c r="J37" s="33">
        <v>32.72259802766395</v>
      </c>
      <c r="K37" s="54">
        <v>36.45020016787374</v>
      </c>
      <c r="L37" s="54">
        <v>0.6322932525185553</v>
      </c>
      <c r="M37" s="31"/>
    </row>
    <row r="38" spans="2:13" ht="12.75">
      <c r="B38" s="32" t="s">
        <v>32</v>
      </c>
      <c r="C38" s="33">
        <v>35.60583451643311</v>
      </c>
      <c r="D38" s="33">
        <v>1.166430256262508</v>
      </c>
      <c r="E38" s="33" t="s">
        <v>29</v>
      </c>
      <c r="F38" s="33">
        <v>0</v>
      </c>
      <c r="G38" s="33" t="s">
        <v>29</v>
      </c>
      <c r="H38" s="33">
        <v>0</v>
      </c>
      <c r="I38" s="33">
        <v>35.60583451643311</v>
      </c>
      <c r="J38" s="33">
        <v>100</v>
      </c>
      <c r="K38" s="54" t="s">
        <v>29</v>
      </c>
      <c r="L38" s="54">
        <v>0</v>
      </c>
      <c r="M38" s="31"/>
    </row>
    <row r="39" spans="2:13" ht="12.75">
      <c r="B39" s="32" t="s">
        <v>33</v>
      </c>
      <c r="C39" s="33">
        <v>12.334200900878413</v>
      </c>
      <c r="D39" s="33">
        <v>68.37053667911859</v>
      </c>
      <c r="E39" s="33" t="s">
        <v>29</v>
      </c>
      <c r="F39" s="33">
        <v>0</v>
      </c>
      <c r="G39" s="33" t="s">
        <v>29</v>
      </c>
      <c r="H39" s="33">
        <v>0</v>
      </c>
      <c r="I39" s="33">
        <v>12.334200900878413</v>
      </c>
      <c r="J39" s="33">
        <v>100</v>
      </c>
      <c r="K39" s="54" t="s">
        <v>29</v>
      </c>
      <c r="L39" s="54">
        <v>0</v>
      </c>
      <c r="M39" s="31"/>
    </row>
    <row r="40" spans="2:13" ht="12.75">
      <c r="B40" s="32" t="s">
        <v>34</v>
      </c>
      <c r="C40" s="33">
        <v>15.973135884777648</v>
      </c>
      <c r="D40" s="33">
        <v>15.632153686055545</v>
      </c>
      <c r="E40" s="33">
        <v>4.38110056974922</v>
      </c>
      <c r="F40" s="33">
        <v>36.969798653659446</v>
      </c>
      <c r="G40" s="33" t="s">
        <v>29</v>
      </c>
      <c r="H40" s="33">
        <v>0</v>
      </c>
      <c r="I40" s="33">
        <v>14.55527539672847</v>
      </c>
      <c r="J40" s="33">
        <v>51.28765254675894</v>
      </c>
      <c r="K40" s="54">
        <v>58.66181925404888</v>
      </c>
      <c r="L40" s="54">
        <v>11.742548799581604</v>
      </c>
      <c r="M40" s="31"/>
    </row>
    <row r="41" spans="2:13" ht="13.5" thickBot="1">
      <c r="B41" s="55" t="s">
        <v>35</v>
      </c>
      <c r="C41" s="38">
        <v>2.2941079704474734</v>
      </c>
      <c r="D41" s="38">
        <v>7.6365056730909995</v>
      </c>
      <c r="E41" s="38" t="s">
        <v>29</v>
      </c>
      <c r="F41" s="38">
        <v>47.91780312728397</v>
      </c>
      <c r="G41" s="38" t="s">
        <v>29</v>
      </c>
      <c r="H41" s="39">
        <v>0.7566889201724084</v>
      </c>
      <c r="I41" s="39">
        <v>2.2941079704474734</v>
      </c>
      <c r="J41" s="39">
        <v>50.46993864151011</v>
      </c>
      <c r="K41" s="39" t="s">
        <v>29</v>
      </c>
      <c r="L41" s="39">
        <v>0.8555693110335065</v>
      </c>
      <c r="M41" s="31"/>
    </row>
    <row r="42" spans="2:13" ht="13.5" thickBot="1">
      <c r="B42" s="40"/>
      <c r="C42" s="41"/>
      <c r="D42" s="41"/>
      <c r="E42" s="41"/>
      <c r="F42" s="41"/>
      <c r="G42" s="41"/>
      <c r="H42" s="42"/>
      <c r="I42" s="42"/>
      <c r="J42" s="42"/>
      <c r="K42" s="42"/>
      <c r="L42" s="42"/>
      <c r="M42" s="31"/>
    </row>
    <row r="43" spans="2:13" ht="13.5" thickBot="1">
      <c r="B43" s="43" t="s">
        <v>48</v>
      </c>
      <c r="C43" s="44">
        <v>9.291612383624056</v>
      </c>
      <c r="D43" s="44">
        <v>7.6365056730909995</v>
      </c>
      <c r="E43" s="44">
        <v>8.835765726689042</v>
      </c>
      <c r="F43" s="44">
        <v>47.91780312728397</v>
      </c>
      <c r="G43" s="44">
        <v>17.041339345169035</v>
      </c>
      <c r="H43" s="45">
        <v>0.7566889201724084</v>
      </c>
      <c r="I43" s="45">
        <v>8.924041844905947</v>
      </c>
      <c r="J43" s="45">
        <v>50.46993864151011</v>
      </c>
      <c r="K43" s="45">
        <v>49.651054835922764</v>
      </c>
      <c r="L43" s="45">
        <v>0.8555693110335065</v>
      </c>
      <c r="M43" s="31"/>
    </row>
    <row r="45" ht="12.75">
      <c r="B45" s="12" t="s">
        <v>49</v>
      </c>
    </row>
    <row r="46" ht="12.75">
      <c r="B46" s="12" t="s">
        <v>50</v>
      </c>
    </row>
    <row r="47" ht="12.75">
      <c r="B47" s="12" t="s">
        <v>51</v>
      </c>
    </row>
    <row r="48" ht="12.75">
      <c r="B48" s="12" t="s">
        <v>52</v>
      </c>
    </row>
  </sheetData>
  <sheetProtection/>
  <mergeCells count="22">
    <mergeCell ref="E30:H30"/>
    <mergeCell ref="I30:L30"/>
    <mergeCell ref="B4:L4"/>
    <mergeCell ref="B5:L5"/>
    <mergeCell ref="B6:L6"/>
    <mergeCell ref="B7:L7"/>
    <mergeCell ref="B10:L10"/>
    <mergeCell ref="D12:E12"/>
    <mergeCell ref="F12:K12"/>
    <mergeCell ref="D13:E13"/>
    <mergeCell ref="F13:G13"/>
    <mergeCell ref="H13:I13"/>
    <mergeCell ref="J13:K13"/>
    <mergeCell ref="B28:L28"/>
    <mergeCell ref="E31:F31"/>
    <mergeCell ref="G31:H31"/>
    <mergeCell ref="I31:J31"/>
    <mergeCell ref="K31:L31"/>
    <mergeCell ref="E32:F32"/>
    <mergeCell ref="G32:H32"/>
    <mergeCell ref="I32:J32"/>
    <mergeCell ref="K32:L32"/>
  </mergeCells>
  <printOptions/>
  <pageMargins left="0.75" right="0.75" top="1" bottom="1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70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3.7109375" style="12" customWidth="1"/>
    <col min="2" max="2" width="16.421875" style="12" customWidth="1"/>
    <col min="3" max="3" width="11.7109375" style="12" bestFit="1" customWidth="1"/>
    <col min="4" max="4" width="17.421875" style="12" bestFit="1" customWidth="1"/>
    <col min="5" max="5" width="10.421875" style="12" bestFit="1" customWidth="1"/>
    <col min="6" max="6" width="18.140625" style="12" bestFit="1" customWidth="1"/>
    <col min="7" max="7" width="10.421875" style="12" bestFit="1" customWidth="1"/>
    <col min="8" max="8" width="17.421875" style="12" bestFit="1" customWidth="1"/>
    <col min="9" max="9" width="10.421875" style="12" bestFit="1" customWidth="1"/>
    <col min="10" max="10" width="17.421875" style="12" bestFit="1" customWidth="1"/>
    <col min="11" max="11" width="10.421875" style="12" bestFit="1" customWidth="1"/>
    <col min="12" max="12" width="17.421875" style="12" bestFit="1" customWidth="1"/>
    <col min="13" max="13" width="10.421875" style="12" bestFit="1" customWidth="1"/>
    <col min="14" max="14" width="17.421875" style="12" bestFit="1" customWidth="1"/>
    <col min="15" max="15" width="10.421875" style="12" bestFit="1" customWidth="1"/>
    <col min="16" max="16" width="18.421875" style="12" bestFit="1" customWidth="1"/>
    <col min="17" max="16384" width="11.57421875" style="12" customWidth="1"/>
  </cols>
  <sheetData>
    <row r="1" ht="12.75">
      <c r="A1" s="56" t="s">
        <v>9</v>
      </c>
    </row>
    <row r="2" ht="12.75">
      <c r="A2" s="56" t="s">
        <v>10</v>
      </c>
    </row>
    <row r="4" spans="2:16" ht="15">
      <c r="B4" s="83" t="s">
        <v>53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6" ht="15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2:16" ht="15">
      <c r="B6" s="83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7" ht="15">
      <c r="B7" s="84">
        <v>41698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ht="13.5" thickBot="1"/>
    <row r="9" spans="2:8" ht="13.5" thickBot="1">
      <c r="B9" s="90" t="s">
        <v>54</v>
      </c>
      <c r="C9" s="91"/>
      <c r="D9" s="91"/>
      <c r="E9" s="91"/>
      <c r="F9" s="91"/>
      <c r="G9" s="91"/>
      <c r="H9" s="91"/>
    </row>
    <row r="10" spans="2:8" ht="13.5" thickBot="1">
      <c r="B10" s="57"/>
      <c r="C10" s="57"/>
      <c r="D10" s="57"/>
      <c r="E10" s="57"/>
      <c r="F10" s="57"/>
      <c r="G10" s="57"/>
      <c r="H10" s="57"/>
    </row>
    <row r="11" spans="2:8" ht="12.75">
      <c r="B11" s="17"/>
      <c r="C11" s="65" t="s">
        <v>12</v>
      </c>
      <c r="D11" s="66"/>
      <c r="E11" s="65" t="s">
        <v>55</v>
      </c>
      <c r="F11" s="66"/>
      <c r="G11" s="65" t="s">
        <v>55</v>
      </c>
      <c r="H11" s="66"/>
    </row>
    <row r="12" spans="2:8" ht="13.5" thickBot="1">
      <c r="B12" s="20"/>
      <c r="C12" s="71" t="s">
        <v>56</v>
      </c>
      <c r="D12" s="72"/>
      <c r="E12" s="71" t="s">
        <v>57</v>
      </c>
      <c r="F12" s="72"/>
      <c r="G12" s="71" t="s">
        <v>58</v>
      </c>
      <c r="H12" s="72"/>
    </row>
    <row r="13" spans="2:8" ht="12.75">
      <c r="B13" s="20" t="s">
        <v>59</v>
      </c>
      <c r="C13" s="48" t="s">
        <v>60</v>
      </c>
      <c r="D13" s="48" t="s">
        <v>39</v>
      </c>
      <c r="E13" s="48" t="s">
        <v>60</v>
      </c>
      <c r="F13" s="48" t="s">
        <v>20</v>
      </c>
      <c r="G13" s="48" t="s">
        <v>60</v>
      </c>
      <c r="H13" s="48" t="s">
        <v>20</v>
      </c>
    </row>
    <row r="14" spans="2:8" ht="12.75">
      <c r="B14" s="20"/>
      <c r="C14" s="25" t="s">
        <v>22</v>
      </c>
      <c r="D14" s="25" t="s">
        <v>42</v>
      </c>
      <c r="E14" s="25" t="s">
        <v>22</v>
      </c>
      <c r="F14" s="25" t="s">
        <v>61</v>
      </c>
      <c r="G14" s="25" t="s">
        <v>22</v>
      </c>
      <c r="H14" s="25" t="s">
        <v>61</v>
      </c>
    </row>
    <row r="15" spans="2:8" ht="13.5" thickBot="1">
      <c r="B15" s="20" t="s">
        <v>25</v>
      </c>
      <c r="C15" s="25" t="s">
        <v>26</v>
      </c>
      <c r="D15" s="51" t="s">
        <v>26</v>
      </c>
      <c r="E15" s="25" t="s">
        <v>26</v>
      </c>
      <c r="F15" s="51" t="s">
        <v>27</v>
      </c>
      <c r="G15" s="25" t="s">
        <v>26</v>
      </c>
      <c r="H15" s="51" t="s">
        <v>27</v>
      </c>
    </row>
    <row r="16" spans="2:9" ht="12.75">
      <c r="B16" s="28" t="s">
        <v>28</v>
      </c>
      <c r="C16" s="29">
        <v>9.44635252910714</v>
      </c>
      <c r="D16" s="29">
        <v>54.09272295873225</v>
      </c>
      <c r="E16" s="29">
        <v>3.4796583830739554</v>
      </c>
      <c r="F16" s="58">
        <v>7.279499751580773</v>
      </c>
      <c r="G16" s="29">
        <v>9.914798540910743</v>
      </c>
      <c r="H16" s="29">
        <v>92.72050024841923</v>
      </c>
      <c r="I16" s="59"/>
    </row>
    <row r="17" spans="2:9" ht="12.75">
      <c r="B17" s="32" t="s">
        <v>30</v>
      </c>
      <c r="C17" s="33">
        <v>7.8247218829700795</v>
      </c>
      <c r="D17" s="33">
        <v>69.65336274277014</v>
      </c>
      <c r="E17" s="33">
        <v>20.753422927190556</v>
      </c>
      <c r="F17" s="33">
        <v>0.6828135344344748</v>
      </c>
      <c r="G17" s="33">
        <v>7.735836037832776</v>
      </c>
      <c r="H17" s="33">
        <v>99.31718646556553</v>
      </c>
      <c r="I17" s="59"/>
    </row>
    <row r="18" spans="2:9" ht="12.75">
      <c r="B18" s="32" t="s">
        <v>31</v>
      </c>
      <c r="C18" s="33">
        <v>12.936539707558003</v>
      </c>
      <c r="D18" s="33">
        <v>39.984847707389676</v>
      </c>
      <c r="E18" s="33">
        <v>4.060484370355631</v>
      </c>
      <c r="F18" s="33">
        <v>3.803761573149263</v>
      </c>
      <c r="G18" s="33">
        <v>13.287513911590631</v>
      </c>
      <c r="H18" s="33">
        <v>96.19623842685074</v>
      </c>
      <c r="I18" s="59"/>
    </row>
    <row r="19" spans="2:9" ht="12.75">
      <c r="B19" s="32" t="s">
        <v>32</v>
      </c>
      <c r="C19" s="33">
        <v>10.342844463188541</v>
      </c>
      <c r="D19" s="33">
        <v>98.8335697437375</v>
      </c>
      <c r="E19" s="33">
        <v>2.7999999999999994</v>
      </c>
      <c r="F19" s="33">
        <v>0.5545029943489811</v>
      </c>
      <c r="G19" s="33">
        <v>10.384902977316225</v>
      </c>
      <c r="H19" s="33">
        <v>99.445497005651</v>
      </c>
      <c r="I19" s="59"/>
    </row>
    <row r="20" spans="2:9" ht="12.75">
      <c r="B20" s="32" t="s">
        <v>33</v>
      </c>
      <c r="C20" s="33">
        <v>19.08399029164851</v>
      </c>
      <c r="D20" s="33">
        <v>31.629463320881406</v>
      </c>
      <c r="E20" s="33" t="s">
        <v>29</v>
      </c>
      <c r="F20" s="33">
        <v>0</v>
      </c>
      <c r="G20" s="33">
        <v>19.08399029164851</v>
      </c>
      <c r="H20" s="33">
        <v>100</v>
      </c>
      <c r="I20" s="59"/>
    </row>
    <row r="21" spans="2:9" ht="12.75">
      <c r="B21" s="36" t="s">
        <v>34</v>
      </c>
      <c r="C21" s="33">
        <v>8.760290188267842</v>
      </c>
      <c r="D21" s="33">
        <v>84.36784631394447</v>
      </c>
      <c r="E21" s="33" t="s">
        <v>29</v>
      </c>
      <c r="F21" s="33">
        <v>0</v>
      </c>
      <c r="G21" s="33">
        <v>8.760290188267842</v>
      </c>
      <c r="H21" s="33">
        <v>100</v>
      </c>
      <c r="I21" s="59"/>
    </row>
    <row r="22" spans="2:9" ht="13.5" thickBot="1">
      <c r="B22" s="37" t="s">
        <v>35</v>
      </c>
      <c r="C22" s="38">
        <v>2.1606344939438613</v>
      </c>
      <c r="D22" s="38">
        <v>69.27750277437126</v>
      </c>
      <c r="E22" s="38" t="s">
        <v>29</v>
      </c>
      <c r="F22" s="38">
        <v>0.8204554821360639</v>
      </c>
      <c r="G22" s="38">
        <v>2.1606344939438613</v>
      </c>
      <c r="H22" s="38">
        <v>99.17954451786393</v>
      </c>
      <c r="I22" s="59"/>
    </row>
    <row r="23" spans="2:9" ht="13.5" thickBot="1">
      <c r="B23" s="40"/>
      <c r="C23" s="41"/>
      <c r="D23" s="41"/>
      <c r="E23" s="41"/>
      <c r="F23" s="60"/>
      <c r="G23" s="60"/>
      <c r="H23" s="60"/>
      <c r="I23" s="59"/>
    </row>
    <row r="24" spans="2:9" ht="13.5" thickBot="1">
      <c r="B24" s="61" t="s">
        <v>48</v>
      </c>
      <c r="C24" s="44">
        <v>8.244609027193029</v>
      </c>
      <c r="D24" s="44">
        <v>69.27750277437126</v>
      </c>
      <c r="E24" s="44">
        <v>15.340347021645904</v>
      </c>
      <c r="F24" s="44">
        <v>0.8204554821360639</v>
      </c>
      <c r="G24" s="44">
        <v>8.1859100568998</v>
      </c>
      <c r="H24" s="44">
        <v>99.17954451786393</v>
      </c>
      <c r="I24" s="59"/>
    </row>
    <row r="26" ht="13.5" thickBot="1"/>
    <row r="27" spans="2:10" ht="13.5" thickBot="1">
      <c r="B27" s="90" t="s">
        <v>7</v>
      </c>
      <c r="C27" s="91"/>
      <c r="D27" s="91"/>
      <c r="E27" s="91"/>
      <c r="F27" s="91"/>
      <c r="G27" s="91"/>
      <c r="H27" s="91"/>
      <c r="I27" s="91"/>
      <c r="J27" s="91"/>
    </row>
    <row r="28" spans="2:8" ht="13.5" thickBot="1">
      <c r="B28" s="57"/>
      <c r="C28" s="57"/>
      <c r="D28" s="57"/>
      <c r="E28" s="57"/>
      <c r="F28" s="57"/>
      <c r="G28" s="57"/>
      <c r="H28" s="57"/>
    </row>
    <row r="29" spans="2:10" ht="12.75">
      <c r="B29" s="17"/>
      <c r="C29" s="65" t="s">
        <v>55</v>
      </c>
      <c r="D29" s="66"/>
      <c r="E29" s="65" t="s">
        <v>62</v>
      </c>
      <c r="F29" s="66"/>
      <c r="G29" s="65" t="s">
        <v>63</v>
      </c>
      <c r="H29" s="66"/>
      <c r="I29" s="65" t="s">
        <v>64</v>
      </c>
      <c r="J29" s="66"/>
    </row>
    <row r="30" spans="2:10" ht="13.5" thickBot="1">
      <c r="B30" s="20"/>
      <c r="C30" s="71" t="s">
        <v>57</v>
      </c>
      <c r="D30" s="72"/>
      <c r="E30" s="69" t="s">
        <v>65</v>
      </c>
      <c r="F30" s="70"/>
      <c r="G30" s="71" t="s">
        <v>65</v>
      </c>
      <c r="H30" s="72"/>
      <c r="I30" s="71" t="s">
        <v>57</v>
      </c>
      <c r="J30" s="72"/>
    </row>
    <row r="31" spans="2:10" ht="12.75">
      <c r="B31" s="20" t="s">
        <v>19</v>
      </c>
      <c r="C31" s="48" t="s">
        <v>60</v>
      </c>
      <c r="D31" s="48" t="s">
        <v>39</v>
      </c>
      <c r="E31" s="48" t="s">
        <v>60</v>
      </c>
      <c r="F31" s="48" t="s">
        <v>39</v>
      </c>
      <c r="G31" s="48" t="s">
        <v>60</v>
      </c>
      <c r="H31" s="48" t="s">
        <v>39</v>
      </c>
      <c r="I31" s="48" t="s">
        <v>60</v>
      </c>
      <c r="J31" s="48" t="s">
        <v>39</v>
      </c>
    </row>
    <row r="32" spans="2:10" ht="12.75">
      <c r="B32" s="20"/>
      <c r="C32" s="25" t="s">
        <v>22</v>
      </c>
      <c r="D32" s="25" t="s">
        <v>66</v>
      </c>
      <c r="E32" s="25" t="s">
        <v>22</v>
      </c>
      <c r="F32" s="25" t="s">
        <v>67</v>
      </c>
      <c r="G32" s="25" t="s">
        <v>22</v>
      </c>
      <c r="H32" s="25" t="s">
        <v>67</v>
      </c>
      <c r="I32" s="25" t="s">
        <v>22</v>
      </c>
      <c r="J32" s="25" t="s">
        <v>67</v>
      </c>
    </row>
    <row r="33" spans="2:10" ht="13.5" thickBot="1">
      <c r="B33" s="50" t="s">
        <v>25</v>
      </c>
      <c r="C33" s="51" t="s">
        <v>26</v>
      </c>
      <c r="D33" s="51" t="s">
        <v>26</v>
      </c>
      <c r="E33" s="51" t="s">
        <v>26</v>
      </c>
      <c r="F33" s="51" t="s">
        <v>26</v>
      </c>
      <c r="G33" s="51" t="s">
        <v>26</v>
      </c>
      <c r="H33" s="51" t="s">
        <v>26</v>
      </c>
      <c r="I33" s="51" t="s">
        <v>26</v>
      </c>
      <c r="J33" s="51" t="s">
        <v>26</v>
      </c>
    </row>
    <row r="34" spans="2:11" ht="12.75">
      <c r="B34" s="28" t="s">
        <v>28</v>
      </c>
      <c r="C34" s="29">
        <v>3.4796583830739554</v>
      </c>
      <c r="D34" s="29">
        <v>7.279499751580773</v>
      </c>
      <c r="E34" s="29" t="s">
        <v>29</v>
      </c>
      <c r="F34" s="29">
        <v>0</v>
      </c>
      <c r="G34" s="29">
        <v>3.4796583830739554</v>
      </c>
      <c r="H34" s="29">
        <v>100</v>
      </c>
      <c r="I34" s="29" t="s">
        <v>29</v>
      </c>
      <c r="J34" s="29">
        <v>0</v>
      </c>
      <c r="K34" s="31"/>
    </row>
    <row r="35" spans="2:11" ht="12.75">
      <c r="B35" s="32" t="s">
        <v>30</v>
      </c>
      <c r="C35" s="33">
        <v>20.753422927190556</v>
      </c>
      <c r="D35" s="33">
        <v>0.6828135344344748</v>
      </c>
      <c r="E35" s="33">
        <v>20.753422927190556</v>
      </c>
      <c r="F35" s="33">
        <v>100</v>
      </c>
      <c r="G35" s="33" t="s">
        <v>29</v>
      </c>
      <c r="H35" s="33">
        <v>0</v>
      </c>
      <c r="I35" s="33" t="s">
        <v>29</v>
      </c>
      <c r="J35" s="33">
        <v>0</v>
      </c>
      <c r="K35" s="31"/>
    </row>
    <row r="36" spans="2:11" ht="12.75">
      <c r="B36" s="32" t="s">
        <v>31</v>
      </c>
      <c r="C36" s="33">
        <v>4.060484370355631</v>
      </c>
      <c r="D36" s="33">
        <v>3.803761573149263</v>
      </c>
      <c r="E36" s="33" t="s">
        <v>29</v>
      </c>
      <c r="F36" s="33">
        <v>0</v>
      </c>
      <c r="G36" s="33">
        <v>4.060484370355631</v>
      </c>
      <c r="H36" s="33">
        <v>100</v>
      </c>
      <c r="I36" s="33" t="s">
        <v>29</v>
      </c>
      <c r="J36" s="33">
        <v>0</v>
      </c>
      <c r="K36" s="31"/>
    </row>
    <row r="37" spans="2:11" ht="12.75">
      <c r="B37" s="32" t="s">
        <v>32</v>
      </c>
      <c r="C37" s="33">
        <v>2.7999999999999994</v>
      </c>
      <c r="D37" s="33">
        <v>0.5545029943489811</v>
      </c>
      <c r="E37" s="33" t="s">
        <v>29</v>
      </c>
      <c r="F37" s="33">
        <v>0</v>
      </c>
      <c r="G37" s="33">
        <v>2.7999999999999994</v>
      </c>
      <c r="H37" s="33">
        <v>100</v>
      </c>
      <c r="I37" s="33" t="s">
        <v>29</v>
      </c>
      <c r="J37" s="33">
        <v>0</v>
      </c>
      <c r="K37" s="31"/>
    </row>
    <row r="38" spans="2:11" ht="12.75">
      <c r="B38" s="32" t="s">
        <v>33</v>
      </c>
      <c r="C38" s="33" t="s">
        <v>29</v>
      </c>
      <c r="D38" s="33">
        <v>0</v>
      </c>
      <c r="E38" s="33" t="s">
        <v>29</v>
      </c>
      <c r="F38" s="33" t="s">
        <v>77</v>
      </c>
      <c r="G38" s="33" t="s">
        <v>29</v>
      </c>
      <c r="H38" s="33" t="s">
        <v>77</v>
      </c>
      <c r="I38" s="33" t="s">
        <v>29</v>
      </c>
      <c r="J38" s="33">
        <v>0</v>
      </c>
      <c r="K38" s="31"/>
    </row>
    <row r="39" spans="2:11" ht="12.75">
      <c r="B39" s="36" t="s">
        <v>34</v>
      </c>
      <c r="C39" s="33" t="s">
        <v>29</v>
      </c>
      <c r="D39" s="33">
        <v>0</v>
      </c>
      <c r="E39" s="33" t="s">
        <v>29</v>
      </c>
      <c r="F39" s="33" t="s">
        <v>77</v>
      </c>
      <c r="G39" s="33" t="s">
        <v>29</v>
      </c>
      <c r="H39" s="33" t="s">
        <v>77</v>
      </c>
      <c r="I39" s="33" t="s">
        <v>29</v>
      </c>
      <c r="J39" s="33">
        <v>0</v>
      </c>
      <c r="K39" s="31"/>
    </row>
    <row r="40" spans="2:11" ht="13.5" thickBot="1">
      <c r="B40" s="37" t="s">
        <v>35</v>
      </c>
      <c r="C40" s="38" t="s">
        <v>29</v>
      </c>
      <c r="D40" s="38">
        <v>0.8204554821360639</v>
      </c>
      <c r="E40" s="38" t="s">
        <v>29</v>
      </c>
      <c r="F40" s="38" t="s">
        <v>77</v>
      </c>
      <c r="G40" s="38" t="s">
        <v>29</v>
      </c>
      <c r="H40" s="38" t="s">
        <v>77</v>
      </c>
      <c r="I40" s="38" t="s">
        <v>29</v>
      </c>
      <c r="J40" s="38">
        <v>0</v>
      </c>
      <c r="K40" s="31"/>
    </row>
    <row r="41" spans="2:11" ht="13.5" thickBot="1">
      <c r="B41" s="40"/>
      <c r="C41" s="41"/>
      <c r="D41" s="41"/>
      <c r="E41" s="41"/>
      <c r="F41" s="41"/>
      <c r="G41" s="41"/>
      <c r="H41" s="41"/>
      <c r="I41" s="41"/>
      <c r="J41" s="41"/>
      <c r="K41" s="31"/>
    </row>
    <row r="42" spans="2:11" ht="13.5" thickBot="1">
      <c r="B42" s="61" t="s">
        <v>48</v>
      </c>
      <c r="C42" s="44">
        <v>15.340347021645904</v>
      </c>
      <c r="D42" s="44">
        <v>0.8204554821360639</v>
      </c>
      <c r="E42" s="44">
        <v>20.753422927190556</v>
      </c>
      <c r="F42" s="44">
        <v>68.25618317165049</v>
      </c>
      <c r="G42" s="44">
        <v>3.701044081838908</v>
      </c>
      <c r="H42" s="44">
        <v>31.743816828349523</v>
      </c>
      <c r="I42" s="44" t="s">
        <v>29</v>
      </c>
      <c r="J42" s="44">
        <v>0</v>
      </c>
      <c r="K42" s="31"/>
    </row>
    <row r="44" ht="13.5" thickBot="1"/>
    <row r="45" spans="2:16" ht="13.5" thickBot="1">
      <c r="B45" s="90" t="s">
        <v>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</row>
    <row r="46" spans="2:16" ht="13.5" thickBot="1">
      <c r="B46" s="46"/>
      <c r="C46" s="46"/>
      <c r="D46" s="46"/>
      <c r="E46" s="46"/>
      <c r="F46" s="46"/>
      <c r="G46" s="46"/>
      <c r="H46" s="46"/>
      <c r="I46" s="46"/>
      <c r="J46" s="46"/>
      <c r="K46" s="62"/>
      <c r="L46" s="62"/>
      <c r="M46" s="62"/>
      <c r="N46" s="62"/>
      <c r="O46" s="62"/>
      <c r="P46" s="62"/>
    </row>
    <row r="47" spans="2:16" ht="12.75">
      <c r="B47" s="17"/>
      <c r="C47" s="65" t="s">
        <v>68</v>
      </c>
      <c r="D47" s="66"/>
      <c r="E47" s="65" t="s">
        <v>69</v>
      </c>
      <c r="F47" s="66"/>
      <c r="G47" s="65" t="s">
        <v>40</v>
      </c>
      <c r="H47" s="66"/>
      <c r="I47" s="65" t="s">
        <v>69</v>
      </c>
      <c r="J47" s="66"/>
      <c r="K47" s="65" t="s">
        <v>70</v>
      </c>
      <c r="L47" s="66"/>
      <c r="M47" s="65" t="s">
        <v>40</v>
      </c>
      <c r="N47" s="66"/>
      <c r="O47" s="65" t="s">
        <v>71</v>
      </c>
      <c r="P47" s="66"/>
    </row>
    <row r="48" spans="2:16" ht="13.5" thickBot="1">
      <c r="B48" s="20"/>
      <c r="C48" s="71" t="s">
        <v>58</v>
      </c>
      <c r="D48" s="72"/>
      <c r="E48" s="69" t="s">
        <v>56</v>
      </c>
      <c r="F48" s="70"/>
      <c r="G48" s="71" t="s">
        <v>72</v>
      </c>
      <c r="H48" s="72"/>
      <c r="I48" s="71" t="s">
        <v>73</v>
      </c>
      <c r="J48" s="72"/>
      <c r="K48" s="71" t="s">
        <v>74</v>
      </c>
      <c r="L48" s="72"/>
      <c r="M48" s="71" t="s">
        <v>75</v>
      </c>
      <c r="N48" s="72"/>
      <c r="O48" s="71" t="s">
        <v>58</v>
      </c>
      <c r="P48" s="72"/>
    </row>
    <row r="49" spans="2:16" ht="12.75">
      <c r="B49" s="20" t="s">
        <v>19</v>
      </c>
      <c r="C49" s="48" t="s">
        <v>60</v>
      </c>
      <c r="D49" s="48" t="s">
        <v>39</v>
      </c>
      <c r="E49" s="48" t="s">
        <v>60</v>
      </c>
      <c r="F49" s="48" t="s">
        <v>39</v>
      </c>
      <c r="G49" s="48" t="s">
        <v>60</v>
      </c>
      <c r="H49" s="48" t="s">
        <v>39</v>
      </c>
      <c r="I49" s="48" t="s">
        <v>60</v>
      </c>
      <c r="J49" s="48" t="s">
        <v>39</v>
      </c>
      <c r="K49" s="48" t="s">
        <v>60</v>
      </c>
      <c r="L49" s="48" t="s">
        <v>39</v>
      </c>
      <c r="M49" s="48" t="s">
        <v>60</v>
      </c>
      <c r="N49" s="48" t="s">
        <v>39</v>
      </c>
      <c r="O49" s="48" t="s">
        <v>60</v>
      </c>
      <c r="P49" s="48" t="s">
        <v>39</v>
      </c>
    </row>
    <row r="50" spans="2:16" ht="12.75">
      <c r="B50" s="20"/>
      <c r="C50" s="25" t="s">
        <v>22</v>
      </c>
      <c r="D50" s="25" t="s">
        <v>66</v>
      </c>
      <c r="E50" s="25" t="s">
        <v>22</v>
      </c>
      <c r="F50" s="25" t="s">
        <v>76</v>
      </c>
      <c r="G50" s="25" t="s">
        <v>22</v>
      </c>
      <c r="H50" s="25" t="s">
        <v>76</v>
      </c>
      <c r="I50" s="25" t="s">
        <v>22</v>
      </c>
      <c r="J50" s="25" t="s">
        <v>76</v>
      </c>
      <c r="K50" s="25" t="s">
        <v>22</v>
      </c>
      <c r="L50" s="25" t="s">
        <v>76</v>
      </c>
      <c r="M50" s="25" t="s">
        <v>22</v>
      </c>
      <c r="N50" s="25" t="s">
        <v>76</v>
      </c>
      <c r="O50" s="25" t="s">
        <v>22</v>
      </c>
      <c r="P50" s="25" t="s">
        <v>76</v>
      </c>
    </row>
    <row r="51" spans="2:16" ht="13.5" thickBot="1">
      <c r="B51" s="50" t="s">
        <v>25</v>
      </c>
      <c r="C51" s="51" t="s">
        <v>26</v>
      </c>
      <c r="D51" s="51" t="s">
        <v>26</v>
      </c>
      <c r="E51" s="51" t="s">
        <v>26</v>
      </c>
      <c r="F51" s="51" t="s">
        <v>26</v>
      </c>
      <c r="G51" s="51" t="s">
        <v>26</v>
      </c>
      <c r="H51" s="51" t="s">
        <v>26</v>
      </c>
      <c r="I51" s="51" t="s">
        <v>26</v>
      </c>
      <c r="J51" s="51" t="s">
        <v>26</v>
      </c>
      <c r="K51" s="51" t="s">
        <v>26</v>
      </c>
      <c r="L51" s="51" t="s">
        <v>26</v>
      </c>
      <c r="M51" s="51" t="s">
        <v>26</v>
      </c>
      <c r="N51" s="51" t="s">
        <v>26</v>
      </c>
      <c r="O51" s="51" t="s">
        <v>26</v>
      </c>
      <c r="P51" s="51" t="s">
        <v>26</v>
      </c>
    </row>
    <row r="52" spans="2:17" ht="12.75">
      <c r="B52" s="28" t="s">
        <v>28</v>
      </c>
      <c r="C52" s="29">
        <v>9.914798540910743</v>
      </c>
      <c r="D52" s="29">
        <v>92.72050024841923</v>
      </c>
      <c r="E52" s="29">
        <v>5.005775401134072</v>
      </c>
      <c r="F52" s="29">
        <v>62.131085855683246</v>
      </c>
      <c r="G52" s="29" t="s">
        <v>29</v>
      </c>
      <c r="H52" s="29">
        <v>0</v>
      </c>
      <c r="I52" s="29" t="s">
        <v>29</v>
      </c>
      <c r="J52" s="29">
        <v>0</v>
      </c>
      <c r="K52" s="29">
        <v>6.43040140706165</v>
      </c>
      <c r="L52" s="29">
        <v>27.566939864711113</v>
      </c>
      <c r="M52" s="29">
        <v>48.8449194607955</v>
      </c>
      <c r="N52" s="29">
        <v>10.301974279605634</v>
      </c>
      <c r="O52" s="29" t="s">
        <v>29</v>
      </c>
      <c r="P52" s="29">
        <v>0</v>
      </c>
      <c r="Q52" s="31"/>
    </row>
    <row r="53" spans="2:17" ht="12.75">
      <c r="B53" s="32" t="s">
        <v>30</v>
      </c>
      <c r="C53" s="33">
        <v>7.735836037832776</v>
      </c>
      <c r="D53" s="33">
        <v>99.31718646556553</v>
      </c>
      <c r="E53" s="33">
        <v>17.668532902840045</v>
      </c>
      <c r="F53" s="33">
        <v>12.131627626850683</v>
      </c>
      <c r="G53" s="33" t="s">
        <v>29</v>
      </c>
      <c r="H53" s="33">
        <v>0</v>
      </c>
      <c r="I53" s="33">
        <v>2.8935529591177196</v>
      </c>
      <c r="J53" s="33">
        <v>0.17002265771331926</v>
      </c>
      <c r="K53" s="33">
        <v>4.27217252914417</v>
      </c>
      <c r="L53" s="33">
        <v>82.62478548323756</v>
      </c>
      <c r="M53" s="33">
        <v>40.55457349986981</v>
      </c>
      <c r="N53" s="33">
        <v>5.073564232198439</v>
      </c>
      <c r="O53" s="33" t="s">
        <v>29</v>
      </c>
      <c r="P53" s="33">
        <v>0</v>
      </c>
      <c r="Q53" s="31"/>
    </row>
    <row r="54" spans="2:17" ht="12.75">
      <c r="B54" s="32" t="s">
        <v>31</v>
      </c>
      <c r="C54" s="33">
        <v>13.287513911590631</v>
      </c>
      <c r="D54" s="33">
        <v>96.19623842685074</v>
      </c>
      <c r="E54" s="33">
        <v>10.788334381927665</v>
      </c>
      <c r="F54" s="33">
        <v>75.86286762752792</v>
      </c>
      <c r="G54" s="33" t="s">
        <v>29</v>
      </c>
      <c r="H54" s="33">
        <v>0</v>
      </c>
      <c r="I54" s="33">
        <v>4.726785061444463</v>
      </c>
      <c r="J54" s="33">
        <v>0.8287213247188183</v>
      </c>
      <c r="K54" s="33">
        <v>3.97954632093856</v>
      </c>
      <c r="L54" s="33">
        <v>9.009820262189326</v>
      </c>
      <c r="M54" s="33">
        <v>32.908503391953246</v>
      </c>
      <c r="N54" s="33">
        <v>14.298590785563924</v>
      </c>
      <c r="O54" s="33" t="s">
        <v>29</v>
      </c>
      <c r="P54" s="33">
        <v>0</v>
      </c>
      <c r="Q54" s="31"/>
    </row>
    <row r="55" spans="2:17" ht="12.75">
      <c r="B55" s="32" t="s">
        <v>32</v>
      </c>
      <c r="C55" s="33">
        <v>10.384902977316225</v>
      </c>
      <c r="D55" s="33">
        <v>99.445497005651</v>
      </c>
      <c r="E55" s="33">
        <v>6.54888981777503</v>
      </c>
      <c r="F55" s="33">
        <v>82.13906310694972</v>
      </c>
      <c r="G55" s="33" t="s">
        <v>29</v>
      </c>
      <c r="H55" s="33">
        <v>0</v>
      </c>
      <c r="I55" s="33" t="s">
        <v>29</v>
      </c>
      <c r="J55" s="33">
        <v>0</v>
      </c>
      <c r="K55" s="33">
        <v>1.8403652776050674</v>
      </c>
      <c r="L55" s="33">
        <v>7.2921520658986845</v>
      </c>
      <c r="M55" s="33">
        <v>46.09332181655686</v>
      </c>
      <c r="N55" s="33">
        <v>10.568784827151621</v>
      </c>
      <c r="O55" s="33" t="s">
        <v>29</v>
      </c>
      <c r="P55" s="33">
        <v>0</v>
      </c>
      <c r="Q55" s="31"/>
    </row>
    <row r="56" spans="2:17" ht="12.75">
      <c r="B56" s="32" t="s">
        <v>33</v>
      </c>
      <c r="C56" s="33">
        <v>19.08399029164851</v>
      </c>
      <c r="D56" s="33">
        <v>100</v>
      </c>
      <c r="E56" s="33">
        <v>19.03203600281908</v>
      </c>
      <c r="F56" s="33">
        <v>62.579100656315475</v>
      </c>
      <c r="G56" s="33" t="s">
        <v>29</v>
      </c>
      <c r="H56" s="33">
        <v>0</v>
      </c>
      <c r="I56" s="33" t="s">
        <v>29</v>
      </c>
      <c r="J56" s="33">
        <v>0</v>
      </c>
      <c r="K56" s="33">
        <v>18.14785656137365</v>
      </c>
      <c r="L56" s="33">
        <v>11.793811378850222</v>
      </c>
      <c r="M56" s="33">
        <v>19.641675087128867</v>
      </c>
      <c r="N56" s="33">
        <v>25.627087964834306</v>
      </c>
      <c r="O56" s="33" t="s">
        <v>29</v>
      </c>
      <c r="P56" s="33">
        <v>0</v>
      </c>
      <c r="Q56" s="31"/>
    </row>
    <row r="57" spans="2:17" ht="12.75">
      <c r="B57" s="36" t="s">
        <v>34</v>
      </c>
      <c r="C57" s="33">
        <v>8.760290188267842</v>
      </c>
      <c r="D57" s="33">
        <v>100</v>
      </c>
      <c r="E57" s="33">
        <v>13.673924504834881</v>
      </c>
      <c r="F57" s="33">
        <v>51.11295232011086</v>
      </c>
      <c r="G57" s="33">
        <v>0.8638037236869884</v>
      </c>
      <c r="H57" s="33">
        <v>0.3773231212974417</v>
      </c>
      <c r="I57" s="33" t="s">
        <v>29</v>
      </c>
      <c r="J57" s="33">
        <v>0</v>
      </c>
      <c r="K57" s="33">
        <v>2.7828635629143403</v>
      </c>
      <c r="L57" s="33">
        <v>46.374553805503965</v>
      </c>
      <c r="M57" s="33">
        <v>24.900382699655907</v>
      </c>
      <c r="N57" s="33">
        <v>1.9072648546645814</v>
      </c>
      <c r="O57" s="33">
        <v>1.0651485737482789</v>
      </c>
      <c r="P57" s="33">
        <v>0.2279058984231629</v>
      </c>
      <c r="Q57" s="31"/>
    </row>
    <row r="58" spans="2:17" ht="13.5" thickBot="1">
      <c r="B58" s="37" t="s">
        <v>35</v>
      </c>
      <c r="C58" s="38">
        <v>2.1606344939438613</v>
      </c>
      <c r="D58" s="38">
        <v>99.17954451786393</v>
      </c>
      <c r="E58" s="38">
        <v>3.2876923053278166</v>
      </c>
      <c r="F58" s="38">
        <v>22.683252482349296</v>
      </c>
      <c r="G58" s="38" t="s">
        <v>29</v>
      </c>
      <c r="H58" s="38">
        <v>0.009506221585849541</v>
      </c>
      <c r="I58" s="38" t="s">
        <v>29</v>
      </c>
      <c r="J58" s="38">
        <v>0.17208163785192396</v>
      </c>
      <c r="K58" s="38">
        <v>0.9168938416085171</v>
      </c>
      <c r="L58" s="38">
        <v>71.23398350856485</v>
      </c>
      <c r="M58" s="38">
        <v>34.80353259603048</v>
      </c>
      <c r="N58" s="38">
        <v>5.895365939118393</v>
      </c>
      <c r="O58" s="38">
        <v>0</v>
      </c>
      <c r="P58" s="38">
        <v>0.0058102105296907215</v>
      </c>
      <c r="Q58" s="31"/>
    </row>
    <row r="59" spans="2:17" ht="13.5" thickBo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31"/>
    </row>
    <row r="60" spans="2:17" ht="13.5" thickBot="1">
      <c r="B60" s="61" t="s">
        <v>48</v>
      </c>
      <c r="C60" s="44">
        <v>8.1859100568998</v>
      </c>
      <c r="D60" s="44">
        <v>99.17954451786393</v>
      </c>
      <c r="E60" s="44">
        <v>12.445859584777681</v>
      </c>
      <c r="F60" s="44">
        <v>22.683252482349296</v>
      </c>
      <c r="G60" s="44">
        <v>0.8638037236869884</v>
      </c>
      <c r="H60" s="44">
        <v>0.009506221585849541</v>
      </c>
      <c r="I60" s="44">
        <v>3.239182486427375</v>
      </c>
      <c r="J60" s="44">
        <v>0.17208163785192396</v>
      </c>
      <c r="K60" s="44">
        <v>4.199444024232187</v>
      </c>
      <c r="L60" s="44">
        <v>71.23398350856485</v>
      </c>
      <c r="M60" s="44">
        <v>40.12703794957195</v>
      </c>
      <c r="N60" s="44">
        <v>5.895365939118393</v>
      </c>
      <c r="O60" s="44">
        <v>1.0526122049113884</v>
      </c>
      <c r="P60" s="44">
        <v>0.0058102105296907215</v>
      </c>
      <c r="Q60" s="31"/>
    </row>
    <row r="61" ht="12.75">
      <c r="K61" s="63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</sheetData>
  <sheetProtection/>
  <mergeCells count="35">
    <mergeCell ref="C11:D11"/>
    <mergeCell ref="E11:F11"/>
    <mergeCell ref="G11:H11"/>
    <mergeCell ref="B4:P4"/>
    <mergeCell ref="B5:P5"/>
    <mergeCell ref="B6:P6"/>
    <mergeCell ref="B7:Q7"/>
    <mergeCell ref="B9:H9"/>
    <mergeCell ref="C12:D12"/>
    <mergeCell ref="E12:F12"/>
    <mergeCell ref="G12:H12"/>
    <mergeCell ref="B27:J27"/>
    <mergeCell ref="C29:D29"/>
    <mergeCell ref="E29:F29"/>
    <mergeCell ref="G29:H29"/>
    <mergeCell ref="I29:J29"/>
    <mergeCell ref="C30:D30"/>
    <mergeCell ref="E30:F30"/>
    <mergeCell ref="G30:H30"/>
    <mergeCell ref="I30:J30"/>
    <mergeCell ref="B45:P45"/>
    <mergeCell ref="M47:N47"/>
    <mergeCell ref="O47:P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G47:H47"/>
    <mergeCell ref="I47:J47"/>
    <mergeCell ref="K47:L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dcterms:created xsi:type="dcterms:W3CDTF">2014-04-14T18:36:19Z</dcterms:created>
  <dcterms:modified xsi:type="dcterms:W3CDTF">2014-05-08T16:15:49Z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