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  <externalReference r:id="rId7"/>
  </externalReferences>
  <definedNames>
    <definedName name="ACC">'BOLSA ELECTRÓNICA'!$B$8:$C$26</definedName>
    <definedName name="_xlnm.Print_Area" localSheetId="0">'BOLSA DE COMERCIO'!$A$1:$M$99</definedName>
    <definedName name="_xlnm.Print_Area" localSheetId="2">'BOLSA DE CORREDORES'!$A$1:$K$76</definedName>
    <definedName name="_xlnm.Print_Area" localSheetId="1">'BOLSA ELECTRÓNICA'!$A$1:$M$63</definedName>
    <definedName name="IIF">'BOLSA ELECTRÓNICA'!$G$8:$H$26</definedName>
    <definedName name="IRF">'BOLSA ELECTRÓNICA'!$E$8:$E$26</definedName>
    <definedName name="MON" localSheetId="2">'[2]BOLSA ELECTRÓNICA'!#REF!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<sst xmlns="http://schemas.openxmlformats.org/spreadsheetml/2006/main" count="270" uniqueCount="146">
  <si>
    <t>TRANSACCIONES EFECTUADAS POR LOS CORREDORES DE LA BOLSA ELECTRONICA</t>
  </si>
  <si>
    <t>(Marzo 2008,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</si>
  <si>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</si>
  <si>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</si>
  <si>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</si>
  <si>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</si>
  <si>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</si>
  <si>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</si>
  <si>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</si>
  <si>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</si>
  <si>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</si>
  <si>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</si>
  <si>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</si>
  <si>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</si>
  <si>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</si>
  <si>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</si>
  <si>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ALFA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</si>
  <si>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</si>
  <si>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</si>
  <si>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</si>
  <si>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</si>
  <si>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</si>
  <si>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</si>
  <si>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</si>
  <si>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</si>
  <si>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</si>
  <si>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</si>
  <si>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</si>
  <si>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</si>
  <si>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</si>
  <si>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</si>
  <si>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</si>
  <si>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</si>
  <si>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</si>
  <si>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</si>
  <si>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</si>
  <si>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</si>
  <si>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</si>
  <si>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</si>
  <si>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</si>
  <si>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(Marzo de 2008)</t>
  </si>
  <si>
    <t>FUENTE :  ELABORADO EN BASE A INFORMACION DE LA BOLSA ELECTRÓNICA DE CHILE, BOLSA DE VALORES.</t>
  </si>
  <si>
    <t>MARZO 2008</t>
  </si>
  <si>
    <t>CORREDOR</t>
  </si>
  <si>
    <t>FUERA DE                       RUEDA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</si>
  <si>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</si>
  <si>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</si>
  <si>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</si>
  <si>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</si>
  <si>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</si>
  <si>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</si>
  <si>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</si>
  <si>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</si>
  <si>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</si>
  <si>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</si>
  <si>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</si>
  <si>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</si>
  <si>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</si>
  <si>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</si>
  <si>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</si>
  <si>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</si>
  <si>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</si>
  <si>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</si>
  <si>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</si>
  <si>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</si>
  <si>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</si>
  <si>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</si>
  <si>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</si>
  <si>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</si>
  <si>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</si>
  <si>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</si>
  <si>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</si>
  <si>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</si>
  <si>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</si>
  <si>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</si>
  <si>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</si>
  <si>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</si>
  <si>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</si>
  <si>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</si>
  <si>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</si>
  <si>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</si>
  <si>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</si>
  <si>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</si>
  <si>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</si>
  <si>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</si>
  <si>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</si>
  <si>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</si>
  <si>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</si>
  <si>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</si>
  <si>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</si>
  <si>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</si>
  <si>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</si>
  <si>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</si>
  <si>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</si>
  <si>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</si>
  <si>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</si>
  <si>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</si>
  <si>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</si>
  <si>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</si>
  <si>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</si>
  <si>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</si>
  <si>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</si>
  <si>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</si>
  <si>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</si>
  <si>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</si>
  <si>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</si>
  <si>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</si>
  <si>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</si>
  <si>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</si>
  <si>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</si>
  <si>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</si>
  <si>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</si>
  <si>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</si>
  <si>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</si>
  <si>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</si>
  <si>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</si>
  <si>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</si>
  <si>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</si>
  <si>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</si>
  <si>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</si>
  <si>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</si>
  <si>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</si>
  <si>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</si>
  <si>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</si>
  <si>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FIT RESEARCH COREDORES DE BOLSA</t>
  </si>
  <si>
    <t>VALENZUELA LAFOURCADE S.A.</t>
  </si>
  <si>
    <t>CB  CORREDORES DE  BOLSA</t>
  </si>
  <si>
    <t>MBI  CORR. DE BOLSA</t>
  </si>
  <si>
    <t>MONEDA CORREDORES DE BOLSA LTDA.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</si>
  <si>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</si>
  <si>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</si>
  <si>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</si>
  <si>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</si>
  <si>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</si>
  <si>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</si>
  <si>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</si>
  <si>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</si>
  <si>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</si>
  <si>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</si>
  <si>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</si>
  <si>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</si>
  <si>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</si>
  <si>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</si>
  <si>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</si>
  <si>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</si>
  <si>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(MARZO DE 2008, CIFRAS EN $ MILLONES)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</si>
</sst>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_-* #,##0_-;\-* #,##0_-;_-* &quot;-&quot;??_-;_-@_-"/>
    <numFmt numFmtId="201" formatCode="#,##0.000"/>
    <numFmt numFmtId="202" formatCode="#,##0.0"/>
    <numFmt numFmtId="203" formatCode="#,##0.0000"/>
    <numFmt numFmtId="204" formatCode="0.00000"/>
    <numFmt numFmtId="205" formatCode="0.0000"/>
    <numFmt numFmtId="206" formatCode="0.000"/>
    <numFmt numFmtId="207" formatCode="0.000000"/>
    <numFmt numFmtId="208" formatCode="0.0"/>
    <numFmt numFmtId="209" formatCode="_-* #,##0\ _P_t_a_-;\-* #,##0\ _P_t_a_-;_-* &quot;-&quot;\ _P_t_a_-;_-@_-"/>
    <numFmt numFmtId="210" formatCode="_-* #,##0.00\ _P_t_a_-;\-* #,##0.00\ _P_t_a_-;_-* &quot;-&quot;??\ _P_t_a_-;_-@_-"/>
    <numFmt numFmtId="211" formatCode="_-* #,##0.0_-;\-* #,##0.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[$-40A]dddd\,\ dd&quot; de &quot;mmmm&quot; de &quot;yyyy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7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Continuous"/>
    </xf>
    <xf numFmtId="10" fontId="5" fillId="2" borderId="2" xfId="0" applyNumberFormat="1" applyFont="1" applyFill="1" applyBorder="1" applyAlignment="1">
      <alignment horizontal="centerContinuous"/>
    </xf>
    <xf numFmtId="10" fontId="5" fillId="2" borderId="3" xfId="0" applyNumberFormat="1" applyFont="1" applyFill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left" indent="4"/>
    </xf>
    <xf numFmtId="10" fontId="5" fillId="2" borderId="4" xfId="0" applyNumberFormat="1" applyFont="1" applyFill="1" applyBorder="1" applyAlignment="1">
      <alignment horizontal="centerContinuous"/>
    </xf>
    <xf numFmtId="10" fontId="5" fillId="2" borderId="5" xfId="0" applyNumberFormat="1" applyFont="1" applyFill="1" applyBorder="1" applyAlignment="1">
      <alignment horizontal="centerContinuous"/>
    </xf>
    <xf numFmtId="10" fontId="5" fillId="2" borderId="1" xfId="0" applyNumberFormat="1" applyFont="1" applyFill="1" applyBorder="1" applyAlignment="1">
      <alignment horizontal="centerContinuous"/>
    </xf>
    <xf numFmtId="0" fontId="8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10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0" fontId="5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0" fontId="10" fillId="0" borderId="8" xfId="0" applyNumberFormat="1" applyFont="1" applyBorder="1" applyAlignment="1">
      <alignment horizontal="right"/>
    </xf>
    <xf numFmtId="10" fontId="10" fillId="0" borderId="7" xfId="0" applyNumberFormat="1" applyFont="1" applyBorder="1" applyAlignment="1">
      <alignment horizontal="right"/>
    </xf>
    <xf numFmtId="10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7" xfId="0" applyNumberFormat="1" applyFont="1" applyBorder="1" applyAlignment="1" applyProtection="1">
      <alignment horizontal="right"/>
      <protection/>
    </xf>
    <xf numFmtId="3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10" fontId="8" fillId="0" borderId="8" xfId="0" applyNumberFormat="1" applyFont="1" applyBorder="1" applyAlignment="1">
      <alignment horizontal="right"/>
    </xf>
    <xf numFmtId="10" fontId="8" fillId="0" borderId="7" xfId="0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3" fontId="8" fillId="0" borderId="11" xfId="0" applyNumberFormat="1" applyFont="1" applyBorder="1" applyAlignment="1" applyProtection="1">
      <alignment horizontal="right"/>
      <protection/>
    </xf>
    <xf numFmtId="3" fontId="8" fillId="0" borderId="12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2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10" fillId="2" borderId="15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16" xfId="0" applyFont="1" applyFill="1" applyBorder="1" applyAlignment="1">
      <alignment horizontal="left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3" fontId="8" fillId="2" borderId="0" xfId="0" applyNumberFormat="1" applyFont="1" applyFill="1" applyBorder="1" applyAlignment="1">
      <alignment/>
    </xf>
    <xf numFmtId="0" fontId="10" fillId="2" borderId="17" xfId="0" applyFont="1" applyFill="1" applyBorder="1" applyAlignment="1">
      <alignment horizontal="left"/>
    </xf>
    <xf numFmtId="3" fontId="11" fillId="0" borderId="0" xfId="0" applyNumberFormat="1" applyFont="1" applyAlignment="1">
      <alignment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10" fontId="10" fillId="0" borderId="19" xfId="0" applyNumberFormat="1" applyFont="1" applyBorder="1" applyAlignment="1">
      <alignment horizontal="right"/>
    </xf>
    <xf numFmtId="10" fontId="10" fillId="0" borderId="20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3" fontId="5" fillId="2" borderId="25" xfId="0" applyNumberFormat="1" applyFont="1" applyFill="1" applyBorder="1" applyAlignment="1">
      <alignment horizontal="center"/>
    </xf>
    <xf numFmtId="3" fontId="5" fillId="2" borderId="26" xfId="0" applyNumberFormat="1" applyFont="1" applyFill="1" applyBorder="1" applyAlignment="1">
      <alignment horizontal="center"/>
    </xf>
    <xf numFmtId="10" fontId="5" fillId="2" borderId="26" xfId="0" applyNumberFormat="1" applyFont="1" applyFill="1" applyBorder="1" applyAlignment="1">
      <alignment horizontal="center"/>
    </xf>
    <xf numFmtId="10" fontId="5" fillId="2" borderId="27" xfId="0" applyNumberFormat="1" applyFont="1" applyFill="1" applyBorder="1" applyAlignment="1">
      <alignment horizontal="center"/>
    </xf>
    <xf numFmtId="10" fontId="10" fillId="0" borderId="18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/>
    </xf>
    <xf numFmtId="0" fontId="5" fillId="2" borderId="16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28" xfId="0" applyFont="1" applyBorder="1" applyAlignment="1">
      <alignment/>
    </xf>
    <xf numFmtId="3" fontId="5" fillId="2" borderId="4" xfId="0" applyNumberFormat="1" applyFont="1" applyFill="1" applyBorder="1" applyAlignment="1">
      <alignment horizontal="centerContinuous"/>
    </xf>
    <xf numFmtId="3" fontId="5" fillId="2" borderId="4" xfId="0" applyNumberFormat="1" applyFont="1" applyFill="1" applyBorder="1" applyAlignment="1">
      <alignment horizontal="left" indent="4"/>
    </xf>
    <xf numFmtId="10" fontId="5" fillId="2" borderId="29" xfId="0" applyNumberFormat="1" applyFont="1" applyFill="1" applyBorder="1" applyAlignment="1">
      <alignment horizontal="center"/>
    </xf>
    <xf numFmtId="4" fontId="11" fillId="0" borderId="9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4" fillId="0" borderId="0" xfId="23" applyFill="1">
      <alignment/>
      <protection/>
    </xf>
    <xf numFmtId="0" fontId="14" fillId="0" borderId="0" xfId="23" applyFill="1" applyBorder="1">
      <alignment/>
      <protection/>
    </xf>
    <xf numFmtId="0" fontId="15" fillId="0" borderId="0" xfId="23" applyFont="1" applyFill="1" applyBorder="1" applyAlignment="1">
      <alignment/>
      <protection/>
    </xf>
    <xf numFmtId="0" fontId="15" fillId="0" borderId="0" xfId="23" applyFont="1" applyFill="1" applyBorder="1" applyAlignment="1">
      <alignment horizontal="center"/>
      <protection/>
    </xf>
    <xf numFmtId="0" fontId="15" fillId="0" borderId="30" xfId="23" applyFont="1" applyBorder="1" applyAlignment="1">
      <alignment horizontal="center"/>
      <protection/>
    </xf>
    <xf numFmtId="0" fontId="15" fillId="0" borderId="31" xfId="23" applyFont="1" applyBorder="1" applyAlignment="1">
      <alignment horizontal="center"/>
      <protection/>
    </xf>
    <xf numFmtId="0" fontId="15" fillId="0" borderId="32" xfId="23" applyFont="1" applyFill="1" applyBorder="1" applyAlignment="1">
      <alignment horizontal="center"/>
      <protection/>
    </xf>
    <xf numFmtId="0" fontId="15" fillId="0" borderId="33" xfId="23" applyFont="1" applyFill="1" applyBorder="1" applyAlignment="1">
      <alignment horizontal="center" vertical="center" wrapText="1"/>
      <protection/>
    </xf>
    <xf numFmtId="0" fontId="15" fillId="0" borderId="34" xfId="23" applyFont="1" applyBorder="1" applyAlignment="1">
      <alignment horizontal="center"/>
      <protection/>
    </xf>
    <xf numFmtId="0" fontId="15" fillId="0" borderId="35" xfId="23" applyFont="1" applyBorder="1" applyAlignment="1">
      <alignment horizontal="center"/>
      <protection/>
    </xf>
    <xf numFmtId="0" fontId="15" fillId="0" borderId="36" xfId="23" applyFont="1" applyBorder="1" applyAlignment="1">
      <alignment horizontal="center"/>
      <protection/>
    </xf>
    <xf numFmtId="0" fontId="15" fillId="0" borderId="37" xfId="23" applyFont="1" applyBorder="1" applyAlignment="1">
      <alignment horizontal="center"/>
      <protection/>
    </xf>
    <xf numFmtId="0" fontId="15" fillId="0" borderId="38" xfId="23" applyFont="1" applyBorder="1" applyAlignment="1">
      <alignment horizontal="center"/>
      <protection/>
    </xf>
    <xf numFmtId="0" fontId="15" fillId="0" borderId="39" xfId="23" applyFont="1" applyFill="1" applyBorder="1" applyAlignment="1">
      <alignment horizontal="center" vertical="center" wrapText="1"/>
      <protection/>
    </xf>
    <xf numFmtId="0" fontId="14" fillId="0" borderId="0" xfId="23" applyBorder="1" applyAlignment="1">
      <alignment horizontal="center"/>
      <protection/>
    </xf>
    <xf numFmtId="0" fontId="15" fillId="0" borderId="0" xfId="23" applyFont="1" applyBorder="1" applyAlignment="1">
      <alignment horizontal="center"/>
      <protection/>
    </xf>
    <xf numFmtId="0" fontId="14" fillId="0" borderId="0" xfId="23">
      <alignment/>
      <protection/>
    </xf>
    <xf numFmtId="0" fontId="14" fillId="0" borderId="0" xfId="23" applyBorder="1">
      <alignment/>
      <protection/>
    </xf>
    <xf numFmtId="3" fontId="15" fillId="0" borderId="40" xfId="23" applyNumberFormat="1" applyFont="1" applyBorder="1">
      <alignment/>
      <protection/>
    </xf>
    <xf numFmtId="0" fontId="14" fillId="0" borderId="0" xfId="23" applyFill="1" applyAlignment="1">
      <alignment horizontal="right"/>
      <protection/>
    </xf>
    <xf numFmtId="3" fontId="14" fillId="0" borderId="0" xfId="23" applyNumberFormat="1" applyFill="1">
      <alignment/>
      <protection/>
    </xf>
    <xf numFmtId="0" fontId="16" fillId="0" borderId="0" xfId="23" applyFont="1" applyFill="1" applyAlignment="1">
      <alignment horizontal="center"/>
      <protection/>
    </xf>
    <xf numFmtId="0" fontId="16" fillId="0" borderId="0" xfId="23" applyFont="1" applyFill="1">
      <alignment/>
      <protection/>
    </xf>
    <xf numFmtId="0" fontId="16" fillId="0" borderId="0" xfId="23" applyFont="1" applyFill="1" applyAlignment="1">
      <alignment/>
      <protection/>
    </xf>
    <xf numFmtId="0" fontId="16" fillId="0" borderId="0" xfId="23" applyFont="1" applyFill="1" applyAlignment="1">
      <alignment horizontal="right"/>
      <protection/>
    </xf>
    <xf numFmtId="2" fontId="16" fillId="0" borderId="0" xfId="23" applyNumberFormat="1" applyFont="1" applyFill="1" applyAlignment="1">
      <alignment horizontal="center"/>
      <protection/>
    </xf>
    <xf numFmtId="0" fontId="15" fillId="0" borderId="31" xfId="23" applyFont="1" applyBorder="1" applyAlignment="1">
      <alignment horizontal="center" vertical="center" wrapText="1"/>
      <protection/>
    </xf>
    <xf numFmtId="0" fontId="15" fillId="0" borderId="35" xfId="23" applyFont="1" applyBorder="1" applyAlignment="1">
      <alignment horizontal="center" vertical="center" wrapText="1"/>
      <protection/>
    </xf>
    <xf numFmtId="0" fontId="14" fillId="0" borderId="41" xfId="23" applyBorder="1">
      <alignment/>
      <protection/>
    </xf>
    <xf numFmtId="202" fontId="14" fillId="0" borderId="42" xfId="23" applyNumberFormat="1" applyBorder="1">
      <alignment/>
      <protection/>
    </xf>
    <xf numFmtId="3" fontId="14" fillId="0" borderId="43" xfId="23" applyNumberFormat="1" applyBorder="1">
      <alignment/>
      <protection/>
    </xf>
    <xf numFmtId="3" fontId="14" fillId="0" borderId="44" xfId="23" applyNumberFormat="1" applyBorder="1">
      <alignment/>
      <protection/>
    </xf>
    <xf numFmtId="3" fontId="14" fillId="0" borderId="44" xfId="23" applyNumberFormat="1" applyBorder="1" applyAlignment="1">
      <alignment horizontal="right"/>
      <protection/>
    </xf>
    <xf numFmtId="3" fontId="14" fillId="0" borderId="45" xfId="23" applyNumberFormat="1" applyBorder="1">
      <alignment/>
      <protection/>
    </xf>
    <xf numFmtId="3" fontId="14" fillId="0" borderId="46" xfId="23" applyNumberFormat="1" applyBorder="1">
      <alignment/>
      <protection/>
    </xf>
    <xf numFmtId="3" fontId="15" fillId="0" borderId="47" xfId="23" applyNumberFormat="1" applyFont="1" applyBorder="1">
      <alignment/>
      <protection/>
    </xf>
    <xf numFmtId="0" fontId="14" fillId="0" borderId="48" xfId="23" applyBorder="1">
      <alignment/>
      <protection/>
    </xf>
    <xf numFmtId="202" fontId="14" fillId="0" borderId="49" xfId="23" applyNumberFormat="1" applyBorder="1">
      <alignment/>
      <protection/>
    </xf>
    <xf numFmtId="3" fontId="14" fillId="0" borderId="50" xfId="23" applyNumberFormat="1" applyBorder="1">
      <alignment/>
      <protection/>
    </xf>
    <xf numFmtId="3" fontId="14" fillId="0" borderId="51" xfId="23" applyNumberFormat="1" applyBorder="1">
      <alignment/>
      <protection/>
    </xf>
    <xf numFmtId="3" fontId="14" fillId="0" borderId="51" xfId="23" applyNumberFormat="1" applyBorder="1" applyAlignment="1">
      <alignment horizontal="right"/>
      <protection/>
    </xf>
    <xf numFmtId="3" fontId="14" fillId="0" borderId="52" xfId="23" applyNumberFormat="1" applyBorder="1">
      <alignment/>
      <protection/>
    </xf>
    <xf numFmtId="3" fontId="14" fillId="0" borderId="53" xfId="23" applyNumberFormat="1" applyBorder="1">
      <alignment/>
      <protection/>
    </xf>
    <xf numFmtId="3" fontId="15" fillId="0" borderId="54" xfId="23" applyNumberFormat="1" applyFont="1" applyBorder="1">
      <alignment/>
      <protection/>
    </xf>
    <xf numFmtId="0" fontId="14" fillId="0" borderId="51" xfId="23" applyBorder="1">
      <alignment/>
      <protection/>
    </xf>
    <xf numFmtId="0" fontId="14" fillId="0" borderId="51" xfId="23" applyBorder="1" applyAlignment="1">
      <alignment horizontal="right"/>
      <protection/>
    </xf>
    <xf numFmtId="0" fontId="14" fillId="0" borderId="55" xfId="23" applyBorder="1">
      <alignment/>
      <protection/>
    </xf>
    <xf numFmtId="3" fontId="14" fillId="0" borderId="36" xfId="23" applyNumberFormat="1" applyBorder="1">
      <alignment/>
      <protection/>
    </xf>
    <xf numFmtId="3" fontId="14" fillId="0" borderId="37" xfId="23" applyNumberFormat="1" applyBorder="1">
      <alignment/>
      <protection/>
    </xf>
    <xf numFmtId="3" fontId="14" fillId="0" borderId="37" xfId="23" applyNumberFormat="1" applyBorder="1" applyAlignment="1">
      <alignment horizontal="right"/>
      <protection/>
    </xf>
    <xf numFmtId="3" fontId="14" fillId="0" borderId="38" xfId="23" applyNumberFormat="1" applyBorder="1">
      <alignment/>
      <protection/>
    </xf>
    <xf numFmtId="3" fontId="14" fillId="0" borderId="56" xfId="23" applyNumberFormat="1" applyBorder="1">
      <alignment/>
      <protection/>
    </xf>
    <xf numFmtId="3" fontId="15" fillId="0" borderId="57" xfId="23" applyNumberFormat="1" applyFont="1" applyBorder="1" applyAlignment="1">
      <alignment horizontal="right"/>
      <protection/>
    </xf>
    <xf numFmtId="0" fontId="15" fillId="0" borderId="58" xfId="23" applyFont="1" applyBorder="1" applyAlignment="1">
      <alignment horizontal="left"/>
      <protection/>
    </xf>
    <xf numFmtId="0" fontId="15" fillId="0" borderId="59" xfId="23" applyFont="1" applyBorder="1" applyAlignment="1">
      <alignment horizontal="left"/>
      <protection/>
    </xf>
    <xf numFmtId="3" fontId="15" fillId="0" borderId="60" xfId="23" applyNumberFormat="1" applyFont="1" applyBorder="1">
      <alignment/>
      <protection/>
    </xf>
    <xf numFmtId="3" fontId="15" fillId="0" borderId="60" xfId="23" applyNumberFormat="1" applyFont="1" applyBorder="1" applyAlignment="1">
      <alignment horizontal="right"/>
      <protection/>
    </xf>
    <xf numFmtId="3" fontId="15" fillId="0" borderId="59" xfId="23" applyNumberFormat="1" applyFont="1" applyBorder="1">
      <alignment/>
      <protection/>
    </xf>
    <xf numFmtId="0" fontId="17" fillId="0" borderId="0" xfId="23" applyFont="1" applyFill="1">
      <alignment/>
      <protection/>
    </xf>
    <xf numFmtId="49" fontId="16" fillId="0" borderId="0" xfId="23" applyNumberFormat="1" applyFont="1" applyFill="1" applyAlignment="1">
      <alignment horizontal="center"/>
      <protection/>
    </xf>
    <xf numFmtId="0" fontId="16" fillId="0" borderId="0" xfId="23" applyFont="1" applyFill="1" applyBorder="1" applyAlignment="1">
      <alignment/>
      <protection/>
    </xf>
    <xf numFmtId="0" fontId="15" fillId="0" borderId="61" xfId="23" applyFont="1" applyFill="1" applyBorder="1">
      <alignment/>
      <protection/>
    </xf>
    <xf numFmtId="0" fontId="15" fillId="0" borderId="62" xfId="23" applyFont="1" applyBorder="1" applyAlignment="1">
      <alignment horizontal="center"/>
      <protection/>
    </xf>
    <xf numFmtId="0" fontId="15" fillId="0" borderId="63" xfId="23" applyFont="1" applyBorder="1" applyAlignment="1">
      <alignment horizontal="center"/>
      <protection/>
    </xf>
    <xf numFmtId="0" fontId="15" fillId="0" borderId="64" xfId="23" applyFont="1" applyBorder="1" applyAlignment="1">
      <alignment horizontal="center"/>
      <protection/>
    </xf>
    <xf numFmtId="0" fontId="15" fillId="0" borderId="65" xfId="23" applyFont="1" applyBorder="1" applyAlignment="1">
      <alignment horizontal="center"/>
      <protection/>
    </xf>
    <xf numFmtId="2" fontId="14" fillId="0" borderId="43" xfId="23" applyNumberFormat="1" applyBorder="1" applyAlignment="1">
      <alignment horizontal="center"/>
      <protection/>
    </xf>
    <xf numFmtId="4" fontId="14" fillId="0" borderId="44" xfId="23" applyNumberFormat="1" applyBorder="1" applyAlignment="1">
      <alignment horizontal="center"/>
      <protection/>
    </xf>
    <xf numFmtId="4" fontId="14" fillId="0" borderId="45" xfId="23" applyNumberFormat="1" applyBorder="1" applyAlignment="1">
      <alignment horizontal="center"/>
      <protection/>
    </xf>
    <xf numFmtId="4" fontId="14" fillId="0" borderId="46" xfId="23" applyNumberFormat="1" applyBorder="1" applyAlignment="1">
      <alignment horizontal="center"/>
      <protection/>
    </xf>
    <xf numFmtId="4" fontId="14" fillId="0" borderId="47" xfId="23" applyNumberFormat="1" applyBorder="1" applyAlignment="1">
      <alignment horizontal="center"/>
      <protection/>
    </xf>
    <xf numFmtId="4" fontId="14" fillId="0" borderId="50" xfId="23" applyNumberFormat="1" applyBorder="1" applyAlignment="1">
      <alignment horizontal="center"/>
      <protection/>
    </xf>
    <xf numFmtId="4" fontId="14" fillId="0" borderId="51" xfId="23" applyNumberFormat="1" applyBorder="1" applyAlignment="1">
      <alignment horizontal="center"/>
      <protection/>
    </xf>
    <xf numFmtId="4" fontId="14" fillId="0" borderId="52" xfId="23" applyNumberFormat="1" applyBorder="1" applyAlignment="1">
      <alignment horizontal="center"/>
      <protection/>
    </xf>
    <xf numFmtId="4" fontId="14" fillId="0" borderId="53" xfId="23" applyNumberFormat="1" applyBorder="1" applyAlignment="1">
      <alignment horizontal="center"/>
      <protection/>
    </xf>
    <xf numFmtId="4" fontId="14" fillId="0" borderId="54" xfId="23" applyNumberFormat="1" applyBorder="1" applyAlignment="1">
      <alignment horizontal="center"/>
      <protection/>
    </xf>
    <xf numFmtId="202" fontId="14" fillId="0" borderId="49" xfId="23" applyNumberFormat="1" applyFont="1" applyBorder="1">
      <alignment/>
      <protection/>
    </xf>
    <xf numFmtId="4" fontId="14" fillId="0" borderId="50" xfId="23" applyNumberFormat="1" applyFont="1" applyBorder="1" applyAlignment="1">
      <alignment horizontal="center"/>
      <protection/>
    </xf>
    <xf numFmtId="4" fontId="14" fillId="0" borderId="51" xfId="23" applyNumberFormat="1" applyFont="1" applyBorder="1" applyAlignment="1">
      <alignment horizontal="center"/>
      <protection/>
    </xf>
    <xf numFmtId="4" fontId="14" fillId="0" borderId="52" xfId="23" applyNumberFormat="1" applyFont="1" applyBorder="1" applyAlignment="1">
      <alignment horizontal="center"/>
      <protection/>
    </xf>
    <xf numFmtId="4" fontId="14" fillId="0" borderId="54" xfId="23" applyNumberFormat="1" applyFont="1" applyBorder="1" applyAlignment="1">
      <alignment horizontal="center"/>
      <protection/>
    </xf>
    <xf numFmtId="0" fontId="14" fillId="0" borderId="0" xfId="23" applyFont="1">
      <alignment/>
      <protection/>
    </xf>
    <xf numFmtId="4" fontId="14" fillId="0" borderId="36" xfId="23" applyNumberFormat="1" applyBorder="1" applyAlignment="1">
      <alignment horizontal="center"/>
      <protection/>
    </xf>
    <xf numFmtId="4" fontId="14" fillId="0" borderId="37" xfId="23" applyNumberFormat="1" applyBorder="1" applyAlignment="1">
      <alignment horizontal="center"/>
      <protection/>
    </xf>
    <xf numFmtId="4" fontId="14" fillId="0" borderId="38" xfId="23" applyNumberFormat="1" applyBorder="1" applyAlignment="1">
      <alignment horizontal="center"/>
      <protection/>
    </xf>
    <xf numFmtId="4" fontId="14" fillId="0" borderId="56" xfId="23" applyNumberFormat="1" applyBorder="1" applyAlignment="1">
      <alignment horizontal="center"/>
      <protection/>
    </xf>
    <xf numFmtId="4" fontId="14" fillId="0" borderId="57" xfId="23" applyNumberFormat="1" applyBorder="1" applyAlignment="1">
      <alignment horizontal="center"/>
      <protection/>
    </xf>
    <xf numFmtId="0" fontId="15" fillId="0" borderId="66" xfId="23" applyFont="1" applyBorder="1" applyAlignment="1">
      <alignment horizontal="left"/>
      <protection/>
    </xf>
    <xf numFmtId="0" fontId="15" fillId="0" borderId="67" xfId="23" applyFont="1" applyBorder="1" applyAlignment="1">
      <alignment horizontal="left"/>
      <protection/>
    </xf>
    <xf numFmtId="4" fontId="15" fillId="0" borderId="68" xfId="23" applyNumberFormat="1" applyFont="1" applyBorder="1" applyAlignment="1">
      <alignment horizontal="center"/>
      <protection/>
    </xf>
    <xf numFmtId="4" fontId="15" fillId="0" borderId="69" xfId="23" applyNumberFormat="1" applyFont="1" applyBorder="1" applyAlignment="1">
      <alignment horizontal="center"/>
      <protection/>
    </xf>
    <xf numFmtId="4" fontId="15" fillId="0" borderId="70" xfId="23" applyNumberFormat="1" applyFont="1" applyBorder="1" applyAlignment="1">
      <alignment horizontal="center"/>
      <protection/>
    </xf>
    <xf numFmtId="4" fontId="15" fillId="0" borderId="40" xfId="23" applyNumberFormat="1" applyFont="1" applyBorder="1" applyAlignment="1">
      <alignment horizontal="center"/>
      <protection/>
    </xf>
    <xf numFmtId="4" fontId="15" fillId="0" borderId="59" xfId="23" applyNumberFormat="1" applyFont="1" applyBorder="1" applyAlignment="1">
      <alignment horizontal="center"/>
      <protection/>
    </xf>
    <xf numFmtId="3" fontId="15" fillId="0" borderId="68" xfId="23" applyNumberFormat="1" applyFont="1" applyBorder="1" applyAlignment="1">
      <alignment horizontal="center"/>
      <protection/>
    </xf>
    <xf numFmtId="3" fontId="15" fillId="0" borderId="69" xfId="23" applyNumberFormat="1" applyFont="1" applyBorder="1" applyAlignment="1">
      <alignment horizontal="center"/>
      <protection/>
    </xf>
    <xf numFmtId="3" fontId="15" fillId="0" borderId="70" xfId="23" applyNumberFormat="1" applyFont="1" applyBorder="1" applyAlignment="1">
      <alignment horizontal="center"/>
      <protection/>
    </xf>
    <xf numFmtId="3" fontId="15" fillId="0" borderId="40" xfId="23" applyNumberFormat="1" applyFont="1" applyBorder="1" applyAlignment="1">
      <alignment horizontal="center"/>
      <protection/>
    </xf>
    <xf numFmtId="3" fontId="15" fillId="0" borderId="59" xfId="23" applyNumberFormat="1" applyFont="1" applyBorder="1" applyAlignment="1">
      <alignment horizontal="center"/>
      <protection/>
    </xf>
    <xf numFmtId="0" fontId="15" fillId="0" borderId="0" xfId="23" applyFont="1" applyBorder="1">
      <alignment/>
      <protection/>
    </xf>
    <xf numFmtId="0" fontId="14" fillId="0" borderId="0" xfId="23" applyAlignment="1">
      <alignment horizontal="right"/>
      <protection/>
    </xf>
    <xf numFmtId="0" fontId="15" fillId="0" borderId="71" xfId="23" applyFont="1" applyBorder="1">
      <alignment/>
      <protection/>
    </xf>
    <xf numFmtId="0" fontId="15" fillId="0" borderId="0" xfId="23" applyFont="1" applyBorder="1" applyAlignment="1">
      <alignment horizontal="right"/>
      <protection/>
    </xf>
    <xf numFmtId="0" fontId="15" fillId="0" borderId="8" xfId="23" applyFont="1" applyBorder="1">
      <alignment/>
      <protection/>
    </xf>
    <xf numFmtId="0" fontId="15" fillId="0" borderId="72" xfId="23" applyFont="1" applyBorder="1">
      <alignment/>
      <protection/>
    </xf>
    <xf numFmtId="0" fontId="15" fillId="0" borderId="73" xfId="23" applyFont="1" applyBorder="1" applyAlignment="1">
      <alignment horizontal="center"/>
      <protection/>
    </xf>
    <xf numFmtId="0" fontId="15" fillId="0" borderId="73" xfId="23" applyFont="1" applyBorder="1" applyAlignment="1">
      <alignment horizontal="right"/>
      <protection/>
    </xf>
    <xf numFmtId="0" fontId="15" fillId="0" borderId="74" xfId="23" applyFont="1" applyBorder="1" applyAlignment="1">
      <alignment horizontal="center"/>
      <protection/>
    </xf>
    <xf numFmtId="0" fontId="15" fillId="0" borderId="8" xfId="23" applyFont="1" applyBorder="1" applyAlignment="1">
      <alignment horizontal="center"/>
      <protection/>
    </xf>
    <xf numFmtId="0" fontId="14" fillId="0" borderId="71" xfId="23" applyBorder="1">
      <alignment/>
      <protection/>
    </xf>
    <xf numFmtId="3" fontId="14" fillId="0" borderId="0" xfId="23" applyNumberFormat="1" applyBorder="1">
      <alignment/>
      <protection/>
    </xf>
    <xf numFmtId="3" fontId="14" fillId="0" borderId="0" xfId="23" applyNumberFormat="1" applyBorder="1" applyAlignment="1">
      <alignment horizontal="right"/>
      <protection/>
    </xf>
    <xf numFmtId="3" fontId="15" fillId="0" borderId="0" xfId="23" applyNumberFormat="1" applyFont="1" applyBorder="1">
      <alignment/>
      <protection/>
    </xf>
    <xf numFmtId="3" fontId="15" fillId="0" borderId="0" xfId="23" applyNumberFormat="1" applyFont="1" applyBorder="1" applyAlignment="1">
      <alignment horizontal="right"/>
      <protection/>
    </xf>
    <xf numFmtId="0" fontId="14" fillId="0" borderId="75" xfId="23" applyBorder="1">
      <alignment/>
      <protection/>
    </xf>
    <xf numFmtId="0" fontId="15" fillId="0" borderId="76" xfId="23" applyFont="1" applyBorder="1">
      <alignment/>
      <protection/>
    </xf>
    <xf numFmtId="3" fontId="15" fillId="0" borderId="76" xfId="23" applyNumberFormat="1" applyFont="1" applyBorder="1">
      <alignment/>
      <protection/>
    </xf>
    <xf numFmtId="3" fontId="15" fillId="0" borderId="76" xfId="23" applyNumberFormat="1" applyFont="1" applyBorder="1" applyAlignment="1">
      <alignment horizontal="right"/>
      <protection/>
    </xf>
    <xf numFmtId="3" fontId="15" fillId="0" borderId="77" xfId="23" applyNumberFormat="1" applyFont="1" applyBorder="1">
      <alignment/>
      <protection/>
    </xf>
    <xf numFmtId="0" fontId="18" fillId="3" borderId="0" xfId="22" applyFont="1" applyFill="1">
      <alignment/>
      <protection/>
    </xf>
    <xf numFmtId="0" fontId="14" fillId="3" borderId="0" xfId="22" applyFill="1">
      <alignment/>
      <protection/>
    </xf>
    <xf numFmtId="0" fontId="14" fillId="0" borderId="0" xfId="22">
      <alignment/>
      <protection/>
    </xf>
    <xf numFmtId="0" fontId="19" fillId="3" borderId="0" xfId="22" applyFont="1" applyFill="1" applyAlignment="1">
      <alignment horizontal="center"/>
      <protection/>
    </xf>
    <xf numFmtId="0" fontId="18" fillId="3" borderId="0" xfId="22" applyFont="1" applyFill="1" applyAlignment="1">
      <alignment horizontal="center"/>
      <protection/>
    </xf>
    <xf numFmtId="0" fontId="20" fillId="3" borderId="0" xfId="22" applyFont="1" applyFill="1" applyAlignment="1">
      <alignment horizontal="center"/>
      <protection/>
    </xf>
    <xf numFmtId="0" fontId="19" fillId="3" borderId="78" xfId="22" applyFont="1" applyFill="1" applyBorder="1">
      <alignment/>
      <protection/>
    </xf>
    <xf numFmtId="0" fontId="19" fillId="3" borderId="79" xfId="22" applyFont="1" applyFill="1" applyBorder="1">
      <alignment/>
      <protection/>
    </xf>
    <xf numFmtId="0" fontId="19" fillId="3" borderId="79" xfId="22" applyFont="1" applyFill="1" applyBorder="1" applyAlignment="1">
      <alignment horizontal="center"/>
      <protection/>
    </xf>
    <xf numFmtId="0" fontId="19" fillId="3" borderId="80" xfId="22" applyFont="1" applyFill="1" applyBorder="1">
      <alignment/>
      <protection/>
    </xf>
    <xf numFmtId="0" fontId="19" fillId="3" borderId="7" xfId="22" applyFont="1" applyFill="1" applyBorder="1">
      <alignment/>
      <protection/>
    </xf>
    <xf numFmtId="0" fontId="19" fillId="3" borderId="0" xfId="22" applyFont="1" applyFill="1" applyBorder="1">
      <alignment/>
      <protection/>
    </xf>
    <xf numFmtId="0" fontId="19" fillId="3" borderId="8" xfId="22" applyFont="1" applyFill="1" applyBorder="1">
      <alignment/>
      <protection/>
    </xf>
    <xf numFmtId="0" fontId="19" fillId="3" borderId="7" xfId="22" applyFont="1" applyFill="1" applyBorder="1" applyAlignment="1">
      <alignment horizontal="center"/>
      <protection/>
    </xf>
    <xf numFmtId="0" fontId="19" fillId="3" borderId="78" xfId="22" applyFont="1" applyFill="1" applyBorder="1" applyAlignment="1">
      <alignment horizontal="center"/>
      <protection/>
    </xf>
    <xf numFmtId="0" fontId="19" fillId="3" borderId="73" xfId="22" applyFont="1" applyFill="1" applyBorder="1">
      <alignment/>
      <protection/>
    </xf>
    <xf numFmtId="0" fontId="19" fillId="3" borderId="73" xfId="22" applyFont="1" applyFill="1" applyBorder="1" applyAlignment="1">
      <alignment horizontal="center"/>
      <protection/>
    </xf>
    <xf numFmtId="0" fontId="19" fillId="3" borderId="74" xfId="22" applyFont="1" applyFill="1" applyBorder="1">
      <alignment/>
      <protection/>
    </xf>
    <xf numFmtId="0" fontId="19" fillId="3" borderId="74" xfId="22" applyFont="1" applyFill="1" applyBorder="1" applyAlignment="1">
      <alignment horizontal="center"/>
      <protection/>
    </xf>
    <xf numFmtId="0" fontId="19" fillId="3" borderId="8" xfId="22" applyFont="1" applyFill="1" applyBorder="1" applyAlignment="1">
      <alignment horizontal="center"/>
      <protection/>
    </xf>
    <xf numFmtId="0" fontId="19" fillId="3" borderId="81" xfId="22" applyFont="1" applyFill="1" applyBorder="1">
      <alignment/>
      <protection/>
    </xf>
    <xf numFmtId="0" fontId="19" fillId="3" borderId="77" xfId="22" applyFont="1" applyFill="1" applyBorder="1" applyAlignment="1">
      <alignment horizontal="center"/>
      <protection/>
    </xf>
    <xf numFmtId="0" fontId="19" fillId="3" borderId="81" xfId="22" applyFont="1" applyFill="1" applyBorder="1" applyAlignment="1">
      <alignment horizontal="center"/>
      <protection/>
    </xf>
    <xf numFmtId="0" fontId="19" fillId="3" borderId="77" xfId="22" applyFont="1" applyFill="1" applyBorder="1">
      <alignment/>
      <protection/>
    </xf>
    <xf numFmtId="4" fontId="18" fillId="3" borderId="7" xfId="22" applyNumberFormat="1" applyFont="1" applyFill="1" applyBorder="1">
      <alignment/>
      <protection/>
    </xf>
    <xf numFmtId="4" fontId="18" fillId="3" borderId="0" xfId="22" applyNumberFormat="1" applyFont="1" applyFill="1" applyBorder="1">
      <alignment/>
      <protection/>
    </xf>
    <xf numFmtId="4" fontId="18" fillId="3" borderId="80" xfId="22" applyNumberFormat="1" applyFont="1" applyFill="1" applyBorder="1">
      <alignment/>
      <protection/>
    </xf>
    <xf numFmtId="4" fontId="18" fillId="3" borderId="8" xfId="22" applyNumberFormat="1" applyFont="1" applyFill="1" applyBorder="1">
      <alignment/>
      <protection/>
    </xf>
    <xf numFmtId="4" fontId="18" fillId="3" borderId="71" xfId="21" applyNumberFormat="1" applyFont="1" applyFill="1" applyBorder="1">
      <alignment/>
      <protection/>
    </xf>
    <xf numFmtId="4" fontId="19" fillId="3" borderId="78" xfId="22" applyNumberFormat="1" applyFont="1" applyFill="1" applyBorder="1" applyAlignment="1">
      <alignment horizontal="right"/>
      <protection/>
    </xf>
    <xf numFmtId="4" fontId="19" fillId="3" borderId="79" xfId="22" applyNumberFormat="1" applyFont="1" applyFill="1" applyBorder="1">
      <alignment/>
      <protection/>
    </xf>
    <xf numFmtId="4" fontId="19" fillId="3" borderId="80" xfId="22" applyNumberFormat="1" applyFont="1" applyFill="1" applyBorder="1">
      <alignment/>
      <protection/>
    </xf>
    <xf numFmtId="4" fontId="19" fillId="3" borderId="78" xfId="22" applyNumberFormat="1" applyFont="1" applyFill="1" applyBorder="1">
      <alignment/>
      <protection/>
    </xf>
    <xf numFmtId="4" fontId="14" fillId="3" borderId="0" xfId="22" applyNumberFormat="1" applyFill="1">
      <alignment/>
      <protection/>
    </xf>
    <xf numFmtId="4" fontId="19" fillId="3" borderId="81" xfId="22" applyNumberFormat="1" applyFont="1" applyFill="1" applyBorder="1" applyAlignment="1">
      <alignment horizontal="right"/>
      <protection/>
    </xf>
    <xf numFmtId="4" fontId="19" fillId="3" borderId="76" xfId="22" applyNumberFormat="1" applyFont="1" applyFill="1" applyBorder="1">
      <alignment/>
      <protection/>
    </xf>
    <xf numFmtId="4" fontId="19" fillId="3" borderId="77" xfId="22" applyNumberFormat="1" applyFont="1" applyFill="1" applyBorder="1">
      <alignment/>
      <protection/>
    </xf>
    <xf numFmtId="4" fontId="19" fillId="3" borderId="81" xfId="22" applyNumberFormat="1" applyFont="1" applyFill="1" applyBorder="1">
      <alignment/>
      <protection/>
    </xf>
    <xf numFmtId="4" fontId="18" fillId="3" borderId="0" xfId="22" applyNumberFormat="1" applyFont="1" applyFill="1">
      <alignment/>
      <protection/>
    </xf>
    <xf numFmtId="0" fontId="21" fillId="3" borderId="0" xfId="22" applyFont="1" applyFill="1">
      <alignment/>
      <protection/>
    </xf>
    <xf numFmtId="4" fontId="21" fillId="3" borderId="0" xfId="22" applyNumberFormat="1" applyFont="1" applyFill="1">
      <alignment/>
      <protection/>
    </xf>
    <xf numFmtId="0" fontId="22" fillId="3" borderId="0" xfId="22" applyFont="1" applyFill="1">
      <alignment/>
      <protection/>
    </xf>
    <xf numFmtId="201" fontId="18" fillId="3" borderId="7" xfId="22" applyNumberFormat="1" applyFont="1" applyFill="1" applyBorder="1">
      <alignment/>
      <protection/>
    </xf>
    <xf numFmtId="201" fontId="18" fillId="3" borderId="0" xfId="22" applyNumberFormat="1" applyFont="1" applyFill="1" applyBorder="1">
      <alignment/>
      <protection/>
    </xf>
    <xf numFmtId="201" fontId="18" fillId="3" borderId="8" xfId="22" applyNumberFormat="1" applyFont="1" applyFill="1" applyBorder="1">
      <alignment/>
      <protection/>
    </xf>
    <xf numFmtId="201" fontId="14" fillId="3" borderId="0" xfId="22" applyNumberFormat="1" applyFill="1">
      <alignment/>
      <protection/>
    </xf>
    <xf numFmtId="201" fontId="19" fillId="3" borderId="78" xfId="22" applyNumberFormat="1" applyFont="1" applyFill="1" applyBorder="1">
      <alignment/>
      <protection/>
    </xf>
    <xf numFmtId="201" fontId="19" fillId="3" borderId="79" xfId="22" applyNumberFormat="1" applyFont="1" applyFill="1" applyBorder="1">
      <alignment/>
      <protection/>
    </xf>
    <xf numFmtId="201" fontId="19" fillId="3" borderId="80" xfId="22" applyNumberFormat="1" applyFont="1" applyFill="1" applyBorder="1">
      <alignment/>
      <protection/>
    </xf>
    <xf numFmtId="201" fontId="19" fillId="3" borderId="81" xfId="22" applyNumberFormat="1" applyFont="1" applyFill="1" applyBorder="1">
      <alignment/>
      <protection/>
    </xf>
    <xf numFmtId="201" fontId="19" fillId="3" borderId="76" xfId="22" applyNumberFormat="1" applyFont="1" applyFill="1" applyBorder="1">
      <alignment/>
      <protection/>
    </xf>
    <xf numFmtId="201" fontId="19" fillId="3" borderId="77" xfId="22" applyNumberFormat="1" applyFont="1" applyFill="1" applyBorder="1">
      <alignment/>
      <protection/>
    </xf>
    <xf numFmtId="3" fontId="19" fillId="3" borderId="76" xfId="22" applyNumberFormat="1" applyFont="1" applyFill="1" applyBorder="1">
      <alignment/>
      <protection/>
    </xf>
    <xf numFmtId="3" fontId="19" fillId="3" borderId="77" xfId="22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Resumen de operaciones MARZO_20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02%20Cuadro%203%20Bol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showGridLines="0" tabSelected="1" view="pageBreakPreview" zoomScale="75" zoomScaleNormal="75" zoomScaleSheetLayoutView="75" workbookViewId="0" topLeftCell="A1">
      <selection activeCell="A2" sqref="A2:M2"/>
    </sheetView>
  </sheetViews>
  <sheetFormatPr defaultColWidth="11.421875" defaultRowHeight="12.75"/>
  <cols>
    <col min="1" max="1" width="3.7109375" style="106" customWidth="1"/>
    <col min="2" max="2" width="48.140625" style="106" customWidth="1"/>
    <col min="3" max="3" width="27.8515625" style="106" customWidth="1"/>
    <col min="4" max="4" width="23.57421875" style="106" customWidth="1"/>
    <col min="5" max="5" width="19.00390625" style="106" customWidth="1"/>
    <col min="6" max="6" width="21.57421875" style="190" customWidth="1"/>
    <col min="7" max="7" width="28.140625" style="106" customWidth="1"/>
    <col min="8" max="8" width="25.57421875" style="106" customWidth="1"/>
    <col min="9" max="9" width="27.8515625" style="106" customWidth="1"/>
    <col min="10" max="10" width="16.8515625" style="106" customWidth="1"/>
    <col min="11" max="11" width="30.140625" style="106" bestFit="1" customWidth="1"/>
    <col min="12" max="12" width="28.140625" style="106" customWidth="1"/>
    <col min="13" max="13" width="29.57421875" style="106" bestFit="1" customWidth="1"/>
    <col min="14" max="16384" width="11.421875" style="106" customWidth="1"/>
  </cols>
  <sheetData>
    <row r="1" spans="2:6" s="90" customFormat="1" ht="12.75">
      <c r="B1" s="110"/>
      <c r="C1" s="110"/>
      <c r="D1" s="110"/>
      <c r="F1" s="109"/>
    </row>
    <row r="2" spans="1:13" s="112" customFormat="1" ht="20.25">
      <c r="A2" s="111" t="s">
        <v>87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12" customFormat="1" ht="20.25">
      <c r="A3" s="111" t="s">
        <v>88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12" customFormat="1" ht="20.25">
      <c r="A4" s="113"/>
      <c r="B4" s="113"/>
      <c r="C4" s="113"/>
      <c r="D4" s="113"/>
      <c r="E4" s="113"/>
      <c r="F4" s="114" t="s">
        <v>89</v>
      </c>
      <c r="G4" s="115" t="s">
        <v>42</v>
      </c>
      <c r="H4" s="113" t="s">
        <v>90</v>
      </c>
      <c r="I4" s="113"/>
      <c r="J4" s="113"/>
      <c r="K4" s="113"/>
      <c r="L4" s="113"/>
      <c r="M4" s="113"/>
    </row>
    <row r="5" spans="1:13" s="112" customFormat="1" ht="20.25">
      <c r="A5" s="113"/>
      <c r="B5" s="113"/>
      <c r="C5" s="113"/>
      <c r="D5" s="113"/>
      <c r="E5" s="113"/>
      <c r="F5" s="114"/>
      <c r="G5" s="115"/>
      <c r="H5" s="113"/>
      <c r="I5" s="113"/>
      <c r="J5" s="113"/>
      <c r="K5" s="113"/>
      <c r="L5" s="113"/>
      <c r="M5" s="113"/>
    </row>
    <row r="6" spans="1:13" s="112" customFormat="1" ht="21" thickBot="1">
      <c r="A6" s="113"/>
      <c r="B6" s="113"/>
      <c r="C6" s="113"/>
      <c r="D6" s="113"/>
      <c r="E6" s="113"/>
      <c r="F6" s="114"/>
      <c r="G6" s="115"/>
      <c r="H6" s="113"/>
      <c r="I6" s="113"/>
      <c r="J6" s="113"/>
      <c r="K6" s="113"/>
      <c r="L6" s="113"/>
      <c r="M6" s="113"/>
    </row>
    <row r="7" spans="1:13" s="90" customFormat="1" ht="16.5" thickTop="1">
      <c r="A7" s="94" t="s">
        <v>43</v>
      </c>
      <c r="B7" s="95"/>
      <c r="C7" s="96" t="s">
        <v>91</v>
      </c>
      <c r="D7" s="96"/>
      <c r="E7" s="96"/>
      <c r="F7" s="96"/>
      <c r="G7" s="96"/>
      <c r="H7" s="96"/>
      <c r="I7" s="96"/>
      <c r="J7" s="96"/>
      <c r="K7" s="96"/>
      <c r="L7" s="97" t="s">
        <v>44</v>
      </c>
      <c r="M7" s="116" t="s">
        <v>15</v>
      </c>
    </row>
    <row r="8" spans="1:13" s="104" customFormat="1" ht="16.5" thickBot="1">
      <c r="A8" s="98"/>
      <c r="B8" s="99"/>
      <c r="C8" s="100" t="s">
        <v>45</v>
      </c>
      <c r="D8" s="101" t="s">
        <v>46</v>
      </c>
      <c r="E8" s="101" t="s">
        <v>47</v>
      </c>
      <c r="F8" s="101" t="s">
        <v>48</v>
      </c>
      <c r="G8" s="101" t="s">
        <v>49</v>
      </c>
      <c r="H8" s="101" t="s">
        <v>50</v>
      </c>
      <c r="I8" s="101" t="s">
        <v>51</v>
      </c>
      <c r="J8" s="101" t="s">
        <v>52</v>
      </c>
      <c r="K8" s="102" t="s">
        <v>53</v>
      </c>
      <c r="L8" s="103"/>
      <c r="M8" s="117"/>
    </row>
    <row r="9" spans="1:13" ht="16.5" thickTop="1">
      <c r="A9" s="118">
        <v>1</v>
      </c>
      <c r="B9" s="119" t="s">
        <v>54</v>
      </c>
      <c r="C9" s="120">
        <v>41153.804186</v>
      </c>
      <c r="D9" s="121">
        <v>0</v>
      </c>
      <c r="E9" s="121">
        <v>0</v>
      </c>
      <c r="F9" s="122">
        <v>0</v>
      </c>
      <c r="G9" s="121">
        <v>685683.716904</v>
      </c>
      <c r="H9" s="121">
        <v>20491.910949</v>
      </c>
      <c r="I9" s="121">
        <v>653469.970994</v>
      </c>
      <c r="J9" s="121">
        <v>0</v>
      </c>
      <c r="K9" s="123">
        <v>7.654114</v>
      </c>
      <c r="L9" s="124">
        <v>810447.899304</v>
      </c>
      <c r="M9" s="125">
        <v>2211254.9564509997</v>
      </c>
    </row>
    <row r="10" spans="1:13" ht="15.75">
      <c r="A10" s="126">
        <v>2</v>
      </c>
      <c r="B10" s="127" t="s">
        <v>55</v>
      </c>
      <c r="C10" s="128">
        <v>417315.386678</v>
      </c>
      <c r="D10" s="129">
        <v>50.8583</v>
      </c>
      <c r="E10" s="129">
        <v>0</v>
      </c>
      <c r="F10" s="130">
        <v>0</v>
      </c>
      <c r="G10" s="129">
        <v>360117.34232</v>
      </c>
      <c r="H10" s="129">
        <v>28245.029832</v>
      </c>
      <c r="I10" s="129">
        <v>1144601.075308</v>
      </c>
      <c r="J10" s="129">
        <v>0</v>
      </c>
      <c r="K10" s="131">
        <v>52.68882</v>
      </c>
      <c r="L10" s="132">
        <v>3909543.582577</v>
      </c>
      <c r="M10" s="133">
        <v>5859925.963835</v>
      </c>
    </row>
    <row r="11" spans="1:13" ht="15.75">
      <c r="A11" s="126">
        <v>3</v>
      </c>
      <c r="B11" s="127" t="s">
        <v>56</v>
      </c>
      <c r="C11" s="128">
        <v>30740.802312</v>
      </c>
      <c r="D11" s="129">
        <v>0</v>
      </c>
      <c r="E11" s="129">
        <v>0</v>
      </c>
      <c r="F11" s="130">
        <v>0</v>
      </c>
      <c r="G11" s="129">
        <v>173.355003</v>
      </c>
      <c r="H11" s="129">
        <v>32.870902</v>
      </c>
      <c r="I11" s="129">
        <v>0</v>
      </c>
      <c r="J11" s="129">
        <v>0</v>
      </c>
      <c r="K11" s="131">
        <v>0</v>
      </c>
      <c r="L11" s="132">
        <v>0</v>
      </c>
      <c r="M11" s="133">
        <v>30947.028217</v>
      </c>
    </row>
    <row r="12" spans="1:13" ht="15.75">
      <c r="A12" s="126">
        <v>4</v>
      </c>
      <c r="B12" s="127" t="s">
        <v>57</v>
      </c>
      <c r="C12" s="128">
        <v>37407.334953</v>
      </c>
      <c r="D12" s="129">
        <v>1.2</v>
      </c>
      <c r="E12" s="134">
        <v>0</v>
      </c>
      <c r="F12" s="135">
        <v>0</v>
      </c>
      <c r="G12" s="129">
        <v>1072623.288965</v>
      </c>
      <c r="H12" s="129">
        <v>2167.133608</v>
      </c>
      <c r="I12" s="129">
        <v>1286486.03801</v>
      </c>
      <c r="J12" s="129">
        <v>0</v>
      </c>
      <c r="K12" s="131">
        <v>0</v>
      </c>
      <c r="L12" s="132">
        <v>1230406.520207</v>
      </c>
      <c r="M12" s="133">
        <v>3629091.515743</v>
      </c>
    </row>
    <row r="13" spans="1:13" ht="15.75">
      <c r="A13" s="126">
        <v>5</v>
      </c>
      <c r="B13" s="127" t="s">
        <v>58</v>
      </c>
      <c r="C13" s="128">
        <v>4947.063034</v>
      </c>
      <c r="D13" s="129">
        <v>0</v>
      </c>
      <c r="E13" s="129">
        <v>0</v>
      </c>
      <c r="F13" s="130">
        <v>0</v>
      </c>
      <c r="G13" s="129">
        <v>452532.835529</v>
      </c>
      <c r="H13" s="129">
        <v>5382.141947</v>
      </c>
      <c r="I13" s="129">
        <v>708448.68633</v>
      </c>
      <c r="J13" s="129">
        <v>0</v>
      </c>
      <c r="K13" s="131">
        <v>0</v>
      </c>
      <c r="L13" s="132">
        <v>99380.018769</v>
      </c>
      <c r="M13" s="133">
        <v>1270690.745609</v>
      </c>
    </row>
    <row r="14" spans="1:13" ht="15.75">
      <c r="A14" s="126">
        <v>6</v>
      </c>
      <c r="B14" s="127" t="s">
        <v>59</v>
      </c>
      <c r="C14" s="128">
        <v>77348.309379</v>
      </c>
      <c r="D14" s="129">
        <v>0</v>
      </c>
      <c r="E14" s="129">
        <v>64.880396</v>
      </c>
      <c r="F14" s="130">
        <v>0</v>
      </c>
      <c r="G14" s="129">
        <v>573568.505023</v>
      </c>
      <c r="H14" s="129">
        <v>3398.933414</v>
      </c>
      <c r="I14" s="129">
        <v>241046.713972</v>
      </c>
      <c r="J14" s="129">
        <v>0</v>
      </c>
      <c r="K14" s="131">
        <v>40.69288</v>
      </c>
      <c r="L14" s="132">
        <v>1395616.337483</v>
      </c>
      <c r="M14" s="133">
        <v>2291084.3725469997</v>
      </c>
    </row>
    <row r="15" spans="1:13" ht="15.75">
      <c r="A15" s="126">
        <v>7</v>
      </c>
      <c r="B15" s="127" t="s">
        <v>60</v>
      </c>
      <c r="C15" s="128">
        <v>52600.37234</v>
      </c>
      <c r="D15" s="129">
        <v>0</v>
      </c>
      <c r="E15" s="129">
        <v>0</v>
      </c>
      <c r="F15" s="130">
        <v>0</v>
      </c>
      <c r="G15" s="129">
        <v>165160.930042</v>
      </c>
      <c r="H15" s="129">
        <v>2339.882657</v>
      </c>
      <c r="I15" s="129">
        <v>811777.538284</v>
      </c>
      <c r="J15" s="129">
        <v>0</v>
      </c>
      <c r="K15" s="131">
        <v>0</v>
      </c>
      <c r="L15" s="132">
        <v>1302268.741367</v>
      </c>
      <c r="M15" s="133">
        <v>2334147.46469</v>
      </c>
    </row>
    <row r="16" spans="1:13" ht="15.75">
      <c r="A16" s="126">
        <v>8</v>
      </c>
      <c r="B16" s="127" t="s">
        <v>61</v>
      </c>
      <c r="C16" s="128">
        <v>144717.967748</v>
      </c>
      <c r="D16" s="129">
        <v>0</v>
      </c>
      <c r="E16" s="129">
        <v>0</v>
      </c>
      <c r="F16" s="130">
        <v>0</v>
      </c>
      <c r="G16" s="129">
        <v>931887.324312</v>
      </c>
      <c r="H16" s="129">
        <v>6670.081251</v>
      </c>
      <c r="I16" s="129">
        <v>1423727.678106</v>
      </c>
      <c r="J16" s="129">
        <v>0</v>
      </c>
      <c r="K16" s="131">
        <v>0</v>
      </c>
      <c r="L16" s="132">
        <v>486506.112528</v>
      </c>
      <c r="M16" s="133">
        <v>2993509.1639449997</v>
      </c>
    </row>
    <row r="17" spans="1:13" ht="15.75">
      <c r="A17" s="126">
        <v>9</v>
      </c>
      <c r="B17" s="127" t="s">
        <v>62</v>
      </c>
      <c r="C17" s="128">
        <v>385686.121817</v>
      </c>
      <c r="D17" s="129">
        <v>101.005</v>
      </c>
      <c r="E17" s="129">
        <v>0</v>
      </c>
      <c r="F17" s="130">
        <v>0</v>
      </c>
      <c r="G17" s="129">
        <v>166327.452545</v>
      </c>
      <c r="H17" s="129">
        <v>11947.806504</v>
      </c>
      <c r="I17" s="129">
        <v>234021.914955</v>
      </c>
      <c r="J17" s="129">
        <v>0</v>
      </c>
      <c r="K17" s="131">
        <v>3603.769161</v>
      </c>
      <c r="L17" s="132">
        <v>451055.103568</v>
      </c>
      <c r="M17" s="133">
        <v>1252743.17355</v>
      </c>
    </row>
    <row r="18" spans="1:13" ht="15.75">
      <c r="A18" s="126">
        <v>10</v>
      </c>
      <c r="B18" s="127" t="s">
        <v>63</v>
      </c>
      <c r="C18" s="128">
        <v>72616.79482</v>
      </c>
      <c r="D18" s="129">
        <v>0</v>
      </c>
      <c r="E18" s="129">
        <v>0</v>
      </c>
      <c r="F18" s="130">
        <v>0</v>
      </c>
      <c r="G18" s="129">
        <v>42237.415512</v>
      </c>
      <c r="H18" s="129">
        <v>0</v>
      </c>
      <c r="I18" s="129">
        <v>0</v>
      </c>
      <c r="J18" s="129">
        <v>0</v>
      </c>
      <c r="K18" s="131">
        <v>0</v>
      </c>
      <c r="L18" s="132">
        <v>130669.312534</v>
      </c>
      <c r="M18" s="133">
        <v>245523.52286599998</v>
      </c>
    </row>
    <row r="19" spans="1:13" ht="15.75">
      <c r="A19" s="126">
        <v>11</v>
      </c>
      <c r="B19" s="127" t="s">
        <v>64</v>
      </c>
      <c r="C19" s="128">
        <v>18399.54653</v>
      </c>
      <c r="D19" s="129">
        <v>0</v>
      </c>
      <c r="E19" s="129">
        <v>0</v>
      </c>
      <c r="F19" s="130">
        <v>0</v>
      </c>
      <c r="G19" s="129">
        <v>787.633417</v>
      </c>
      <c r="H19" s="129">
        <v>240.77697</v>
      </c>
      <c r="I19" s="129">
        <v>1104.50533</v>
      </c>
      <c r="J19" s="129">
        <v>0</v>
      </c>
      <c r="K19" s="131">
        <v>0</v>
      </c>
      <c r="L19" s="132">
        <v>52718.593904</v>
      </c>
      <c r="M19" s="133">
        <v>73251.056151</v>
      </c>
    </row>
    <row r="20" spans="1:13" ht="15.75">
      <c r="A20" s="126">
        <v>12</v>
      </c>
      <c r="B20" s="127" t="s">
        <v>65</v>
      </c>
      <c r="C20" s="128">
        <v>951.841593</v>
      </c>
      <c r="D20" s="129">
        <v>0</v>
      </c>
      <c r="E20" s="129">
        <v>0</v>
      </c>
      <c r="F20" s="130">
        <v>0</v>
      </c>
      <c r="G20" s="129">
        <v>1430704.682538</v>
      </c>
      <c r="H20" s="129">
        <v>7701.06939</v>
      </c>
      <c r="I20" s="129">
        <v>2004284.500881</v>
      </c>
      <c r="J20" s="129">
        <v>0</v>
      </c>
      <c r="K20" s="131">
        <v>0</v>
      </c>
      <c r="L20" s="132">
        <v>1597849.289251</v>
      </c>
      <c r="M20" s="133">
        <v>5041491.383653</v>
      </c>
    </row>
    <row r="21" spans="1:13" ht="15.75">
      <c r="A21" s="126">
        <v>13</v>
      </c>
      <c r="B21" s="127" t="s">
        <v>66</v>
      </c>
      <c r="C21" s="128">
        <v>352292.359339</v>
      </c>
      <c r="D21" s="129">
        <v>3.63</v>
      </c>
      <c r="E21" s="129">
        <v>0</v>
      </c>
      <c r="F21" s="130">
        <v>0</v>
      </c>
      <c r="G21" s="129">
        <v>119730.187919</v>
      </c>
      <c r="H21" s="129">
        <v>1372.475516</v>
      </c>
      <c r="I21" s="129">
        <v>39687.032302</v>
      </c>
      <c r="J21" s="129">
        <v>0</v>
      </c>
      <c r="K21" s="131">
        <v>0</v>
      </c>
      <c r="L21" s="132">
        <v>439797.01655</v>
      </c>
      <c r="M21" s="133">
        <v>952882.701626</v>
      </c>
    </row>
    <row r="22" spans="1:13" ht="15.75">
      <c r="A22" s="126">
        <v>14</v>
      </c>
      <c r="B22" s="127" t="s">
        <v>67</v>
      </c>
      <c r="C22" s="128">
        <v>3373.79589</v>
      </c>
      <c r="D22" s="129">
        <v>1.35</v>
      </c>
      <c r="E22" s="129">
        <v>0</v>
      </c>
      <c r="F22" s="130">
        <v>0</v>
      </c>
      <c r="G22" s="129">
        <v>24307.162659</v>
      </c>
      <c r="H22" s="129">
        <v>13114.37187</v>
      </c>
      <c r="I22" s="129">
        <v>1522.822503</v>
      </c>
      <c r="J22" s="129">
        <v>0</v>
      </c>
      <c r="K22" s="131">
        <v>0</v>
      </c>
      <c r="L22" s="132">
        <v>26336.516958</v>
      </c>
      <c r="M22" s="133">
        <v>68656.01988</v>
      </c>
    </row>
    <row r="23" spans="1:13" ht="15.75">
      <c r="A23" s="126">
        <v>15</v>
      </c>
      <c r="B23" s="127" t="s">
        <v>68</v>
      </c>
      <c r="C23" s="128">
        <v>306754.444909</v>
      </c>
      <c r="D23" s="129">
        <v>9.4991</v>
      </c>
      <c r="E23" s="129">
        <v>0</v>
      </c>
      <c r="F23" s="130">
        <v>0</v>
      </c>
      <c r="G23" s="129">
        <v>80655.954199</v>
      </c>
      <c r="H23" s="129">
        <v>1397.085317</v>
      </c>
      <c r="I23" s="129">
        <v>192056.676423</v>
      </c>
      <c r="J23" s="129">
        <v>0</v>
      </c>
      <c r="K23" s="131">
        <v>6178.013834</v>
      </c>
      <c r="L23" s="132">
        <v>54455.544586</v>
      </c>
      <c r="M23" s="133">
        <v>641507.218368</v>
      </c>
    </row>
    <row r="24" spans="1:13" ht="15.75">
      <c r="A24" s="126">
        <v>16</v>
      </c>
      <c r="B24" s="127" t="s">
        <v>69</v>
      </c>
      <c r="C24" s="128">
        <v>57051.06837</v>
      </c>
      <c r="D24" s="129">
        <v>0</v>
      </c>
      <c r="E24" s="129">
        <v>0</v>
      </c>
      <c r="F24" s="130">
        <v>0</v>
      </c>
      <c r="G24" s="129">
        <v>20188.683327</v>
      </c>
      <c r="H24" s="129">
        <v>822.679095</v>
      </c>
      <c r="I24" s="129">
        <v>86231.510378</v>
      </c>
      <c r="J24" s="129">
        <v>0</v>
      </c>
      <c r="K24" s="131">
        <v>176.163946</v>
      </c>
      <c r="L24" s="132">
        <v>359557.102488</v>
      </c>
      <c r="M24" s="133">
        <v>524027.207604</v>
      </c>
    </row>
    <row r="25" spans="1:13" ht="15.75">
      <c r="A25" s="126">
        <v>17</v>
      </c>
      <c r="B25" s="127" t="s">
        <v>70</v>
      </c>
      <c r="C25" s="128">
        <v>61531.081666</v>
      </c>
      <c r="D25" s="129">
        <v>0.632</v>
      </c>
      <c r="E25" s="129">
        <v>0</v>
      </c>
      <c r="F25" s="130">
        <v>0</v>
      </c>
      <c r="G25" s="129">
        <v>10105.002716</v>
      </c>
      <c r="H25" s="129">
        <v>2130.329694</v>
      </c>
      <c r="I25" s="129">
        <v>0</v>
      </c>
      <c r="J25" s="129">
        <v>0</v>
      </c>
      <c r="K25" s="131">
        <v>0</v>
      </c>
      <c r="L25" s="132">
        <v>0</v>
      </c>
      <c r="M25" s="133">
        <v>73767.046076</v>
      </c>
    </row>
    <row r="26" spans="1:13" ht="15.75">
      <c r="A26" s="126">
        <v>18</v>
      </c>
      <c r="B26" s="127" t="s">
        <v>71</v>
      </c>
      <c r="C26" s="128">
        <v>48746.896314</v>
      </c>
      <c r="D26" s="129">
        <v>0.97</v>
      </c>
      <c r="E26" s="129">
        <v>0</v>
      </c>
      <c r="F26" s="130">
        <v>0</v>
      </c>
      <c r="G26" s="129">
        <v>463367.233373</v>
      </c>
      <c r="H26" s="129">
        <v>3879.060959</v>
      </c>
      <c r="I26" s="129">
        <v>582410.682886</v>
      </c>
      <c r="J26" s="129">
        <v>35.1092</v>
      </c>
      <c r="K26" s="131">
        <v>0</v>
      </c>
      <c r="L26" s="132">
        <v>720152.79345</v>
      </c>
      <c r="M26" s="133">
        <v>1818592.746182</v>
      </c>
    </row>
    <row r="27" spans="1:13" ht="15.75">
      <c r="A27" s="126">
        <v>19</v>
      </c>
      <c r="B27" s="127" t="s">
        <v>72</v>
      </c>
      <c r="C27" s="128">
        <v>4598.69965</v>
      </c>
      <c r="D27" s="129">
        <v>42.3479</v>
      </c>
      <c r="E27" s="129">
        <v>0</v>
      </c>
      <c r="F27" s="130">
        <v>0</v>
      </c>
      <c r="G27" s="129">
        <v>0</v>
      </c>
      <c r="H27" s="129">
        <v>0</v>
      </c>
      <c r="I27" s="129">
        <v>0</v>
      </c>
      <c r="J27" s="129">
        <v>0</v>
      </c>
      <c r="K27" s="131">
        <v>0</v>
      </c>
      <c r="L27" s="132">
        <v>2023.397573</v>
      </c>
      <c r="M27" s="133">
        <v>6664.4451229999995</v>
      </c>
    </row>
    <row r="28" spans="1:13" ht="15.75">
      <c r="A28" s="126">
        <v>20</v>
      </c>
      <c r="B28" s="127" t="s">
        <v>73</v>
      </c>
      <c r="C28" s="128">
        <v>772.792675</v>
      </c>
      <c r="D28" s="129">
        <v>0</v>
      </c>
      <c r="E28" s="129">
        <v>8.92</v>
      </c>
      <c r="F28" s="130">
        <v>0</v>
      </c>
      <c r="G28" s="129">
        <v>0</v>
      </c>
      <c r="H28" s="129">
        <v>0</v>
      </c>
      <c r="I28" s="129">
        <v>0</v>
      </c>
      <c r="J28" s="129">
        <v>0</v>
      </c>
      <c r="K28" s="131">
        <v>0</v>
      </c>
      <c r="L28" s="132">
        <v>2281.521245</v>
      </c>
      <c r="M28" s="133">
        <v>3063.2339199999997</v>
      </c>
    </row>
    <row r="29" spans="1:13" ht="15.75">
      <c r="A29" s="126">
        <v>21</v>
      </c>
      <c r="B29" s="127" t="s">
        <v>74</v>
      </c>
      <c r="C29" s="128">
        <v>86902.237344</v>
      </c>
      <c r="D29" s="129">
        <v>1.34</v>
      </c>
      <c r="E29" s="129">
        <v>73.800396</v>
      </c>
      <c r="F29" s="130">
        <v>0</v>
      </c>
      <c r="G29" s="129">
        <v>0</v>
      </c>
      <c r="H29" s="129">
        <v>0</v>
      </c>
      <c r="I29" s="129">
        <v>0</v>
      </c>
      <c r="J29" s="129">
        <v>0</v>
      </c>
      <c r="K29" s="131">
        <v>0</v>
      </c>
      <c r="L29" s="132">
        <v>0</v>
      </c>
      <c r="M29" s="133">
        <v>86977.37774</v>
      </c>
    </row>
    <row r="30" spans="1:13" ht="15.75">
      <c r="A30" s="126">
        <v>22</v>
      </c>
      <c r="B30" s="127" t="s">
        <v>75</v>
      </c>
      <c r="C30" s="128">
        <v>2431.389718</v>
      </c>
      <c r="D30" s="129">
        <v>0</v>
      </c>
      <c r="E30" s="129">
        <v>0</v>
      </c>
      <c r="F30" s="130">
        <v>0</v>
      </c>
      <c r="G30" s="129">
        <v>222.21699</v>
      </c>
      <c r="H30" s="129">
        <v>13.318527</v>
      </c>
      <c r="I30" s="129">
        <v>0</v>
      </c>
      <c r="J30" s="129">
        <v>0</v>
      </c>
      <c r="K30" s="131">
        <v>0</v>
      </c>
      <c r="L30" s="132">
        <v>0</v>
      </c>
      <c r="M30" s="133">
        <v>2666.9252349999997</v>
      </c>
    </row>
    <row r="31" spans="1:13" ht="15.75">
      <c r="A31" s="126">
        <v>23</v>
      </c>
      <c r="B31" s="127" t="s">
        <v>76</v>
      </c>
      <c r="C31" s="128">
        <v>2746.036523</v>
      </c>
      <c r="D31" s="129">
        <v>74.0334</v>
      </c>
      <c r="E31" s="129">
        <v>0</v>
      </c>
      <c r="F31" s="130">
        <v>0</v>
      </c>
      <c r="G31" s="129">
        <v>0</v>
      </c>
      <c r="H31" s="129">
        <v>1032.660285</v>
      </c>
      <c r="I31" s="129">
        <v>0</v>
      </c>
      <c r="J31" s="129">
        <v>0</v>
      </c>
      <c r="K31" s="131">
        <v>0.217</v>
      </c>
      <c r="L31" s="132">
        <v>6132.510708</v>
      </c>
      <c r="M31" s="133">
        <v>9985.457916</v>
      </c>
    </row>
    <row r="32" spans="1:13" ht="15.75">
      <c r="A32" s="126">
        <v>24</v>
      </c>
      <c r="B32" s="127" t="s">
        <v>77</v>
      </c>
      <c r="C32" s="128">
        <v>832.156719</v>
      </c>
      <c r="D32" s="129">
        <v>0</v>
      </c>
      <c r="E32" s="129">
        <v>0</v>
      </c>
      <c r="F32" s="130">
        <v>0</v>
      </c>
      <c r="G32" s="129">
        <v>0</v>
      </c>
      <c r="H32" s="129">
        <v>0</v>
      </c>
      <c r="I32" s="129">
        <v>0</v>
      </c>
      <c r="J32" s="129">
        <v>0</v>
      </c>
      <c r="K32" s="131">
        <v>0</v>
      </c>
      <c r="L32" s="132">
        <v>0</v>
      </c>
      <c r="M32" s="133">
        <v>832.156719</v>
      </c>
    </row>
    <row r="33" spans="1:13" ht="15.75">
      <c r="A33" s="126">
        <v>25</v>
      </c>
      <c r="B33" s="127" t="s">
        <v>78</v>
      </c>
      <c r="C33" s="128">
        <v>1530.450415</v>
      </c>
      <c r="D33" s="129">
        <v>0</v>
      </c>
      <c r="E33" s="129">
        <v>0</v>
      </c>
      <c r="F33" s="130">
        <v>0</v>
      </c>
      <c r="G33" s="129">
        <v>0</v>
      </c>
      <c r="H33" s="129">
        <v>0</v>
      </c>
      <c r="I33" s="129">
        <v>0</v>
      </c>
      <c r="J33" s="129">
        <v>0</v>
      </c>
      <c r="K33" s="131">
        <v>0</v>
      </c>
      <c r="L33" s="132">
        <v>0</v>
      </c>
      <c r="M33" s="133">
        <v>1530.450415</v>
      </c>
    </row>
    <row r="34" spans="1:13" ht="15.75">
      <c r="A34" s="126">
        <v>26</v>
      </c>
      <c r="B34" s="127" t="s">
        <v>79</v>
      </c>
      <c r="C34" s="128">
        <v>4976.011535</v>
      </c>
      <c r="D34" s="129">
        <v>9.15</v>
      </c>
      <c r="E34" s="129">
        <v>0</v>
      </c>
      <c r="F34" s="130">
        <v>0</v>
      </c>
      <c r="G34" s="129">
        <v>0</v>
      </c>
      <c r="H34" s="129">
        <v>0</v>
      </c>
      <c r="I34" s="129">
        <v>0</v>
      </c>
      <c r="J34" s="129">
        <v>0</v>
      </c>
      <c r="K34" s="131">
        <v>0</v>
      </c>
      <c r="L34" s="132">
        <v>0</v>
      </c>
      <c r="M34" s="133">
        <v>4985.161534999999</v>
      </c>
    </row>
    <row r="35" spans="1:13" ht="15.75">
      <c r="A35" s="126">
        <v>27</v>
      </c>
      <c r="B35" s="127" t="s">
        <v>80</v>
      </c>
      <c r="C35" s="128">
        <v>10165.532967</v>
      </c>
      <c r="D35" s="129">
        <v>0</v>
      </c>
      <c r="E35" s="129">
        <v>0</v>
      </c>
      <c r="F35" s="130">
        <v>0</v>
      </c>
      <c r="G35" s="129">
        <v>0</v>
      </c>
      <c r="H35" s="129">
        <v>0</v>
      </c>
      <c r="I35" s="129">
        <v>0</v>
      </c>
      <c r="J35" s="129">
        <v>0</v>
      </c>
      <c r="K35" s="131">
        <v>0</v>
      </c>
      <c r="L35" s="132">
        <v>14.08</v>
      </c>
      <c r="M35" s="133">
        <v>10179.612967</v>
      </c>
    </row>
    <row r="36" spans="1:13" ht="15.75">
      <c r="A36" s="126">
        <v>28</v>
      </c>
      <c r="B36" s="127" t="s">
        <v>81</v>
      </c>
      <c r="C36" s="128">
        <v>186.111123</v>
      </c>
      <c r="D36" s="129">
        <v>0</v>
      </c>
      <c r="E36" s="129">
        <v>0</v>
      </c>
      <c r="F36" s="130">
        <v>0</v>
      </c>
      <c r="G36" s="129">
        <v>341.396737</v>
      </c>
      <c r="H36" s="129">
        <v>0</v>
      </c>
      <c r="I36" s="129">
        <v>381.69369</v>
      </c>
      <c r="J36" s="129">
        <v>0</v>
      </c>
      <c r="K36" s="131">
        <v>0</v>
      </c>
      <c r="L36" s="132">
        <v>309.000432</v>
      </c>
      <c r="M36" s="133">
        <v>1218.201982</v>
      </c>
    </row>
    <row r="37" spans="1:13" ht="15.75">
      <c r="A37" s="126">
        <v>29</v>
      </c>
      <c r="B37" s="127" t="s">
        <v>82</v>
      </c>
      <c r="C37" s="128">
        <v>150.174653</v>
      </c>
      <c r="D37" s="129">
        <v>4.317</v>
      </c>
      <c r="E37" s="129">
        <v>0</v>
      </c>
      <c r="F37" s="130">
        <v>0</v>
      </c>
      <c r="G37" s="129">
        <v>0</v>
      </c>
      <c r="H37" s="129">
        <v>0</v>
      </c>
      <c r="I37" s="129">
        <v>0</v>
      </c>
      <c r="J37" s="129">
        <v>0</v>
      </c>
      <c r="K37" s="131">
        <v>0</v>
      </c>
      <c r="L37" s="132">
        <v>0</v>
      </c>
      <c r="M37" s="133">
        <v>154.491653</v>
      </c>
    </row>
    <row r="38" spans="1:13" ht="15.75">
      <c r="A38" s="126">
        <v>30</v>
      </c>
      <c r="B38" s="127" t="s">
        <v>83</v>
      </c>
      <c r="C38" s="128">
        <v>89451.788607</v>
      </c>
      <c r="D38" s="129">
        <v>0</v>
      </c>
      <c r="E38" s="129">
        <v>0</v>
      </c>
      <c r="F38" s="130">
        <v>0</v>
      </c>
      <c r="G38" s="129">
        <v>37820.881413</v>
      </c>
      <c r="H38" s="129">
        <v>0</v>
      </c>
      <c r="I38" s="129">
        <v>32778.555441</v>
      </c>
      <c r="J38" s="129">
        <v>0</v>
      </c>
      <c r="K38" s="131">
        <v>2807.471905</v>
      </c>
      <c r="L38" s="132">
        <v>1493161.973868</v>
      </c>
      <c r="M38" s="133">
        <v>1656020.671234</v>
      </c>
    </row>
    <row r="39" spans="1:13" ht="15.75">
      <c r="A39" s="126">
        <v>31</v>
      </c>
      <c r="B39" s="127" t="s">
        <v>84</v>
      </c>
      <c r="C39" s="128">
        <v>128491.537995</v>
      </c>
      <c r="D39" s="129">
        <v>5.85</v>
      </c>
      <c r="E39" s="129">
        <v>0</v>
      </c>
      <c r="F39" s="130">
        <v>0</v>
      </c>
      <c r="G39" s="129">
        <v>3453.687194</v>
      </c>
      <c r="H39" s="129">
        <v>1093.430191</v>
      </c>
      <c r="I39" s="129">
        <v>0</v>
      </c>
      <c r="J39" s="129">
        <v>0</v>
      </c>
      <c r="K39" s="131">
        <v>0</v>
      </c>
      <c r="L39" s="132">
        <v>11848.855724</v>
      </c>
      <c r="M39" s="133">
        <v>144893.361104</v>
      </c>
    </row>
    <row r="40" spans="1:13" ht="16.5" thickBot="1">
      <c r="A40" s="126">
        <v>32</v>
      </c>
      <c r="B40" s="136" t="s">
        <v>92</v>
      </c>
      <c r="C40" s="137">
        <v>49449.881744</v>
      </c>
      <c r="D40" s="138">
        <v>0</v>
      </c>
      <c r="E40" s="138">
        <v>0</v>
      </c>
      <c r="F40" s="139">
        <v>0</v>
      </c>
      <c r="G40" s="138">
        <v>22432.925669</v>
      </c>
      <c r="H40" s="138">
        <v>3108.4582</v>
      </c>
      <c r="I40" s="138">
        <v>70692.101871</v>
      </c>
      <c r="J40" s="138">
        <v>0</v>
      </c>
      <c r="K40" s="140">
        <v>0</v>
      </c>
      <c r="L40" s="141">
        <v>105591.456508</v>
      </c>
      <c r="M40" s="142">
        <v>251274.823992</v>
      </c>
    </row>
    <row r="41" spans="1:13" ht="17.25" thickBot="1" thickTop="1">
      <c r="A41" s="143" t="s">
        <v>86</v>
      </c>
      <c r="B41" s="144"/>
      <c r="C41" s="145">
        <v>2496319.793546</v>
      </c>
      <c r="D41" s="145">
        <v>306.1827</v>
      </c>
      <c r="E41" s="145">
        <v>147.600792</v>
      </c>
      <c r="F41" s="146">
        <v>0</v>
      </c>
      <c r="G41" s="145">
        <v>6664429.814306</v>
      </c>
      <c r="H41" s="145">
        <v>116581.507078</v>
      </c>
      <c r="I41" s="145">
        <v>9514729.697664</v>
      </c>
      <c r="J41" s="145">
        <v>35.1092</v>
      </c>
      <c r="K41" s="145">
        <v>12866.67166</v>
      </c>
      <c r="L41" s="108">
        <v>14688123.281582</v>
      </c>
      <c r="M41" s="147">
        <v>33493539.658528</v>
      </c>
    </row>
    <row r="42" spans="1:13" ht="17.25" thickBot="1" thickTop="1">
      <c r="A42" s="143" t="s">
        <v>93</v>
      </c>
      <c r="B42" s="144"/>
      <c r="C42" s="145">
        <v>2323050.139327</v>
      </c>
      <c r="D42" s="145">
        <v>174.57758</v>
      </c>
      <c r="E42" s="145">
        <v>46.704068</v>
      </c>
      <c r="F42" s="146">
        <v>0</v>
      </c>
      <c r="G42" s="145">
        <v>3374726.591114</v>
      </c>
      <c r="H42" s="145">
        <v>161551.5681</v>
      </c>
      <c r="I42" s="145">
        <v>9987899.594014</v>
      </c>
      <c r="J42" s="145">
        <v>0</v>
      </c>
      <c r="K42" s="145">
        <v>31528.398264</v>
      </c>
      <c r="L42" s="108">
        <v>13220678.745254</v>
      </c>
      <c r="M42" s="147">
        <v>29099656.317721</v>
      </c>
    </row>
    <row r="43" s="90" customFormat="1" ht="13.5" thickTop="1">
      <c r="F43" s="109"/>
    </row>
    <row r="44" spans="1:6" s="90" customFormat="1" ht="12.75">
      <c r="A44" s="148" t="s">
        <v>94</v>
      </c>
      <c r="B44" s="148" t="s">
        <v>95</v>
      </c>
      <c r="F44" s="109"/>
    </row>
    <row r="45" spans="1:6" s="90" customFormat="1" ht="12.75">
      <c r="A45" s="148" t="s">
        <v>96</v>
      </c>
      <c r="B45" s="148" t="s">
        <v>97</v>
      </c>
      <c r="F45" s="109"/>
    </row>
    <row r="46" spans="1:6" s="90" customFormat="1" ht="12.75">
      <c r="A46" s="148"/>
      <c r="B46" s="148"/>
      <c r="F46" s="109"/>
    </row>
    <row r="47" spans="1:6" s="90" customFormat="1" ht="12.75">
      <c r="A47" s="148"/>
      <c r="B47" s="148" t="s">
        <v>98</v>
      </c>
      <c r="F47" s="109"/>
    </row>
    <row r="48" s="90" customFormat="1" ht="12.75">
      <c r="F48" s="109"/>
    </row>
    <row r="49" s="90" customFormat="1" ht="12.75">
      <c r="F49" s="109"/>
    </row>
    <row r="50" s="90" customFormat="1" ht="12.75">
      <c r="F50" s="109"/>
    </row>
    <row r="51" s="90" customFormat="1" ht="12.75">
      <c r="F51" s="109"/>
    </row>
    <row r="52" spans="1:13" s="90" customFormat="1" ht="20.25">
      <c r="A52" s="111" t="s">
        <v>99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s="90" customFormat="1" ht="20.25">
      <c r="A53" s="111" t="s">
        <v>100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s="90" customFormat="1" ht="20.25">
      <c r="A54" s="113"/>
      <c r="B54" s="113"/>
      <c r="C54" s="113"/>
      <c r="D54" s="113"/>
      <c r="E54" s="113"/>
      <c r="F54" s="114" t="s">
        <v>89</v>
      </c>
      <c r="G54" s="149" t="s">
        <v>42</v>
      </c>
      <c r="H54" s="113" t="s">
        <v>101</v>
      </c>
      <c r="I54" s="113"/>
      <c r="J54" s="113"/>
      <c r="K54" s="113"/>
      <c r="L54" s="113"/>
      <c r="M54" s="150"/>
    </row>
    <row r="55" spans="6:13" s="90" customFormat="1" ht="12.75">
      <c r="F55" s="109"/>
      <c r="M55" s="91"/>
    </row>
    <row r="56" spans="1:13" s="90" customFormat="1" ht="16.5" thickBot="1">
      <c r="A56" s="151"/>
      <c r="B56" s="93"/>
      <c r="C56" s="92"/>
      <c r="D56" s="92"/>
      <c r="E56" s="92"/>
      <c r="F56" s="92"/>
      <c r="G56" s="92"/>
      <c r="H56" s="92"/>
      <c r="I56" s="92"/>
      <c r="J56" s="92"/>
      <c r="K56" s="92"/>
      <c r="L56" s="93"/>
      <c r="M56" s="151"/>
    </row>
    <row r="57" spans="1:13" s="90" customFormat="1" ht="16.5" thickTop="1">
      <c r="A57" s="152" t="s">
        <v>43</v>
      </c>
      <c r="B57" s="153"/>
      <c r="C57" s="96" t="s">
        <v>102</v>
      </c>
      <c r="D57" s="96"/>
      <c r="E57" s="96"/>
      <c r="F57" s="96"/>
      <c r="G57" s="96"/>
      <c r="H57" s="96"/>
      <c r="I57" s="96"/>
      <c r="J57" s="96"/>
      <c r="K57" s="96"/>
      <c r="L57" s="97" t="s">
        <v>44</v>
      </c>
      <c r="M57" s="116" t="s">
        <v>15</v>
      </c>
    </row>
    <row r="58" spans="1:13" s="104" customFormat="1" ht="16.5" thickBot="1">
      <c r="A58" s="154"/>
      <c r="B58" s="155"/>
      <c r="C58" s="100" t="s">
        <v>45</v>
      </c>
      <c r="D58" s="101" t="s">
        <v>46</v>
      </c>
      <c r="E58" s="101" t="s">
        <v>47</v>
      </c>
      <c r="F58" s="101" t="s">
        <v>48</v>
      </c>
      <c r="G58" s="101" t="s">
        <v>49</v>
      </c>
      <c r="H58" s="101" t="s">
        <v>50</v>
      </c>
      <c r="I58" s="101" t="s">
        <v>51</v>
      </c>
      <c r="J58" s="101" t="s">
        <v>52</v>
      </c>
      <c r="K58" s="102" t="s">
        <v>53</v>
      </c>
      <c r="L58" s="103"/>
      <c r="M58" s="117"/>
    </row>
    <row r="59" spans="1:13" ht="13.5" thickTop="1">
      <c r="A59" s="118">
        <v>1</v>
      </c>
      <c r="B59" s="119" t="s">
        <v>54</v>
      </c>
      <c r="C59" s="156">
        <v>1.6485790118877914</v>
      </c>
      <c r="D59" s="157">
        <v>0</v>
      </c>
      <c r="E59" s="157">
        <v>0</v>
      </c>
      <c r="F59" s="157">
        <v>0</v>
      </c>
      <c r="G59" s="157">
        <v>10.288707901643699</v>
      </c>
      <c r="H59" s="157">
        <v>17.577325480352286</v>
      </c>
      <c r="I59" s="157">
        <v>6.867982504583773</v>
      </c>
      <c r="J59" s="157">
        <v>0</v>
      </c>
      <c r="K59" s="158">
        <v>0.059487909556246506</v>
      </c>
      <c r="L59" s="159">
        <v>5.517708993634685</v>
      </c>
      <c r="M59" s="160">
        <v>6.602034240020907</v>
      </c>
    </row>
    <row r="60" spans="1:13" ht="12.75">
      <c r="A60" s="126">
        <v>2</v>
      </c>
      <c r="B60" s="127" t="s">
        <v>55</v>
      </c>
      <c r="C60" s="161">
        <v>16.717224602269695</v>
      </c>
      <c r="D60" s="162">
        <v>16.610442066125877</v>
      </c>
      <c r="E60" s="162">
        <v>0</v>
      </c>
      <c r="F60" s="162">
        <v>0</v>
      </c>
      <c r="G60" s="162">
        <v>5.403573184114938</v>
      </c>
      <c r="H60" s="162">
        <v>24.227710328965284</v>
      </c>
      <c r="I60" s="162">
        <v>12.02978026363708</v>
      </c>
      <c r="J60" s="162">
        <v>0</v>
      </c>
      <c r="K60" s="163">
        <v>0.4094984421169259</v>
      </c>
      <c r="L60" s="164">
        <v>26.617039547042243</v>
      </c>
      <c r="M60" s="165">
        <v>17.495690284090255</v>
      </c>
    </row>
    <row r="61" spans="1:13" ht="12.75">
      <c r="A61" s="126">
        <v>3</v>
      </c>
      <c r="B61" s="127" t="s">
        <v>56</v>
      </c>
      <c r="C61" s="161">
        <v>1.2314448810395788</v>
      </c>
      <c r="D61" s="162">
        <v>0</v>
      </c>
      <c r="E61" s="162">
        <v>0</v>
      </c>
      <c r="F61" s="162">
        <v>0</v>
      </c>
      <c r="G61" s="162">
        <v>0.0026011978193224068</v>
      </c>
      <c r="H61" s="162">
        <v>0.028195639963727183</v>
      </c>
      <c r="I61" s="162">
        <v>0</v>
      </c>
      <c r="J61" s="162">
        <v>0</v>
      </c>
      <c r="K61" s="163">
        <v>0</v>
      </c>
      <c r="L61" s="164">
        <v>0</v>
      </c>
      <c r="M61" s="165">
        <v>0.09239700710199611</v>
      </c>
    </row>
    <row r="62" spans="1:13" ht="12.75">
      <c r="A62" s="126">
        <v>4</v>
      </c>
      <c r="B62" s="127" t="s">
        <v>57</v>
      </c>
      <c r="C62" s="161">
        <v>1.4984993128569963</v>
      </c>
      <c r="D62" s="162">
        <v>0.3919228617423519</v>
      </c>
      <c r="E62" s="162">
        <v>0</v>
      </c>
      <c r="F62" s="162">
        <v>0</v>
      </c>
      <c r="G62" s="162">
        <v>16.094749571260923</v>
      </c>
      <c r="H62" s="162">
        <v>1.8588999767776702</v>
      </c>
      <c r="I62" s="162">
        <v>13.520994068027498</v>
      </c>
      <c r="J62" s="162">
        <v>0</v>
      </c>
      <c r="K62" s="163">
        <v>0</v>
      </c>
      <c r="L62" s="164">
        <v>8.376880399348593</v>
      </c>
      <c r="M62" s="165">
        <v>10.835198527065725</v>
      </c>
    </row>
    <row r="63" spans="1:13" ht="12.75">
      <c r="A63" s="126">
        <v>5</v>
      </c>
      <c r="B63" s="127" t="s">
        <v>58</v>
      </c>
      <c r="C63" s="161">
        <v>0.19817425022187327</v>
      </c>
      <c r="D63" s="162">
        <v>0</v>
      </c>
      <c r="E63" s="162">
        <v>0</v>
      </c>
      <c r="F63" s="162">
        <v>0</v>
      </c>
      <c r="G63" s="162">
        <v>6.790270857944725</v>
      </c>
      <c r="H63" s="162">
        <v>4.616634389019371</v>
      </c>
      <c r="I63" s="162">
        <v>7.445809905707927</v>
      </c>
      <c r="J63" s="162">
        <v>0</v>
      </c>
      <c r="K63" s="163">
        <v>0</v>
      </c>
      <c r="L63" s="164">
        <v>0.6766012026438831</v>
      </c>
      <c r="M63" s="165">
        <v>3.7938383299104714</v>
      </c>
    </row>
    <row r="64" spans="1:13" ht="12.75">
      <c r="A64" s="126">
        <v>6</v>
      </c>
      <c r="B64" s="127" t="s">
        <v>59</v>
      </c>
      <c r="C64" s="161">
        <v>3.098493613637835</v>
      </c>
      <c r="D64" s="162">
        <v>0</v>
      </c>
      <c r="E64" s="162">
        <v>43.956671994009355</v>
      </c>
      <c r="F64" s="162">
        <v>0</v>
      </c>
      <c r="G64" s="162">
        <v>8.606415267391162</v>
      </c>
      <c r="H64" s="162">
        <v>2.915499635569053</v>
      </c>
      <c r="I64" s="162">
        <v>2.5334057995486763</v>
      </c>
      <c r="J64" s="162">
        <v>0</v>
      </c>
      <c r="K64" s="163">
        <v>0.3162657839984082</v>
      </c>
      <c r="L64" s="164">
        <v>9.50166546622751</v>
      </c>
      <c r="M64" s="165">
        <v>6.840376967931642</v>
      </c>
    </row>
    <row r="65" spans="1:13" ht="12.75">
      <c r="A65" s="126">
        <v>7</v>
      </c>
      <c r="B65" s="127" t="s">
        <v>60</v>
      </c>
      <c r="C65" s="161">
        <v>2.1071167434554385</v>
      </c>
      <c r="D65" s="162">
        <v>0</v>
      </c>
      <c r="E65" s="162">
        <v>0</v>
      </c>
      <c r="F65" s="162">
        <v>0</v>
      </c>
      <c r="G65" s="162">
        <v>2.478245471014823</v>
      </c>
      <c r="H65" s="162">
        <v>2.007078751722157</v>
      </c>
      <c r="I65" s="162">
        <v>8.531798212652356</v>
      </c>
      <c r="J65" s="162">
        <v>0</v>
      </c>
      <c r="K65" s="163">
        <v>0</v>
      </c>
      <c r="L65" s="164">
        <v>8.86613433453384</v>
      </c>
      <c r="M65" s="165">
        <v>6.9689483061121855</v>
      </c>
    </row>
    <row r="66" spans="1:13" ht="12.75">
      <c r="A66" s="126">
        <v>8</v>
      </c>
      <c r="B66" s="127" t="s">
        <v>61</v>
      </c>
      <c r="C66" s="161">
        <v>5.797252744706615</v>
      </c>
      <c r="D66" s="162">
        <v>0</v>
      </c>
      <c r="E66" s="162">
        <v>0</v>
      </c>
      <c r="F66" s="162">
        <v>0</v>
      </c>
      <c r="G66" s="162">
        <v>13.983001551184346</v>
      </c>
      <c r="H66" s="162">
        <v>5.72138876754897</v>
      </c>
      <c r="I66" s="162">
        <v>14.963406458677909</v>
      </c>
      <c r="J66" s="162">
        <v>0</v>
      </c>
      <c r="K66" s="163">
        <v>0</v>
      </c>
      <c r="L66" s="164">
        <v>3.3122414838255656</v>
      </c>
      <c r="M66" s="165">
        <v>8.937571825684312</v>
      </c>
    </row>
    <row r="67" spans="1:13" ht="12.75">
      <c r="A67" s="126">
        <v>9</v>
      </c>
      <c r="B67" s="127" t="s">
        <v>62</v>
      </c>
      <c r="C67" s="161">
        <v>15.450188826533973</v>
      </c>
      <c r="D67" s="162">
        <v>32.98847387523855</v>
      </c>
      <c r="E67" s="162">
        <v>0</v>
      </c>
      <c r="F67" s="162">
        <v>0</v>
      </c>
      <c r="G67" s="162">
        <v>2.4957491815422546</v>
      </c>
      <c r="H67" s="162">
        <v>10.248457755831037</v>
      </c>
      <c r="I67" s="162">
        <v>2.459575020953624</v>
      </c>
      <c r="J67" s="162">
        <v>0</v>
      </c>
      <c r="K67" s="163">
        <v>28.008557739165933</v>
      </c>
      <c r="L67" s="164">
        <v>3.070883154511613</v>
      </c>
      <c r="M67" s="165">
        <v>3.7402531542557673</v>
      </c>
    </row>
    <row r="68" spans="1:13" ht="12.75">
      <c r="A68" s="126">
        <v>10</v>
      </c>
      <c r="B68" s="127" t="s">
        <v>63</v>
      </c>
      <c r="C68" s="161">
        <v>2.908954013333704</v>
      </c>
      <c r="D68" s="162">
        <v>0</v>
      </c>
      <c r="E68" s="162">
        <v>0</v>
      </c>
      <c r="F68" s="162">
        <v>0</v>
      </c>
      <c r="G68" s="162">
        <v>0.6337738814704343</v>
      </c>
      <c r="H68" s="162">
        <v>0</v>
      </c>
      <c r="I68" s="162">
        <v>0</v>
      </c>
      <c r="J68" s="162">
        <v>0</v>
      </c>
      <c r="K68" s="163">
        <v>0</v>
      </c>
      <c r="L68" s="164">
        <v>0.8896256521610983</v>
      </c>
      <c r="M68" s="165">
        <v>0.7330474036759077</v>
      </c>
    </row>
    <row r="69" spans="1:13" ht="12.75">
      <c r="A69" s="126">
        <v>11</v>
      </c>
      <c r="B69" s="127" t="s">
        <v>64</v>
      </c>
      <c r="C69" s="161">
        <v>0.7370668845221793</v>
      </c>
      <c r="D69" s="162">
        <v>0</v>
      </c>
      <c r="E69" s="162">
        <v>0</v>
      </c>
      <c r="F69" s="162">
        <v>0</v>
      </c>
      <c r="G69" s="162">
        <v>0.011818466679763813</v>
      </c>
      <c r="H69" s="162">
        <v>0.20653101511108946</v>
      </c>
      <c r="I69" s="162">
        <v>0.011608373176078471</v>
      </c>
      <c r="J69" s="162">
        <v>0</v>
      </c>
      <c r="K69" s="163">
        <v>0</v>
      </c>
      <c r="L69" s="164">
        <v>0.3589198762384155</v>
      </c>
      <c r="M69" s="165">
        <v>0.2187020449250997</v>
      </c>
    </row>
    <row r="70" spans="1:13" ht="12.75">
      <c r="A70" s="126">
        <v>12</v>
      </c>
      <c r="B70" s="127" t="s">
        <v>65</v>
      </c>
      <c r="C70" s="161">
        <v>0.0381297939254777</v>
      </c>
      <c r="D70" s="162">
        <v>0</v>
      </c>
      <c r="E70" s="162">
        <v>0</v>
      </c>
      <c r="F70" s="162">
        <v>0</v>
      </c>
      <c r="G70" s="162">
        <v>21.46777327396892</v>
      </c>
      <c r="H70" s="162">
        <v>6.60573840827733</v>
      </c>
      <c r="I70" s="162">
        <v>21.065070312749715</v>
      </c>
      <c r="J70" s="162">
        <v>0</v>
      </c>
      <c r="K70" s="163">
        <v>0</v>
      </c>
      <c r="L70" s="164">
        <v>10.878512241619081</v>
      </c>
      <c r="M70" s="165">
        <v>15.052130754324002</v>
      </c>
    </row>
    <row r="71" spans="1:13" ht="12.75">
      <c r="A71" s="126">
        <v>13</v>
      </c>
      <c r="B71" s="127" t="s">
        <v>66</v>
      </c>
      <c r="C71" s="161">
        <v>14.112469093495902</v>
      </c>
      <c r="D71" s="162">
        <v>1.1855666567706142</v>
      </c>
      <c r="E71" s="162">
        <v>0</v>
      </c>
      <c r="F71" s="162">
        <v>0</v>
      </c>
      <c r="G71" s="162">
        <v>1.79655561323468</v>
      </c>
      <c r="H71" s="162">
        <v>1.1772669185703113</v>
      </c>
      <c r="I71" s="162">
        <v>0.41711150566624844</v>
      </c>
      <c r="J71" s="162">
        <v>0</v>
      </c>
      <c r="K71" s="163">
        <v>0</v>
      </c>
      <c r="L71" s="164">
        <v>2.9942356019129983</v>
      </c>
      <c r="M71" s="165">
        <v>2.844974617018063</v>
      </c>
    </row>
    <row r="72" spans="1:13" ht="12.75">
      <c r="A72" s="126">
        <v>14</v>
      </c>
      <c r="B72" s="127" t="s">
        <v>67</v>
      </c>
      <c r="C72" s="161">
        <v>0.13515078872196712</v>
      </c>
      <c r="D72" s="162">
        <v>0.4409132194601459</v>
      </c>
      <c r="E72" s="162">
        <v>0</v>
      </c>
      <c r="F72" s="162">
        <v>0</v>
      </c>
      <c r="G72" s="162">
        <v>0.36472981689779</v>
      </c>
      <c r="H72" s="162">
        <v>11.249101335793936</v>
      </c>
      <c r="I72" s="162">
        <v>0.016004895056281783</v>
      </c>
      <c r="J72" s="162">
        <v>0</v>
      </c>
      <c r="K72" s="163">
        <v>0</v>
      </c>
      <c r="L72" s="164">
        <v>0.17930484686920056</v>
      </c>
      <c r="M72" s="165">
        <v>0.2049828730553985</v>
      </c>
    </row>
    <row r="73" spans="1:13" ht="12.75">
      <c r="A73" s="126">
        <v>15</v>
      </c>
      <c r="B73" s="127" t="s">
        <v>68</v>
      </c>
      <c r="C73" s="161">
        <v>12.288267140375394</v>
      </c>
      <c r="D73" s="162">
        <v>3.1024287133139787</v>
      </c>
      <c r="E73" s="162">
        <v>0</v>
      </c>
      <c r="F73" s="162">
        <v>0</v>
      </c>
      <c r="G73" s="162">
        <v>1.2102453840216352</v>
      </c>
      <c r="H73" s="162">
        <v>1.1983764423848684</v>
      </c>
      <c r="I73" s="162">
        <v>2.0185195221063674</v>
      </c>
      <c r="J73" s="162">
        <v>0</v>
      </c>
      <c r="K73" s="163">
        <v>48.01563292553935</v>
      </c>
      <c r="L73" s="164">
        <v>0.3707454216038879</v>
      </c>
      <c r="M73" s="165">
        <v>1.9153162816121223</v>
      </c>
    </row>
    <row r="74" spans="1:13" ht="12.75">
      <c r="A74" s="126">
        <v>16</v>
      </c>
      <c r="B74" s="127" t="s">
        <v>69</v>
      </c>
      <c r="C74" s="161">
        <v>2.2854070426994237</v>
      </c>
      <c r="D74" s="162">
        <v>0</v>
      </c>
      <c r="E74" s="162">
        <v>0</v>
      </c>
      <c r="F74" s="162">
        <v>0</v>
      </c>
      <c r="G74" s="162">
        <v>0.30293189199265874</v>
      </c>
      <c r="H74" s="162">
        <v>0.7056686052699409</v>
      </c>
      <c r="I74" s="162">
        <v>0.9062949039863007</v>
      </c>
      <c r="J74" s="162">
        <v>0</v>
      </c>
      <c r="K74" s="163">
        <v>1.3691493080348023</v>
      </c>
      <c r="L74" s="164">
        <v>2.4479444759213207</v>
      </c>
      <c r="M74" s="165">
        <v>1.5645620407593264</v>
      </c>
    </row>
    <row r="75" spans="1:13" ht="12.75">
      <c r="A75" s="126">
        <v>17</v>
      </c>
      <c r="B75" s="127" t="s">
        <v>70</v>
      </c>
      <c r="C75" s="161">
        <v>2.4648717614258726</v>
      </c>
      <c r="D75" s="162">
        <v>0.2064127071843053</v>
      </c>
      <c r="E75" s="162">
        <v>0</v>
      </c>
      <c r="F75" s="162">
        <v>0</v>
      </c>
      <c r="G75" s="162">
        <v>0.15162591545803958</v>
      </c>
      <c r="H75" s="162">
        <v>1.8273307211363137</v>
      </c>
      <c r="I75" s="162">
        <v>0</v>
      </c>
      <c r="J75" s="162">
        <v>0</v>
      </c>
      <c r="K75" s="163">
        <v>0</v>
      </c>
      <c r="L75" s="164">
        <v>0</v>
      </c>
      <c r="M75" s="165">
        <v>0.22024261044985644</v>
      </c>
    </row>
    <row r="76" spans="1:13" ht="12.75">
      <c r="A76" s="126">
        <v>18</v>
      </c>
      <c r="B76" s="127" t="s">
        <v>71</v>
      </c>
      <c r="C76" s="161">
        <v>1.9527504625020606</v>
      </c>
      <c r="D76" s="162">
        <v>0.3168043132417344</v>
      </c>
      <c r="E76" s="162">
        <v>0</v>
      </c>
      <c r="F76" s="162">
        <v>0</v>
      </c>
      <c r="G76" s="162">
        <v>6.952841372540626</v>
      </c>
      <c r="H76" s="162">
        <v>3.32733814841206</v>
      </c>
      <c r="I76" s="162">
        <v>6.121147961029203</v>
      </c>
      <c r="J76" s="162">
        <v>100</v>
      </c>
      <c r="K76" s="163">
        <v>0</v>
      </c>
      <c r="L76" s="164">
        <v>4.902959892452885</v>
      </c>
      <c r="M76" s="165">
        <v>5.429682155791368</v>
      </c>
    </row>
    <row r="77" spans="1:13" ht="12.75">
      <c r="A77" s="126">
        <v>19</v>
      </c>
      <c r="B77" s="127" t="s">
        <v>72</v>
      </c>
      <c r="C77" s="161">
        <v>0.1842191718340537</v>
      </c>
      <c r="D77" s="162">
        <v>13.830925130649119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3">
        <v>0</v>
      </c>
      <c r="L77" s="164">
        <v>0.013775739311346983</v>
      </c>
      <c r="M77" s="165">
        <v>0.019897703231563715</v>
      </c>
    </row>
    <row r="78" spans="1:13" ht="12.75">
      <c r="A78" s="126">
        <v>20</v>
      </c>
      <c r="B78" s="127" t="s">
        <v>73</v>
      </c>
      <c r="C78" s="161">
        <v>0.030957278670704882</v>
      </c>
      <c r="D78" s="162">
        <v>0</v>
      </c>
      <c r="E78" s="162">
        <v>6.043328005990645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3">
        <v>0</v>
      </c>
      <c r="L78" s="164">
        <v>0.015533102502352271</v>
      </c>
      <c r="M78" s="165">
        <v>0.009145745571325576</v>
      </c>
    </row>
    <row r="79" spans="1:13" ht="12.75">
      <c r="A79" s="126">
        <v>21</v>
      </c>
      <c r="B79" s="127" t="s">
        <v>74</v>
      </c>
      <c r="C79" s="161">
        <v>3.4812141284412985</v>
      </c>
      <c r="D79" s="162">
        <v>0.43764719561229287</v>
      </c>
      <c r="E79" s="162">
        <v>50</v>
      </c>
      <c r="F79" s="162">
        <v>0</v>
      </c>
      <c r="G79" s="162">
        <v>0</v>
      </c>
      <c r="H79" s="162">
        <v>0</v>
      </c>
      <c r="I79" s="162">
        <v>0</v>
      </c>
      <c r="J79" s="162">
        <v>0</v>
      </c>
      <c r="K79" s="163">
        <v>0</v>
      </c>
      <c r="L79" s="164">
        <v>0</v>
      </c>
      <c r="M79" s="165">
        <v>0.2596840424354914</v>
      </c>
    </row>
    <row r="80" spans="1:13" ht="12.75">
      <c r="A80" s="126">
        <v>22</v>
      </c>
      <c r="B80" s="127" t="s">
        <v>75</v>
      </c>
      <c r="C80" s="161">
        <v>0.09739896804432387</v>
      </c>
      <c r="D80" s="162">
        <v>0</v>
      </c>
      <c r="E80" s="162">
        <v>0</v>
      </c>
      <c r="F80" s="162">
        <v>0</v>
      </c>
      <c r="G80" s="162">
        <v>0.00333437362522724</v>
      </c>
      <c r="H80" s="162">
        <v>0.011424219272692288</v>
      </c>
      <c r="I80" s="162">
        <v>0</v>
      </c>
      <c r="J80" s="162">
        <v>0</v>
      </c>
      <c r="K80" s="163">
        <v>0</v>
      </c>
      <c r="L80" s="164">
        <v>0</v>
      </c>
      <c r="M80" s="165">
        <v>0.007962506388365428</v>
      </c>
    </row>
    <row r="81" spans="1:13" ht="12.75">
      <c r="A81" s="126">
        <v>23</v>
      </c>
      <c r="B81" s="127" t="s">
        <v>76</v>
      </c>
      <c r="C81" s="161">
        <v>0.11000339500169887</v>
      </c>
      <c r="D81" s="162">
        <v>24.179484993763527</v>
      </c>
      <c r="E81" s="162">
        <v>0</v>
      </c>
      <c r="F81" s="162">
        <v>0</v>
      </c>
      <c r="G81" s="162">
        <v>0</v>
      </c>
      <c r="H81" s="162">
        <v>0.8857839556912646</v>
      </c>
      <c r="I81" s="162">
        <v>0</v>
      </c>
      <c r="J81" s="162">
        <v>0</v>
      </c>
      <c r="K81" s="163">
        <v>0.0016865278428967075</v>
      </c>
      <c r="L81" s="164">
        <v>0.04175149262050238</v>
      </c>
      <c r="M81" s="165">
        <v>0.029813086397566045</v>
      </c>
    </row>
    <row r="82" spans="1:13" s="171" customFormat="1" ht="12.75">
      <c r="A82" s="126">
        <v>24</v>
      </c>
      <c r="B82" s="166" t="s">
        <v>77</v>
      </c>
      <c r="C82" s="167">
        <v>0.033335341135036584</v>
      </c>
      <c r="D82" s="168">
        <v>0</v>
      </c>
      <c r="E82" s="168">
        <v>0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9">
        <v>0</v>
      </c>
      <c r="L82" s="164">
        <v>0</v>
      </c>
      <c r="M82" s="170">
        <v>0.0024845290389847448</v>
      </c>
    </row>
    <row r="83" spans="1:13" ht="12.75">
      <c r="A83" s="126">
        <v>25</v>
      </c>
      <c r="B83" s="127" t="s">
        <v>78</v>
      </c>
      <c r="C83" s="161">
        <v>0.0613082674325956</v>
      </c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3">
        <v>0</v>
      </c>
      <c r="L83" s="164">
        <v>0</v>
      </c>
      <c r="M83" s="165">
        <v>0.004569389890119668</v>
      </c>
    </row>
    <row r="84" spans="1:13" ht="12.75">
      <c r="A84" s="126">
        <v>26</v>
      </c>
      <c r="B84" s="127" t="s">
        <v>79</v>
      </c>
      <c r="C84" s="161">
        <v>0.19933389735822346</v>
      </c>
      <c r="D84" s="162">
        <v>2.9884118207854327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3">
        <v>0</v>
      </c>
      <c r="L84" s="164">
        <v>0</v>
      </c>
      <c r="M84" s="165">
        <v>0.014883949519293931</v>
      </c>
    </row>
    <row r="85" spans="1:13" ht="12.75">
      <c r="A85" s="126">
        <v>27</v>
      </c>
      <c r="B85" s="127" t="s">
        <v>80</v>
      </c>
      <c r="C85" s="161">
        <v>0.40722078129901584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3">
        <v>0</v>
      </c>
      <c r="L85" s="164">
        <v>9.58597618638962E-05</v>
      </c>
      <c r="M85" s="165">
        <v>0.030392765502788847</v>
      </c>
    </row>
    <row r="86" spans="1:13" ht="12.75">
      <c r="A86" s="126">
        <v>28</v>
      </c>
      <c r="B86" s="127" t="s">
        <v>81</v>
      </c>
      <c r="C86" s="161">
        <v>0.00745541991379361</v>
      </c>
      <c r="D86" s="162">
        <v>0</v>
      </c>
      <c r="E86" s="162">
        <v>0</v>
      </c>
      <c r="F86" s="162">
        <v>0</v>
      </c>
      <c r="G86" s="162">
        <v>0.005122669853423182</v>
      </c>
      <c r="H86" s="162">
        <v>0</v>
      </c>
      <c r="I86" s="162">
        <v>0.004011608339159768</v>
      </c>
      <c r="J86" s="162">
        <v>0</v>
      </c>
      <c r="K86" s="163">
        <v>0</v>
      </c>
      <c r="L86" s="164">
        <v>0.0021037434536478015</v>
      </c>
      <c r="M86" s="165">
        <v>0.0036371252319694018</v>
      </c>
    </row>
    <row r="87" spans="1:13" ht="12.75">
      <c r="A87" s="126">
        <v>29</v>
      </c>
      <c r="B87" s="127" t="s">
        <v>82</v>
      </c>
      <c r="C87" s="161">
        <v>0.0060158419361278324</v>
      </c>
      <c r="D87" s="162">
        <v>1.409942495118111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3">
        <v>0</v>
      </c>
      <c r="L87" s="164">
        <v>0</v>
      </c>
      <c r="M87" s="165">
        <v>0.0004612580652121787</v>
      </c>
    </row>
    <row r="88" spans="1:13" ht="12.75">
      <c r="A88" s="126">
        <v>30</v>
      </c>
      <c r="B88" s="127" t="s">
        <v>83</v>
      </c>
      <c r="C88" s="161">
        <v>3.5833465262851814</v>
      </c>
      <c r="D88" s="162">
        <v>0</v>
      </c>
      <c r="E88" s="162">
        <v>0</v>
      </c>
      <c r="F88" s="162">
        <v>0</v>
      </c>
      <c r="G88" s="162">
        <v>0.5675036344716682</v>
      </c>
      <c r="H88" s="162">
        <v>0</v>
      </c>
      <c r="I88" s="162">
        <v>0.34450327526432617</v>
      </c>
      <c r="J88" s="162">
        <v>0</v>
      </c>
      <c r="K88" s="163">
        <v>21.81972136374544</v>
      </c>
      <c r="L88" s="164">
        <v>10.165777786875829</v>
      </c>
      <c r="M88" s="165">
        <v>4.94429877557701</v>
      </c>
    </row>
    <row r="89" spans="1:13" ht="12.75">
      <c r="A89" s="126">
        <v>31</v>
      </c>
      <c r="B89" s="127" t="s">
        <v>84</v>
      </c>
      <c r="C89" s="161">
        <v>5.147238680204467</v>
      </c>
      <c r="D89" s="162">
        <v>1.9106239509939653</v>
      </c>
      <c r="E89" s="162">
        <v>0</v>
      </c>
      <c r="F89" s="162">
        <v>0</v>
      </c>
      <c r="G89" s="162">
        <v>0.05182269586793825</v>
      </c>
      <c r="H89" s="162">
        <v>0.9379104957602151</v>
      </c>
      <c r="I89" s="162">
        <v>0</v>
      </c>
      <c r="J89" s="162">
        <v>0</v>
      </c>
      <c r="K89" s="163">
        <v>0</v>
      </c>
      <c r="L89" s="164">
        <v>0.08066963693624314</v>
      </c>
      <c r="M89" s="165">
        <v>0.43260092119618</v>
      </c>
    </row>
    <row r="90" spans="1:13" ht="13.5" thickBot="1">
      <c r="A90" s="126">
        <v>32</v>
      </c>
      <c r="B90" s="136" t="s">
        <v>85</v>
      </c>
      <c r="C90" s="172">
        <v>1.9809113348316996</v>
      </c>
      <c r="D90" s="173">
        <v>0</v>
      </c>
      <c r="E90" s="173">
        <v>0</v>
      </c>
      <c r="F90" s="173">
        <v>0</v>
      </c>
      <c r="G90" s="173">
        <v>0.33660682600100356</v>
      </c>
      <c r="H90" s="162">
        <v>2.6663390085704206</v>
      </c>
      <c r="I90" s="173">
        <v>0.7429754088374776</v>
      </c>
      <c r="J90" s="173">
        <v>0</v>
      </c>
      <c r="K90" s="174">
        <v>0</v>
      </c>
      <c r="L90" s="175">
        <v>0.7188900479913943</v>
      </c>
      <c r="M90" s="176">
        <v>0.7502187781697218</v>
      </c>
    </row>
    <row r="91" spans="1:13" ht="17.25" thickBot="1" thickTop="1">
      <c r="A91" s="177" t="s">
        <v>86</v>
      </c>
      <c r="B91" s="178"/>
      <c r="C91" s="179">
        <v>100</v>
      </c>
      <c r="D91" s="180">
        <v>100</v>
      </c>
      <c r="E91" s="180">
        <v>100</v>
      </c>
      <c r="F91" s="180">
        <v>0</v>
      </c>
      <c r="G91" s="180">
        <v>100</v>
      </c>
      <c r="H91" s="180">
        <v>100</v>
      </c>
      <c r="I91" s="180">
        <v>100</v>
      </c>
      <c r="J91" s="180">
        <v>100</v>
      </c>
      <c r="K91" s="181">
        <v>100</v>
      </c>
      <c r="L91" s="182">
        <v>100</v>
      </c>
      <c r="M91" s="183">
        <v>100</v>
      </c>
    </row>
    <row r="92" spans="1:13" ht="17.25" thickBot="1" thickTop="1">
      <c r="A92" s="177" t="s">
        <v>103</v>
      </c>
      <c r="B92" s="178"/>
      <c r="C92" s="184">
        <v>2496319.793546</v>
      </c>
      <c r="D92" s="185">
        <v>306.1827</v>
      </c>
      <c r="E92" s="185">
        <v>147.600792</v>
      </c>
      <c r="F92" s="185">
        <v>0</v>
      </c>
      <c r="G92" s="185">
        <v>6664429.814306</v>
      </c>
      <c r="H92" s="185">
        <v>116581.507078</v>
      </c>
      <c r="I92" s="185">
        <v>9514729.697664</v>
      </c>
      <c r="J92" s="185">
        <v>35.1092</v>
      </c>
      <c r="K92" s="186">
        <v>12866.67166</v>
      </c>
      <c r="L92" s="187">
        <v>14688123.281582</v>
      </c>
      <c r="M92" s="188">
        <v>33493539.658528</v>
      </c>
    </row>
    <row r="93" s="90" customFormat="1" ht="13.5" thickTop="1">
      <c r="F93" s="109"/>
    </row>
    <row r="94" spans="1:6" s="90" customFormat="1" ht="12.75">
      <c r="A94" s="148" t="s">
        <v>94</v>
      </c>
      <c r="B94" s="148" t="s">
        <v>97</v>
      </c>
      <c r="F94" s="109"/>
    </row>
    <row r="95" spans="1:6" s="90" customFormat="1" ht="12.75">
      <c r="A95" s="148" t="s">
        <v>96</v>
      </c>
      <c r="B95" s="148" t="s">
        <v>104</v>
      </c>
      <c r="F95" s="109"/>
    </row>
    <row r="96" spans="1:6" s="90" customFormat="1" ht="12.75">
      <c r="A96" s="148"/>
      <c r="B96" s="148"/>
      <c r="F96" s="109"/>
    </row>
    <row r="97" spans="1:6" s="90" customFormat="1" ht="12.75">
      <c r="A97" s="148"/>
      <c r="B97" s="148" t="s">
        <v>98</v>
      </c>
      <c r="F97" s="109"/>
    </row>
    <row r="98" s="90" customFormat="1" ht="12.75">
      <c r="F98" s="109"/>
    </row>
    <row r="99" s="90" customFormat="1" ht="12.75">
      <c r="F99" s="109"/>
    </row>
    <row r="100" s="90" customFormat="1" ht="12.75">
      <c r="F100" s="109"/>
    </row>
    <row r="249" ht="15" customHeight="1"/>
    <row r="250" spans="1:13" ht="15.75">
      <c r="A250" s="191"/>
      <c r="B250" s="189"/>
      <c r="C250" s="189"/>
      <c r="D250" s="189"/>
      <c r="E250" s="189"/>
      <c r="F250" s="192"/>
      <c r="G250" s="189"/>
      <c r="H250" s="189"/>
      <c r="I250" s="189"/>
      <c r="J250" s="189"/>
      <c r="K250" s="189"/>
      <c r="L250" s="105"/>
      <c r="M250" s="193"/>
    </row>
    <row r="251" spans="1:13" ht="15.75">
      <c r="A251" s="194"/>
      <c r="B251" s="195"/>
      <c r="C251" s="195"/>
      <c r="D251" s="195"/>
      <c r="E251" s="195"/>
      <c r="F251" s="196"/>
      <c r="G251" s="195"/>
      <c r="H251" s="195"/>
      <c r="I251" s="195"/>
      <c r="J251" s="195"/>
      <c r="K251" s="195"/>
      <c r="L251" s="195"/>
      <c r="M251" s="197"/>
    </row>
    <row r="252" spans="1:13" ht="15.75">
      <c r="A252" s="191"/>
      <c r="B252" s="105"/>
      <c r="C252" s="105"/>
      <c r="D252" s="105"/>
      <c r="E252" s="105"/>
      <c r="F252" s="192"/>
      <c r="G252" s="105"/>
      <c r="H252" s="105"/>
      <c r="I252" s="105"/>
      <c r="J252" s="105"/>
      <c r="K252" s="105"/>
      <c r="L252" s="105"/>
      <c r="M252" s="198"/>
    </row>
    <row r="253" spans="1:13" ht="12.75">
      <c r="A253" s="199"/>
      <c r="B253" s="107"/>
      <c r="C253" s="200"/>
      <c r="D253" s="200"/>
      <c r="E253" s="200"/>
      <c r="F253" s="201"/>
      <c r="G253" s="200"/>
      <c r="H253" s="200"/>
      <c r="I253" s="200"/>
      <c r="J253" s="200"/>
      <c r="K253" s="200"/>
      <c r="L253" s="200"/>
      <c r="M253" s="200"/>
    </row>
    <row r="254" spans="1:13" ht="12.75">
      <c r="A254" s="199"/>
      <c r="B254" s="107"/>
      <c r="C254" s="200"/>
      <c r="D254" s="200"/>
      <c r="E254" s="200"/>
      <c r="F254" s="201"/>
      <c r="G254" s="200"/>
      <c r="H254" s="200"/>
      <c r="I254" s="200"/>
      <c r="J254" s="200"/>
      <c r="K254" s="200"/>
      <c r="L254" s="200"/>
      <c r="M254" s="200"/>
    </row>
    <row r="255" spans="1:13" ht="12.75">
      <c r="A255" s="199"/>
      <c r="B255" s="107"/>
      <c r="C255" s="200"/>
      <c r="D255" s="200"/>
      <c r="E255" s="200"/>
      <c r="F255" s="201"/>
      <c r="G255" s="200"/>
      <c r="H255" s="200"/>
      <c r="I255" s="200"/>
      <c r="J255" s="200"/>
      <c r="K255" s="200"/>
      <c r="L255" s="200"/>
      <c r="M255" s="200"/>
    </row>
    <row r="256" spans="1:13" ht="12.75">
      <c r="A256" s="199"/>
      <c r="B256" s="107"/>
      <c r="C256" s="200"/>
      <c r="D256" s="200"/>
      <c r="E256" s="200"/>
      <c r="F256" s="201"/>
      <c r="G256" s="200"/>
      <c r="H256" s="200"/>
      <c r="I256" s="200"/>
      <c r="J256" s="200"/>
      <c r="K256" s="200"/>
      <c r="L256" s="200"/>
      <c r="M256" s="200"/>
    </row>
    <row r="257" spans="1:13" ht="12.75">
      <c r="A257" s="199"/>
      <c r="B257" s="107"/>
      <c r="C257" s="200"/>
      <c r="D257" s="200"/>
      <c r="E257" s="200"/>
      <c r="F257" s="201"/>
      <c r="G257" s="200"/>
      <c r="H257" s="200"/>
      <c r="I257" s="200"/>
      <c r="J257" s="200"/>
      <c r="K257" s="200"/>
      <c r="L257" s="200"/>
      <c r="M257" s="200"/>
    </row>
    <row r="258" spans="1:13" ht="12.75">
      <c r="A258" s="199"/>
      <c r="B258" s="107"/>
      <c r="C258" s="200"/>
      <c r="D258" s="200"/>
      <c r="E258" s="200"/>
      <c r="F258" s="201"/>
      <c r="G258" s="200"/>
      <c r="H258" s="200"/>
      <c r="I258" s="200"/>
      <c r="J258" s="200"/>
      <c r="K258" s="200"/>
      <c r="L258" s="200"/>
      <c r="M258" s="200"/>
    </row>
    <row r="259" spans="1:13" ht="12.75">
      <c r="A259" s="199"/>
      <c r="B259" s="107"/>
      <c r="C259" s="200"/>
      <c r="D259" s="200"/>
      <c r="E259" s="200"/>
      <c r="F259" s="201"/>
      <c r="G259" s="200"/>
      <c r="H259" s="200"/>
      <c r="I259" s="200"/>
      <c r="J259" s="200"/>
      <c r="K259" s="200"/>
      <c r="L259" s="200"/>
      <c r="M259" s="200"/>
    </row>
    <row r="260" spans="1:13" ht="12.75">
      <c r="A260" s="199"/>
      <c r="B260" s="107"/>
      <c r="C260" s="200"/>
      <c r="D260" s="200"/>
      <c r="E260" s="200"/>
      <c r="F260" s="201"/>
      <c r="G260" s="200"/>
      <c r="H260" s="200"/>
      <c r="I260" s="200"/>
      <c r="J260" s="200"/>
      <c r="K260" s="200"/>
      <c r="L260" s="200"/>
      <c r="M260" s="200"/>
    </row>
    <row r="261" spans="1:13" ht="12.75">
      <c r="A261" s="199"/>
      <c r="B261" s="107"/>
      <c r="C261" s="200"/>
      <c r="D261" s="200"/>
      <c r="E261" s="200"/>
      <c r="F261" s="201"/>
      <c r="G261" s="200"/>
      <c r="H261" s="200"/>
      <c r="I261" s="200"/>
      <c r="J261" s="200"/>
      <c r="K261" s="200"/>
      <c r="L261" s="200"/>
      <c r="M261" s="200"/>
    </row>
    <row r="262" spans="1:13" ht="12.75">
      <c r="A262" s="199"/>
      <c r="B262" s="107"/>
      <c r="C262" s="200"/>
      <c r="D262" s="200"/>
      <c r="E262" s="200"/>
      <c r="F262" s="201"/>
      <c r="G262" s="200"/>
      <c r="H262" s="200"/>
      <c r="I262" s="200"/>
      <c r="J262" s="200"/>
      <c r="K262" s="200"/>
      <c r="L262" s="200"/>
      <c r="M262" s="200"/>
    </row>
    <row r="263" spans="1:13" ht="12.75">
      <c r="A263" s="199"/>
      <c r="B263" s="107"/>
      <c r="C263" s="200"/>
      <c r="D263" s="200"/>
      <c r="E263" s="200"/>
      <c r="F263" s="201"/>
      <c r="G263" s="200"/>
      <c r="H263" s="200"/>
      <c r="I263" s="200"/>
      <c r="J263" s="200"/>
      <c r="K263" s="200"/>
      <c r="L263" s="200"/>
      <c r="M263" s="200"/>
    </row>
    <row r="264" spans="1:13" ht="12.75">
      <c r="A264" s="199"/>
      <c r="B264" s="107"/>
      <c r="C264" s="200"/>
      <c r="D264" s="200"/>
      <c r="E264" s="200"/>
      <c r="F264" s="201"/>
      <c r="G264" s="200"/>
      <c r="H264" s="200"/>
      <c r="I264" s="200"/>
      <c r="J264" s="200"/>
      <c r="K264" s="200"/>
      <c r="L264" s="200"/>
      <c r="M264" s="200"/>
    </row>
    <row r="265" spans="1:13" ht="12.75">
      <c r="A265" s="199"/>
      <c r="B265" s="107"/>
      <c r="C265" s="200"/>
      <c r="D265" s="200"/>
      <c r="E265" s="200"/>
      <c r="F265" s="201"/>
      <c r="G265" s="200"/>
      <c r="H265" s="200"/>
      <c r="I265" s="200"/>
      <c r="J265" s="200"/>
      <c r="K265" s="200"/>
      <c r="L265" s="200"/>
      <c r="M265" s="200"/>
    </row>
    <row r="266" spans="1:13" ht="12.75">
      <c r="A266" s="199"/>
      <c r="B266" s="107"/>
      <c r="C266" s="200"/>
      <c r="D266" s="200"/>
      <c r="E266" s="200"/>
      <c r="F266" s="201"/>
      <c r="G266" s="200"/>
      <c r="H266" s="200"/>
      <c r="I266" s="200"/>
      <c r="J266" s="200"/>
      <c r="K266" s="200"/>
      <c r="L266" s="200"/>
      <c r="M266" s="200"/>
    </row>
    <row r="267" spans="1:13" ht="12.75">
      <c r="A267" s="199"/>
      <c r="B267" s="107"/>
      <c r="C267" s="200"/>
      <c r="D267" s="200"/>
      <c r="E267" s="200"/>
      <c r="F267" s="201"/>
      <c r="G267" s="200"/>
      <c r="H267" s="200"/>
      <c r="I267" s="200"/>
      <c r="J267" s="200"/>
      <c r="K267" s="200"/>
      <c r="L267" s="200"/>
      <c r="M267" s="200"/>
    </row>
    <row r="268" spans="1:13" ht="12.75">
      <c r="A268" s="199"/>
      <c r="B268" s="107"/>
      <c r="C268" s="200"/>
      <c r="D268" s="200"/>
      <c r="E268" s="200"/>
      <c r="F268" s="201"/>
      <c r="G268" s="200"/>
      <c r="H268" s="200"/>
      <c r="I268" s="200"/>
      <c r="J268" s="200"/>
      <c r="K268" s="200"/>
      <c r="L268" s="200"/>
      <c r="M268" s="200"/>
    </row>
    <row r="269" spans="1:13" ht="12.75">
      <c r="A269" s="199"/>
      <c r="B269" s="107"/>
      <c r="C269" s="200"/>
      <c r="D269" s="200"/>
      <c r="E269" s="200"/>
      <c r="F269" s="201"/>
      <c r="G269" s="200"/>
      <c r="H269" s="200"/>
      <c r="I269" s="200"/>
      <c r="J269" s="200"/>
      <c r="K269" s="200"/>
      <c r="L269" s="200"/>
      <c r="M269" s="200"/>
    </row>
    <row r="270" spans="1:13" ht="12.75">
      <c r="A270" s="199"/>
      <c r="B270" s="107"/>
      <c r="C270" s="200"/>
      <c r="D270" s="200"/>
      <c r="E270" s="200"/>
      <c r="F270" s="201"/>
      <c r="G270" s="200"/>
      <c r="H270" s="200"/>
      <c r="I270" s="200"/>
      <c r="J270" s="200"/>
      <c r="K270" s="200"/>
      <c r="L270" s="200"/>
      <c r="M270" s="200"/>
    </row>
    <row r="271" spans="1:13" ht="12.75">
      <c r="A271" s="199"/>
      <c r="B271" s="107"/>
      <c r="C271" s="200"/>
      <c r="D271" s="200"/>
      <c r="E271" s="200"/>
      <c r="F271" s="201"/>
      <c r="G271" s="200"/>
      <c r="H271" s="200"/>
      <c r="I271" s="200"/>
      <c r="J271" s="200"/>
      <c r="K271" s="200"/>
      <c r="L271" s="200"/>
      <c r="M271" s="200"/>
    </row>
    <row r="272" spans="1:13" ht="12.75">
      <c r="A272" s="199"/>
      <c r="B272" s="107"/>
      <c r="C272" s="200"/>
      <c r="D272" s="200"/>
      <c r="E272" s="200"/>
      <c r="F272" s="201"/>
      <c r="G272" s="200"/>
      <c r="H272" s="200"/>
      <c r="I272" s="200"/>
      <c r="J272" s="200"/>
      <c r="K272" s="200"/>
      <c r="L272" s="200"/>
      <c r="M272" s="200"/>
    </row>
    <row r="273" spans="1:13" ht="12.75">
      <c r="A273" s="199"/>
      <c r="B273" s="107"/>
      <c r="C273" s="200"/>
      <c r="D273" s="200"/>
      <c r="E273" s="200"/>
      <c r="F273" s="201"/>
      <c r="G273" s="200"/>
      <c r="H273" s="200"/>
      <c r="I273" s="200"/>
      <c r="J273" s="200"/>
      <c r="K273" s="200"/>
      <c r="L273" s="200"/>
      <c r="M273" s="200"/>
    </row>
    <row r="274" spans="1:13" ht="12.75">
      <c r="A274" s="199"/>
      <c r="B274" s="107"/>
      <c r="C274" s="200"/>
      <c r="D274" s="200"/>
      <c r="E274" s="200"/>
      <c r="F274" s="201"/>
      <c r="G274" s="200"/>
      <c r="H274" s="200"/>
      <c r="I274" s="200"/>
      <c r="J274" s="200"/>
      <c r="K274" s="200"/>
      <c r="L274" s="200"/>
      <c r="M274" s="200"/>
    </row>
    <row r="275" spans="1:13" ht="12.75">
      <c r="A275" s="199"/>
      <c r="B275" s="107"/>
      <c r="C275" s="200"/>
      <c r="D275" s="200"/>
      <c r="E275" s="200"/>
      <c r="F275" s="201"/>
      <c r="G275" s="200"/>
      <c r="H275" s="200"/>
      <c r="I275" s="200"/>
      <c r="J275" s="200"/>
      <c r="K275" s="200"/>
      <c r="L275" s="200"/>
      <c r="M275" s="200"/>
    </row>
    <row r="276" spans="1:13" ht="12.75">
      <c r="A276" s="199"/>
      <c r="B276" s="107"/>
      <c r="C276" s="200"/>
      <c r="D276" s="200"/>
      <c r="E276" s="200"/>
      <c r="F276" s="201"/>
      <c r="G276" s="200"/>
      <c r="H276" s="200"/>
      <c r="I276" s="200"/>
      <c r="J276" s="200"/>
      <c r="K276" s="200"/>
      <c r="L276" s="200"/>
      <c r="M276" s="200"/>
    </row>
    <row r="277" spans="1:13" ht="12.75">
      <c r="A277" s="199"/>
      <c r="B277" s="107"/>
      <c r="C277" s="200"/>
      <c r="D277" s="200"/>
      <c r="E277" s="200"/>
      <c r="F277" s="201"/>
      <c r="G277" s="200"/>
      <c r="H277" s="200"/>
      <c r="I277" s="200"/>
      <c r="J277" s="200"/>
      <c r="K277" s="200"/>
      <c r="L277" s="200"/>
      <c r="M277" s="200"/>
    </row>
    <row r="278" spans="1:13" ht="12.75">
      <c r="A278" s="199"/>
      <c r="B278" s="107"/>
      <c r="C278" s="200"/>
      <c r="D278" s="200"/>
      <c r="E278" s="200"/>
      <c r="F278" s="201"/>
      <c r="G278" s="200"/>
      <c r="H278" s="200"/>
      <c r="I278" s="200"/>
      <c r="J278" s="200"/>
      <c r="K278" s="200"/>
      <c r="L278" s="200"/>
      <c r="M278" s="200"/>
    </row>
    <row r="279" spans="1:13" ht="12.75">
      <c r="A279" s="199"/>
      <c r="B279" s="107"/>
      <c r="C279" s="200"/>
      <c r="D279" s="200"/>
      <c r="E279" s="200"/>
      <c r="F279" s="201"/>
      <c r="G279" s="200"/>
      <c r="H279" s="200"/>
      <c r="I279" s="200"/>
      <c r="J279" s="200"/>
      <c r="K279" s="200"/>
      <c r="L279" s="200"/>
      <c r="M279" s="200"/>
    </row>
    <row r="280" spans="1:13" ht="12.75">
      <c r="A280" s="199"/>
      <c r="B280" s="107"/>
      <c r="C280" s="200"/>
      <c r="D280" s="200"/>
      <c r="E280" s="200"/>
      <c r="F280" s="201"/>
      <c r="G280" s="200"/>
      <c r="H280" s="200"/>
      <c r="I280" s="200"/>
      <c r="J280" s="200"/>
      <c r="K280" s="200"/>
      <c r="L280" s="200"/>
      <c r="M280" s="200"/>
    </row>
    <row r="281" spans="1:13" ht="12.75">
      <c r="A281" s="199"/>
      <c r="B281" s="107"/>
      <c r="C281" s="200"/>
      <c r="D281" s="200"/>
      <c r="E281" s="200"/>
      <c r="F281" s="201"/>
      <c r="G281" s="200"/>
      <c r="H281" s="200"/>
      <c r="I281" s="200"/>
      <c r="J281" s="200"/>
      <c r="K281" s="200"/>
      <c r="L281" s="200"/>
      <c r="M281" s="200"/>
    </row>
    <row r="282" spans="1:13" ht="12.75">
      <c r="A282" s="199"/>
      <c r="B282" s="107"/>
      <c r="C282" s="200"/>
      <c r="D282" s="200"/>
      <c r="E282" s="200"/>
      <c r="F282" s="201"/>
      <c r="G282" s="200"/>
      <c r="H282" s="200"/>
      <c r="I282" s="200"/>
      <c r="J282" s="200"/>
      <c r="K282" s="200"/>
      <c r="L282" s="200"/>
      <c r="M282" s="200"/>
    </row>
    <row r="283" spans="1:13" ht="12.75">
      <c r="A283" s="199"/>
      <c r="B283" s="107"/>
      <c r="C283" s="200"/>
      <c r="D283" s="200"/>
      <c r="E283" s="200"/>
      <c r="F283" s="201"/>
      <c r="G283" s="200"/>
      <c r="H283" s="200"/>
      <c r="I283" s="200"/>
      <c r="J283" s="200"/>
      <c r="K283" s="200"/>
      <c r="L283" s="200"/>
      <c r="M283" s="200"/>
    </row>
    <row r="284" spans="1:13" ht="12.75">
      <c r="A284" s="199"/>
      <c r="B284" s="107"/>
      <c r="C284" s="200"/>
      <c r="D284" s="200"/>
      <c r="E284" s="200"/>
      <c r="F284" s="201"/>
      <c r="G284" s="200"/>
      <c r="H284" s="200"/>
      <c r="I284" s="200"/>
      <c r="J284" s="200"/>
      <c r="K284" s="200"/>
      <c r="L284" s="200"/>
      <c r="M284" s="200"/>
    </row>
    <row r="285" spans="1:13" ht="12.75">
      <c r="A285" s="199"/>
      <c r="B285" s="107"/>
      <c r="C285" s="200"/>
      <c r="D285" s="200"/>
      <c r="E285" s="200"/>
      <c r="F285" s="201"/>
      <c r="G285" s="200"/>
      <c r="H285" s="200"/>
      <c r="I285" s="200"/>
      <c r="J285" s="200"/>
      <c r="K285" s="200"/>
      <c r="L285" s="200"/>
      <c r="M285" s="200"/>
    </row>
    <row r="286" spans="1:13" ht="12.75">
      <c r="A286" s="199"/>
      <c r="B286" s="107"/>
      <c r="C286" s="200"/>
      <c r="D286" s="200"/>
      <c r="E286" s="200"/>
      <c r="F286" s="201"/>
      <c r="G286" s="200"/>
      <c r="H286" s="200"/>
      <c r="I286" s="200"/>
      <c r="J286" s="200"/>
      <c r="K286" s="200"/>
      <c r="L286" s="200"/>
      <c r="M286" s="200"/>
    </row>
    <row r="287" spans="1:13" ht="12.75">
      <c r="A287" s="199"/>
      <c r="B287" s="107"/>
      <c r="C287" s="200"/>
      <c r="D287" s="200"/>
      <c r="E287" s="200"/>
      <c r="F287" s="201"/>
      <c r="G287" s="200"/>
      <c r="H287" s="200"/>
      <c r="I287" s="200"/>
      <c r="J287" s="200"/>
      <c r="K287" s="200"/>
      <c r="L287" s="200"/>
      <c r="M287" s="200"/>
    </row>
    <row r="288" spans="1:13" ht="12.75">
      <c r="A288" s="199"/>
      <c r="B288" s="107"/>
      <c r="C288" s="200"/>
      <c r="D288" s="200"/>
      <c r="E288" s="200"/>
      <c r="F288" s="201"/>
      <c r="G288" s="200"/>
      <c r="H288" s="200"/>
      <c r="I288" s="200"/>
      <c r="J288" s="200"/>
      <c r="K288" s="200"/>
      <c r="L288" s="200"/>
      <c r="M288" s="200"/>
    </row>
    <row r="289" spans="1:13" ht="15.75">
      <c r="A289" s="199"/>
      <c r="B289" s="189"/>
      <c r="C289" s="202"/>
      <c r="D289" s="202"/>
      <c r="E289" s="202"/>
      <c r="F289" s="203"/>
      <c r="G289" s="202"/>
      <c r="H289" s="202"/>
      <c r="I289" s="202"/>
      <c r="J289" s="202"/>
      <c r="K289" s="202"/>
      <c r="L289" s="202"/>
      <c r="M289" s="202"/>
    </row>
    <row r="290" spans="1:13" ht="15.75">
      <c r="A290" s="204"/>
      <c r="B290" s="205"/>
      <c r="C290" s="206"/>
      <c r="D290" s="206"/>
      <c r="E290" s="206"/>
      <c r="F290" s="207"/>
      <c r="G290" s="206"/>
      <c r="H290" s="206"/>
      <c r="I290" s="206"/>
      <c r="J290" s="206"/>
      <c r="K290" s="206"/>
      <c r="L290" s="206"/>
      <c r="M290" s="208"/>
    </row>
  </sheetData>
  <mergeCells count="16">
    <mergeCell ref="A91:B91"/>
    <mergeCell ref="A92:B92"/>
    <mergeCell ref="A57:B58"/>
    <mergeCell ref="C57:K57"/>
    <mergeCell ref="A7:B8"/>
    <mergeCell ref="C7:K7"/>
    <mergeCell ref="L7:L8"/>
    <mergeCell ref="M7:M8"/>
    <mergeCell ref="A52:M52"/>
    <mergeCell ref="A53:M53"/>
    <mergeCell ref="A41:B41"/>
    <mergeCell ref="A42:B42"/>
    <mergeCell ref="L57:L58"/>
    <mergeCell ref="M57:M58"/>
    <mergeCell ref="A2:M2"/>
    <mergeCell ref="A3:M3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GridLines="0" showZeros="0"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22.7109375" style="14" customWidth="1"/>
    <col min="2" max="3" width="9.7109375" style="10" customWidth="1"/>
    <col min="4" max="4" width="9.7109375" style="11" customWidth="1"/>
    <col min="5" max="5" width="9.7109375" style="10" customWidth="1"/>
    <col min="6" max="6" width="12.421875" style="13" customWidth="1"/>
    <col min="7" max="8" width="9.7109375" style="10" customWidth="1"/>
    <col min="9" max="10" width="9.7109375" style="13" customWidth="1"/>
    <col min="11" max="11" width="11.140625" style="13" customWidth="1"/>
    <col min="12" max="12" width="9.7109375" style="13" customWidth="1"/>
    <col min="13" max="13" width="11.57421875" style="13" customWidth="1"/>
    <col min="14" max="25" width="9.140625" style="15" customWidth="1"/>
    <col min="26" max="16384" width="9.140625" style="14" customWidth="1"/>
  </cols>
  <sheetData>
    <row r="1" spans="1:25" s="7" customFormat="1" ht="12.7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7" ht="12.75">
      <c r="A2" s="9" t="s">
        <v>1</v>
      </c>
      <c r="F2"/>
      <c r="G2" s="12"/>
    </row>
    <row r="3" spans="1:7" ht="12.75">
      <c r="A3" s="9"/>
      <c r="F3"/>
      <c r="G3" s="12"/>
    </row>
    <row r="4" ht="5.25" customHeight="1" thickBot="1"/>
    <row r="5" spans="1:23" ht="12.75" thickBot="1">
      <c r="A5" s="16"/>
      <c r="B5" s="17" t="s">
        <v>2</v>
      </c>
      <c r="C5" s="17"/>
      <c r="D5" s="18"/>
      <c r="E5" s="17"/>
      <c r="F5" s="18"/>
      <c r="G5" s="17"/>
      <c r="H5" s="17"/>
      <c r="I5" s="19"/>
      <c r="J5" s="20" t="s">
        <v>3</v>
      </c>
      <c r="K5" s="21"/>
      <c r="L5" s="22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5" s="31" customFormat="1" ht="12.75" thickBot="1">
      <c r="A6" s="25" t="s">
        <v>4</v>
      </c>
      <c r="B6" s="26" t="s">
        <v>5</v>
      </c>
      <c r="C6" s="26" t="s">
        <v>6</v>
      </c>
      <c r="D6" s="27" t="s">
        <v>7</v>
      </c>
      <c r="E6" s="26" t="s">
        <v>8</v>
      </c>
      <c r="F6" s="27" t="s">
        <v>9</v>
      </c>
      <c r="G6" s="26" t="s">
        <v>10</v>
      </c>
      <c r="H6" s="26" t="s">
        <v>11</v>
      </c>
      <c r="I6" s="28" t="s">
        <v>12</v>
      </c>
      <c r="J6" s="27" t="s">
        <v>13</v>
      </c>
      <c r="K6" s="26" t="s">
        <v>10</v>
      </c>
      <c r="L6" s="29" t="s">
        <v>14</v>
      </c>
      <c r="M6" s="30" t="s">
        <v>15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13" ht="5.25" customHeight="1">
      <c r="A7" s="32"/>
      <c r="B7" s="33"/>
      <c r="C7" s="34"/>
      <c r="D7" s="35"/>
      <c r="E7" s="34"/>
      <c r="F7" s="36"/>
      <c r="G7" s="34"/>
      <c r="H7" s="34"/>
      <c r="I7" s="36"/>
      <c r="J7" s="36"/>
      <c r="K7" s="36"/>
      <c r="L7" s="36"/>
      <c r="M7" s="37"/>
    </row>
    <row r="8" spans="1:13" ht="11.25">
      <c r="A8" s="38" t="s">
        <v>16</v>
      </c>
      <c r="B8" s="39">
        <v>112098.696119</v>
      </c>
      <c r="C8" s="40">
        <v>0</v>
      </c>
      <c r="D8" s="41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/>
      <c r="K8" s="34"/>
      <c r="L8" s="34"/>
      <c r="M8" s="42">
        <v>112098.696119</v>
      </c>
    </row>
    <row r="9" spans="1:13" ht="11.25">
      <c r="A9" s="38" t="s">
        <v>17</v>
      </c>
      <c r="B9" s="39">
        <v>26438.983195</v>
      </c>
      <c r="C9" s="40">
        <v>0</v>
      </c>
      <c r="D9" s="41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/>
      <c r="K9" s="34"/>
      <c r="L9" s="34"/>
      <c r="M9" s="42">
        <v>26438.983195</v>
      </c>
    </row>
    <row r="10" spans="1:13" ht="11.25">
      <c r="A10" s="38" t="s">
        <v>18</v>
      </c>
      <c r="B10" s="39">
        <v>0</v>
      </c>
      <c r="C10" s="40">
        <v>0</v>
      </c>
      <c r="D10" s="41">
        <v>0</v>
      </c>
      <c r="E10" s="34">
        <v>0</v>
      </c>
      <c r="F10" s="34">
        <v>5205.139</v>
      </c>
      <c r="G10" s="34">
        <v>0</v>
      </c>
      <c r="H10" s="34">
        <v>0</v>
      </c>
      <c r="I10" s="34">
        <v>0</v>
      </c>
      <c r="J10" s="34"/>
      <c r="K10" s="34"/>
      <c r="L10" s="34"/>
      <c r="M10" s="42">
        <v>5205.139</v>
      </c>
    </row>
    <row r="11" spans="1:13" ht="11.25">
      <c r="A11" s="38" t="s">
        <v>19</v>
      </c>
      <c r="B11" s="39">
        <v>2207.982273</v>
      </c>
      <c r="C11" s="40">
        <v>0</v>
      </c>
      <c r="D11" s="41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/>
      <c r="K11" s="34"/>
      <c r="L11" s="34"/>
      <c r="M11" s="42">
        <v>2207.982273</v>
      </c>
    </row>
    <row r="12" spans="1:13" ht="11.25">
      <c r="A12" s="38" t="s">
        <v>20</v>
      </c>
      <c r="B12" s="39">
        <v>17276.39343</v>
      </c>
      <c r="C12" s="40">
        <v>0</v>
      </c>
      <c r="D12" s="41">
        <v>0</v>
      </c>
      <c r="E12" s="34">
        <v>0</v>
      </c>
      <c r="F12" s="34">
        <v>213.14</v>
      </c>
      <c r="G12" s="34">
        <v>0</v>
      </c>
      <c r="H12" s="34">
        <v>0</v>
      </c>
      <c r="I12" s="34">
        <v>0</v>
      </c>
      <c r="J12" s="34"/>
      <c r="K12" s="34"/>
      <c r="L12" s="34"/>
      <c r="M12" s="42">
        <v>17489.53343</v>
      </c>
    </row>
    <row r="13" spans="1:13" ht="11.25">
      <c r="A13" s="38" t="s">
        <v>21</v>
      </c>
      <c r="B13" s="39">
        <v>4975.89387</v>
      </c>
      <c r="C13" s="40">
        <v>0</v>
      </c>
      <c r="D13" s="41">
        <v>0</v>
      </c>
      <c r="E13" s="34"/>
      <c r="F13" s="34">
        <v>0</v>
      </c>
      <c r="G13" s="34">
        <v>0</v>
      </c>
      <c r="H13" s="34">
        <v>0</v>
      </c>
      <c r="I13" s="34">
        <v>1.88076</v>
      </c>
      <c r="J13" s="34"/>
      <c r="K13" s="34"/>
      <c r="L13" s="34"/>
      <c r="M13" s="42">
        <v>4977.77463</v>
      </c>
    </row>
    <row r="14" spans="1:13" ht="11.25">
      <c r="A14" s="38" t="s">
        <v>22</v>
      </c>
      <c r="B14" s="39">
        <v>822.805289</v>
      </c>
      <c r="C14" s="40">
        <v>0</v>
      </c>
      <c r="D14" s="41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/>
      <c r="K14" s="34"/>
      <c r="L14" s="34"/>
      <c r="M14" s="42">
        <v>822.805289</v>
      </c>
    </row>
    <row r="15" spans="1:13" ht="11.25">
      <c r="A15" s="38" t="s">
        <v>23</v>
      </c>
      <c r="B15" s="39">
        <v>14366.279592</v>
      </c>
      <c r="C15" s="40">
        <v>0</v>
      </c>
      <c r="D15" s="41">
        <v>0</v>
      </c>
      <c r="E15" s="34">
        <v>0</v>
      </c>
      <c r="F15" s="34">
        <v>0</v>
      </c>
      <c r="G15" s="34">
        <v>0</v>
      </c>
      <c r="H15" s="34">
        <v>0</v>
      </c>
      <c r="I15" s="34">
        <v>152.81214</v>
      </c>
      <c r="J15" s="34"/>
      <c r="K15" s="34"/>
      <c r="L15" s="34"/>
      <c r="M15" s="42">
        <v>14519.091732</v>
      </c>
    </row>
    <row r="16" spans="1:13" ht="11.25">
      <c r="A16" s="38" t="s">
        <v>24</v>
      </c>
      <c r="B16" s="39">
        <v>33850.968541</v>
      </c>
      <c r="C16" s="40">
        <v>0</v>
      </c>
      <c r="D16" s="41">
        <v>0</v>
      </c>
      <c r="E16" s="34">
        <v>0</v>
      </c>
      <c r="F16" s="34">
        <v>269.862</v>
      </c>
      <c r="G16" s="34">
        <v>0</v>
      </c>
      <c r="H16" s="34">
        <v>0</v>
      </c>
      <c r="I16" s="34">
        <v>0</v>
      </c>
      <c r="J16" s="34"/>
      <c r="K16" s="34"/>
      <c r="L16" s="34"/>
      <c r="M16" s="42">
        <v>34120.830541</v>
      </c>
    </row>
    <row r="17" spans="1:13" ht="11.25">
      <c r="A17" s="38" t="s">
        <v>25</v>
      </c>
      <c r="B17" s="39">
        <v>629.428275</v>
      </c>
      <c r="C17" s="40">
        <v>0</v>
      </c>
      <c r="D17" s="41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/>
      <c r="K17" s="34">
        <v>28684.862472</v>
      </c>
      <c r="L17" s="34">
        <v>467.175817</v>
      </c>
      <c r="M17" s="42">
        <v>29781.466564</v>
      </c>
    </row>
    <row r="18" spans="1:13" ht="11.25">
      <c r="A18" s="38" t="s">
        <v>26</v>
      </c>
      <c r="B18" s="39">
        <v>6237.410115</v>
      </c>
      <c r="C18" s="40">
        <v>0</v>
      </c>
      <c r="D18" s="41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/>
      <c r="K18" s="34"/>
      <c r="L18" s="34"/>
      <c r="M18" s="42">
        <v>6237.410115</v>
      </c>
    </row>
    <row r="19" spans="1:13" ht="11.25">
      <c r="A19" s="38" t="s">
        <v>27</v>
      </c>
      <c r="B19" s="39">
        <v>4041.065868</v>
      </c>
      <c r="C19" s="40">
        <v>0</v>
      </c>
      <c r="D19" s="41">
        <v>0</v>
      </c>
      <c r="E19" s="34"/>
      <c r="F19" s="34">
        <v>0</v>
      </c>
      <c r="G19" s="34">
        <v>0</v>
      </c>
      <c r="H19" s="34">
        <v>0</v>
      </c>
      <c r="I19" s="34">
        <v>0</v>
      </c>
      <c r="J19" s="34"/>
      <c r="K19" s="34"/>
      <c r="L19" s="34"/>
      <c r="M19" s="42">
        <v>4041.065868</v>
      </c>
    </row>
    <row r="20" spans="1:13" ht="11.25">
      <c r="A20" s="38" t="s">
        <v>28</v>
      </c>
      <c r="B20" s="39">
        <v>22778.49059</v>
      </c>
      <c r="C20" s="40">
        <v>0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/>
      <c r="K20" s="34"/>
      <c r="L20" s="34"/>
      <c r="M20" s="42">
        <v>22778.49059</v>
      </c>
    </row>
    <row r="21" spans="1:13" ht="11.25">
      <c r="A21" s="38" t="s">
        <v>29</v>
      </c>
      <c r="B21" s="39">
        <v>0</v>
      </c>
      <c r="C21" s="40">
        <v>0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4984.652</v>
      </c>
      <c r="K21" s="34">
        <v>566063.086</v>
      </c>
      <c r="L21" s="34">
        <v>58055.56</v>
      </c>
      <c r="M21" s="42">
        <v>629103.298</v>
      </c>
    </row>
    <row r="22" spans="1:13" ht="11.25">
      <c r="A22" s="38" t="s">
        <v>30</v>
      </c>
      <c r="B22" s="39">
        <v>104700.559474</v>
      </c>
      <c r="C22" s="40">
        <v>0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1080.185363</v>
      </c>
      <c r="K22" s="34"/>
      <c r="L22" s="34"/>
      <c r="M22" s="42">
        <v>105780.74483699999</v>
      </c>
    </row>
    <row r="23" spans="1:13" ht="11.25">
      <c r="A23" s="38" t="s">
        <v>31</v>
      </c>
      <c r="B23" s="39">
        <v>440.705729</v>
      </c>
      <c r="C23" s="40">
        <v>0</v>
      </c>
      <c r="D23" s="41">
        <v>0</v>
      </c>
      <c r="E23" s="34">
        <v>60.484</v>
      </c>
      <c r="F23" s="34">
        <v>0</v>
      </c>
      <c r="G23" s="34">
        <v>0</v>
      </c>
      <c r="H23" s="34">
        <v>0</v>
      </c>
      <c r="I23" s="34">
        <v>1153.680822</v>
      </c>
      <c r="J23" s="34"/>
      <c r="K23" s="34"/>
      <c r="L23" s="34"/>
      <c r="M23" s="42">
        <v>1654.870551</v>
      </c>
    </row>
    <row r="24" spans="1:13" ht="11.25">
      <c r="A24" s="38" t="s">
        <v>32</v>
      </c>
      <c r="B24" s="39">
        <v>1403.386419</v>
      </c>
      <c r="C24" s="40">
        <v>0</v>
      </c>
      <c r="D24" s="41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/>
      <c r="K24" s="34"/>
      <c r="L24" s="34"/>
      <c r="M24" s="42">
        <v>1403.386419</v>
      </c>
    </row>
    <row r="25" spans="1:13" ht="11.25">
      <c r="A25" s="38" t="s">
        <v>33</v>
      </c>
      <c r="B25" s="39">
        <v>2025.153558</v>
      </c>
      <c r="C25" s="40">
        <v>0</v>
      </c>
      <c r="D25" s="41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/>
      <c r="K25" s="34"/>
      <c r="L25" s="34"/>
      <c r="M25" s="42">
        <v>2025.153558</v>
      </c>
    </row>
    <row r="26" spans="1:13" ht="11.25">
      <c r="A26" s="38" t="s">
        <v>34</v>
      </c>
      <c r="B26" s="39">
        <v>2543.167441</v>
      </c>
      <c r="C26" s="40">
        <v>0</v>
      </c>
      <c r="D26" s="41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/>
      <c r="K26" s="34"/>
      <c r="L26" s="34"/>
      <c r="M26" s="42">
        <v>2543.167441</v>
      </c>
    </row>
    <row r="27" spans="1:13" ht="11.25">
      <c r="A27" s="38" t="s">
        <v>35</v>
      </c>
      <c r="B27" s="39">
        <v>7252.999792</v>
      </c>
      <c r="C27" s="34"/>
      <c r="D27" s="43"/>
      <c r="E27" s="34">
        <v>0</v>
      </c>
      <c r="F27" s="34">
        <v>0</v>
      </c>
      <c r="G27" s="34"/>
      <c r="H27" s="34"/>
      <c r="I27" s="34">
        <v>0</v>
      </c>
      <c r="J27" s="44"/>
      <c r="K27" s="44"/>
      <c r="L27" s="44"/>
      <c r="M27" s="42">
        <v>7252.999792</v>
      </c>
    </row>
    <row r="28" spans="1:13" ht="12" thickBot="1">
      <c r="A28" s="45" t="s">
        <v>36</v>
      </c>
      <c r="B28" s="46">
        <v>32613.270506</v>
      </c>
      <c r="C28" s="47"/>
      <c r="D28" s="48"/>
      <c r="E28" s="47">
        <v>0</v>
      </c>
      <c r="F28" s="47">
        <v>0</v>
      </c>
      <c r="G28" s="47"/>
      <c r="H28" s="47"/>
      <c r="I28" s="47">
        <v>0</v>
      </c>
      <c r="J28" s="49"/>
      <c r="K28" s="49"/>
      <c r="L28" s="49"/>
      <c r="M28" s="50">
        <v>32613.270506</v>
      </c>
    </row>
    <row r="29" spans="1:25" s="54" customFormat="1" ht="11.25">
      <c r="A29" s="51" t="s">
        <v>37</v>
      </c>
      <c r="B29" s="52">
        <v>396703.640076</v>
      </c>
      <c r="C29" s="52">
        <v>0</v>
      </c>
      <c r="D29" s="52">
        <v>0</v>
      </c>
      <c r="E29" s="52">
        <v>60.484</v>
      </c>
      <c r="F29" s="52">
        <v>5688.1410000000005</v>
      </c>
      <c r="G29" s="52">
        <v>0</v>
      </c>
      <c r="H29" s="52">
        <v>0</v>
      </c>
      <c r="I29" s="52">
        <v>1308.373722</v>
      </c>
      <c r="J29" s="52">
        <v>6064.837363000001</v>
      </c>
      <c r="K29" s="52">
        <v>594747.948472</v>
      </c>
      <c r="L29" s="52">
        <v>58522.735817</v>
      </c>
      <c r="M29" s="53">
        <v>1063096.16045</v>
      </c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13" ht="12" thickBot="1">
      <c r="A30" s="56" t="s">
        <v>38</v>
      </c>
      <c r="B30" s="57">
        <v>406734.772865</v>
      </c>
      <c r="C30" s="57">
        <v>0</v>
      </c>
      <c r="D30" s="58">
        <v>0</v>
      </c>
      <c r="E30" s="57">
        <v>9993.705775</v>
      </c>
      <c r="F30" s="57">
        <v>928.517608</v>
      </c>
      <c r="G30" s="57">
        <v>0</v>
      </c>
      <c r="H30" s="57">
        <v>0</v>
      </c>
      <c r="I30" s="57">
        <v>1248.695395</v>
      </c>
      <c r="J30" s="57">
        <v>12603.772883</v>
      </c>
      <c r="K30" s="57">
        <v>607658.742538</v>
      </c>
      <c r="L30" s="57">
        <v>22943.606684</v>
      </c>
      <c r="M30" s="59">
        <v>1062111.813748</v>
      </c>
    </row>
    <row r="32" spans="1:13" ht="12.75">
      <c r="A32" s="1" t="s">
        <v>39</v>
      </c>
      <c r="B32" s="2"/>
      <c r="C32" s="2"/>
      <c r="D32" s="3"/>
      <c r="E32" s="2"/>
      <c r="F32" s="4"/>
      <c r="G32" s="5"/>
      <c r="H32" s="2"/>
      <c r="I32" s="6"/>
      <c r="J32" s="60"/>
      <c r="K32" s="60"/>
      <c r="L32" s="60"/>
      <c r="M32" s="6"/>
    </row>
    <row r="33" spans="1:7" ht="12.75">
      <c r="A33" s="9" t="s">
        <v>40</v>
      </c>
      <c r="F33"/>
      <c r="G33" s="12"/>
    </row>
    <row r="34" spans="1:7" ht="12.75">
      <c r="A34" s="9"/>
      <c r="E34" s="62"/>
      <c r="F34"/>
      <c r="G34" s="12"/>
    </row>
    <row r="35" ht="5.25" customHeight="1" thickBot="1"/>
    <row r="36" spans="1:13" ht="12.75" thickBot="1">
      <c r="A36" s="16"/>
      <c r="B36" s="82" t="s">
        <v>2</v>
      </c>
      <c r="C36" s="82"/>
      <c r="D36" s="21"/>
      <c r="E36" s="82"/>
      <c r="F36" s="21"/>
      <c r="G36" s="82"/>
      <c r="H36" s="82"/>
      <c r="I36" s="22"/>
      <c r="J36" s="83" t="s">
        <v>3</v>
      </c>
      <c r="K36" s="21"/>
      <c r="L36" s="22"/>
      <c r="M36" s="23"/>
    </row>
    <row r="37" spans="1:13" ht="12.75" thickBot="1">
      <c r="A37" s="79" t="s">
        <v>4</v>
      </c>
      <c r="B37" s="73" t="s">
        <v>5</v>
      </c>
      <c r="C37" s="74" t="s">
        <v>6</v>
      </c>
      <c r="D37" s="75" t="s">
        <v>7</v>
      </c>
      <c r="E37" s="74" t="s">
        <v>8</v>
      </c>
      <c r="F37" s="75" t="s">
        <v>9</v>
      </c>
      <c r="G37" s="74" t="s">
        <v>10</v>
      </c>
      <c r="H37" s="74" t="s">
        <v>11</v>
      </c>
      <c r="I37" s="76" t="s">
        <v>12</v>
      </c>
      <c r="J37" s="27" t="s">
        <v>13</v>
      </c>
      <c r="K37" s="26" t="s">
        <v>10</v>
      </c>
      <c r="L37" s="29" t="s">
        <v>14</v>
      </c>
      <c r="M37" s="84" t="s">
        <v>15</v>
      </c>
    </row>
    <row r="38" spans="1:13" ht="5.25" customHeight="1">
      <c r="A38" s="80"/>
      <c r="B38" s="63"/>
      <c r="C38" s="64"/>
      <c r="D38" s="65"/>
      <c r="E38" s="64"/>
      <c r="F38" s="65"/>
      <c r="G38" s="64"/>
      <c r="H38" s="64"/>
      <c r="I38" s="66"/>
      <c r="J38" s="77"/>
      <c r="K38" s="65"/>
      <c r="L38" s="66"/>
      <c r="M38" s="37"/>
    </row>
    <row r="39" spans="1:13" ht="11.25">
      <c r="A39" s="81" t="s">
        <v>16</v>
      </c>
      <c r="B39" s="67">
        <v>28.257541598943803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9">
        <v>0</v>
      </c>
      <c r="J39" s="67">
        <v>0</v>
      </c>
      <c r="K39" s="68">
        <v>0</v>
      </c>
      <c r="L39" s="69">
        <v>0</v>
      </c>
      <c r="M39" s="85">
        <v>10.54454905298026</v>
      </c>
    </row>
    <row r="40" spans="1:13" ht="11.25">
      <c r="A40" s="81" t="s">
        <v>17</v>
      </c>
      <c r="B40" s="67">
        <v>6.664668665489143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9">
        <v>0</v>
      </c>
      <c r="J40" s="67">
        <v>0</v>
      </c>
      <c r="K40" s="68">
        <v>0</v>
      </c>
      <c r="L40" s="69">
        <v>0</v>
      </c>
      <c r="M40" s="85">
        <v>2.4869794641915166</v>
      </c>
    </row>
    <row r="41" spans="1:13" ht="11.25">
      <c r="A41" s="81" t="s">
        <v>18</v>
      </c>
      <c r="B41" s="67">
        <v>0</v>
      </c>
      <c r="C41" s="68">
        <v>0</v>
      </c>
      <c r="D41" s="68">
        <v>0</v>
      </c>
      <c r="E41" s="68">
        <v>0</v>
      </c>
      <c r="F41" s="68">
        <v>91.50861415003601</v>
      </c>
      <c r="G41" s="68">
        <v>0</v>
      </c>
      <c r="H41" s="68">
        <v>0</v>
      </c>
      <c r="I41" s="69">
        <v>0</v>
      </c>
      <c r="J41" s="67">
        <v>0</v>
      </c>
      <c r="K41" s="68">
        <v>0</v>
      </c>
      <c r="L41" s="69">
        <v>0</v>
      </c>
      <c r="M41" s="85">
        <v>0.4896207129368905</v>
      </c>
    </row>
    <row r="42" spans="1:13" ht="11.25">
      <c r="A42" s="81" t="s">
        <v>19</v>
      </c>
      <c r="B42" s="67">
        <v>0.5565823072803157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9">
        <v>0</v>
      </c>
      <c r="J42" s="67">
        <v>0</v>
      </c>
      <c r="K42" s="68">
        <v>0</v>
      </c>
      <c r="L42" s="69">
        <v>0</v>
      </c>
      <c r="M42" s="85">
        <v>0.20769356104770229</v>
      </c>
    </row>
    <row r="43" spans="1:13" ht="11.25">
      <c r="A43" s="81" t="s">
        <v>20</v>
      </c>
      <c r="B43" s="67">
        <v>4.3549873721073515</v>
      </c>
      <c r="C43" s="68">
        <v>0</v>
      </c>
      <c r="D43" s="68">
        <v>0</v>
      </c>
      <c r="E43" s="68">
        <v>0</v>
      </c>
      <c r="F43" s="68">
        <v>3.747094173650055</v>
      </c>
      <c r="G43" s="68">
        <v>0</v>
      </c>
      <c r="H43" s="68">
        <v>0</v>
      </c>
      <c r="I43" s="69">
        <v>0</v>
      </c>
      <c r="J43" s="67">
        <v>0</v>
      </c>
      <c r="K43" s="68">
        <v>0</v>
      </c>
      <c r="L43" s="69">
        <v>0</v>
      </c>
      <c r="M43" s="85">
        <v>1.6451506534081377</v>
      </c>
    </row>
    <row r="44" spans="1:13" ht="11.25">
      <c r="A44" s="81" t="s">
        <v>21</v>
      </c>
      <c r="B44" s="67">
        <v>1.2543101114592052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9">
        <v>0.1437479191438545</v>
      </c>
      <c r="J44" s="67">
        <v>0</v>
      </c>
      <c r="K44" s="68">
        <v>0</v>
      </c>
      <c r="L44" s="69">
        <v>0</v>
      </c>
      <c r="M44" s="85">
        <v>0.46823371348580056</v>
      </c>
    </row>
    <row r="45" spans="1:13" ht="11.25">
      <c r="A45" s="81" t="s">
        <v>22</v>
      </c>
      <c r="B45" s="67">
        <v>0.20741057199333185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9">
        <v>0</v>
      </c>
      <c r="J45" s="67">
        <v>0</v>
      </c>
      <c r="K45" s="68">
        <v>0</v>
      </c>
      <c r="L45" s="69">
        <v>0</v>
      </c>
      <c r="M45" s="85">
        <v>0.07739707089636304</v>
      </c>
    </row>
    <row r="46" spans="1:13" ht="11.25">
      <c r="A46" s="81" t="s">
        <v>23</v>
      </c>
      <c r="B46" s="67">
        <v>3.621413604686795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9">
        <v>11.679548238435194</v>
      </c>
      <c r="J46" s="67">
        <v>0</v>
      </c>
      <c r="K46" s="68">
        <v>0</v>
      </c>
      <c r="L46" s="69">
        <v>0</v>
      </c>
      <c r="M46" s="85">
        <v>1.3657364471953493</v>
      </c>
    </row>
    <row r="47" spans="1:13" ht="11.25">
      <c r="A47" s="81" t="s">
        <v>24</v>
      </c>
      <c r="B47" s="67">
        <v>8.533062246294204</v>
      </c>
      <c r="C47" s="68">
        <v>0</v>
      </c>
      <c r="D47" s="68">
        <v>0</v>
      </c>
      <c r="E47" s="68">
        <v>0</v>
      </c>
      <c r="F47" s="68">
        <v>4.744291676313931</v>
      </c>
      <c r="G47" s="68">
        <v>0</v>
      </c>
      <c r="H47" s="68">
        <v>0</v>
      </c>
      <c r="I47" s="69">
        <v>0</v>
      </c>
      <c r="J47" s="67">
        <v>0</v>
      </c>
      <c r="K47" s="68">
        <v>0</v>
      </c>
      <c r="L47" s="69">
        <v>0</v>
      </c>
      <c r="M47" s="85">
        <v>3.2095714207599926</v>
      </c>
    </row>
    <row r="48" spans="1:13" ht="11.25">
      <c r="A48" s="81" t="s">
        <v>25</v>
      </c>
      <c r="B48" s="67">
        <v>0.1586646078869896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9">
        <v>0</v>
      </c>
      <c r="J48" s="67">
        <v>0</v>
      </c>
      <c r="K48" s="68">
        <v>4.823028401475932</v>
      </c>
      <c r="L48" s="69">
        <v>0.7982808911409303</v>
      </c>
      <c r="M48" s="85">
        <v>2.8013897210760073</v>
      </c>
    </row>
    <row r="49" spans="1:13" ht="11.25">
      <c r="A49" s="81" t="s">
        <v>26</v>
      </c>
      <c r="B49" s="67">
        <v>1.572309776085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9">
        <v>0</v>
      </c>
      <c r="J49" s="67">
        <v>0</v>
      </c>
      <c r="K49" s="68">
        <v>0</v>
      </c>
      <c r="L49" s="69">
        <v>0</v>
      </c>
      <c r="M49" s="85">
        <v>0.5867211591056593</v>
      </c>
    </row>
    <row r="50" spans="1:13" ht="11.25">
      <c r="A50" s="81" t="s">
        <v>27</v>
      </c>
      <c r="B50" s="67">
        <v>1.0186611514897663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9">
        <v>0</v>
      </c>
      <c r="J50" s="67">
        <v>0</v>
      </c>
      <c r="K50" s="68">
        <v>0</v>
      </c>
      <c r="L50" s="69">
        <v>0</v>
      </c>
      <c r="M50" s="85">
        <v>0.3801223274373834</v>
      </c>
    </row>
    <row r="51" spans="1:13" ht="11.25">
      <c r="A51" s="81" t="s">
        <v>28</v>
      </c>
      <c r="B51" s="67">
        <v>5.741941411386123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9">
        <v>0</v>
      </c>
      <c r="J51" s="67">
        <v>0</v>
      </c>
      <c r="K51" s="68">
        <v>0</v>
      </c>
      <c r="L51" s="69">
        <v>0</v>
      </c>
      <c r="M51" s="85">
        <v>2.142655710501113</v>
      </c>
    </row>
    <row r="52" spans="1:13" ht="11.25">
      <c r="A52" s="81" t="s">
        <v>29</v>
      </c>
      <c r="B52" s="67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9">
        <v>0</v>
      </c>
      <c r="J52" s="67">
        <v>82.1893762627514</v>
      </c>
      <c r="K52" s="68">
        <v>95.17697159852408</v>
      </c>
      <c r="L52" s="69">
        <v>99.20171910885907</v>
      </c>
      <c r="M52" s="85">
        <v>59.17651868234625</v>
      </c>
    </row>
    <row r="53" spans="1:13" ht="11.25">
      <c r="A53" s="81" t="s">
        <v>30</v>
      </c>
      <c r="B53" s="67">
        <v>26.392638961906574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9">
        <v>0</v>
      </c>
      <c r="J53" s="67">
        <v>17.810623737248598</v>
      </c>
      <c r="K53" s="68">
        <v>0</v>
      </c>
      <c r="L53" s="69">
        <v>0</v>
      </c>
      <c r="M53" s="85">
        <v>9.950251799632486</v>
      </c>
    </row>
    <row r="54" spans="1:13" ht="11.25">
      <c r="A54" s="81" t="s">
        <v>31</v>
      </c>
      <c r="B54" s="67">
        <v>0.11109192971245993</v>
      </c>
      <c r="C54" s="68">
        <v>0</v>
      </c>
      <c r="D54" s="68">
        <v>0</v>
      </c>
      <c r="E54" s="68">
        <v>100</v>
      </c>
      <c r="F54" s="68">
        <v>0</v>
      </c>
      <c r="G54" s="68">
        <v>0</v>
      </c>
      <c r="H54" s="68">
        <v>0</v>
      </c>
      <c r="I54" s="69">
        <v>88.17670384242095</v>
      </c>
      <c r="J54" s="67">
        <v>0</v>
      </c>
      <c r="K54" s="68">
        <v>0</v>
      </c>
      <c r="L54" s="69">
        <v>0</v>
      </c>
      <c r="M54" s="85">
        <v>0.1556651799306195</v>
      </c>
    </row>
    <row r="55" spans="1:13" ht="11.25">
      <c r="A55" s="81" t="s">
        <v>32</v>
      </c>
      <c r="B55" s="67">
        <v>0.3537619213000266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9">
        <v>0</v>
      </c>
      <c r="J55" s="67">
        <v>0</v>
      </c>
      <c r="K55" s="68">
        <v>0</v>
      </c>
      <c r="L55" s="69">
        <v>0</v>
      </c>
      <c r="M55" s="85">
        <v>0.13200935825089968</v>
      </c>
    </row>
    <row r="56" spans="1:13" ht="11.25">
      <c r="A56" s="81" t="s">
        <v>33</v>
      </c>
      <c r="B56" s="67">
        <v>0.5104953303710608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9">
        <v>0</v>
      </c>
      <c r="J56" s="67">
        <v>0</v>
      </c>
      <c r="K56" s="68">
        <v>0</v>
      </c>
      <c r="L56" s="69">
        <v>0</v>
      </c>
      <c r="M56" s="85">
        <v>0.19049580210531178</v>
      </c>
    </row>
    <row r="57" spans="1:13" ht="11.25">
      <c r="A57" s="81" t="s">
        <v>34</v>
      </c>
      <c r="B57" s="67">
        <v>0.6410748942240063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9">
        <v>0</v>
      </c>
      <c r="J57" s="67">
        <v>0</v>
      </c>
      <c r="K57" s="68">
        <v>0</v>
      </c>
      <c r="L57" s="69">
        <v>0</v>
      </c>
      <c r="M57" s="85">
        <v>0.23922270962990758</v>
      </c>
    </row>
    <row r="58" spans="1:13" ht="11.25">
      <c r="A58" s="81" t="s">
        <v>35</v>
      </c>
      <c r="B58" s="67">
        <v>1.8283169245965272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0</v>
      </c>
      <c r="J58" s="67">
        <v>0</v>
      </c>
      <c r="K58" s="68">
        <v>0</v>
      </c>
      <c r="L58" s="69">
        <v>0</v>
      </c>
      <c r="M58" s="85">
        <v>0.6822524680109712</v>
      </c>
    </row>
    <row r="59" spans="1:13" ht="12" thickBot="1">
      <c r="A59" s="81" t="s">
        <v>36</v>
      </c>
      <c r="B59" s="70">
        <v>8.221066612787316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2">
        <v>0</v>
      </c>
      <c r="J59" s="70">
        <v>0</v>
      </c>
      <c r="K59" s="71">
        <v>0</v>
      </c>
      <c r="L59" s="72">
        <v>0</v>
      </c>
      <c r="M59" s="78">
        <v>3.067762985071366</v>
      </c>
    </row>
    <row r="60" spans="1:13" ht="12" thickBot="1">
      <c r="A60" s="61" t="s">
        <v>37</v>
      </c>
      <c r="B60" s="86">
        <v>100</v>
      </c>
      <c r="C60" s="87">
        <v>0</v>
      </c>
      <c r="D60" s="87">
        <v>0</v>
      </c>
      <c r="E60" s="87">
        <v>100</v>
      </c>
      <c r="F60" s="87">
        <v>100</v>
      </c>
      <c r="G60" s="87">
        <v>0</v>
      </c>
      <c r="H60" s="87">
        <v>0</v>
      </c>
      <c r="I60" s="87">
        <v>100</v>
      </c>
      <c r="J60" s="87">
        <v>100</v>
      </c>
      <c r="K60" s="87">
        <v>100</v>
      </c>
      <c r="L60" s="87">
        <v>100</v>
      </c>
      <c r="M60" s="88">
        <v>100</v>
      </c>
    </row>
    <row r="63" ht="11.25">
      <c r="A63" s="89" t="s">
        <v>41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85" zoomScaleSheetLayoutView="85" workbookViewId="0" topLeftCell="A1">
      <selection activeCell="A1" sqref="A1"/>
    </sheetView>
  </sheetViews>
  <sheetFormatPr defaultColWidth="11.421875" defaultRowHeight="12.75"/>
  <cols>
    <col min="1" max="1" width="47.140625" style="210" customWidth="1"/>
    <col min="2" max="5" width="11.421875" style="210" customWidth="1"/>
    <col min="6" max="6" width="9.421875" style="210" customWidth="1"/>
    <col min="7" max="7" width="7.00390625" style="210" customWidth="1"/>
    <col min="8" max="8" width="6.57421875" style="210" customWidth="1"/>
    <col min="9" max="24" width="11.421875" style="210" customWidth="1"/>
    <col min="25" max="16384" width="11.421875" style="211" customWidth="1"/>
  </cols>
  <sheetData>
    <row r="1" spans="1:11" ht="12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2.75">
      <c r="A4" s="209"/>
      <c r="B4" s="209"/>
      <c r="C4" s="212" t="s">
        <v>108</v>
      </c>
      <c r="D4" s="209"/>
      <c r="E4" s="209"/>
      <c r="F4" s="209"/>
      <c r="G4" s="209"/>
      <c r="H4" s="209"/>
      <c r="I4" s="209"/>
      <c r="J4" s="209"/>
      <c r="K4" s="209"/>
    </row>
    <row r="5" spans="1:11" ht="12.75">
      <c r="A5" s="209"/>
      <c r="B5" s="209"/>
      <c r="C5" s="212" t="s">
        <v>109</v>
      </c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209"/>
      <c r="B6" s="209"/>
      <c r="C6" s="213"/>
      <c r="D6" s="209"/>
      <c r="E6" s="209"/>
      <c r="F6" s="209"/>
      <c r="G6" s="209"/>
      <c r="H6" s="209"/>
      <c r="I6" s="209"/>
      <c r="J6" s="209"/>
      <c r="K6" s="209"/>
    </row>
    <row r="7" spans="1:11" ht="12.75">
      <c r="A7" s="209"/>
      <c r="B7" s="209"/>
      <c r="C7" s="214" t="s">
        <v>145</v>
      </c>
      <c r="D7" s="209"/>
      <c r="E7" s="209"/>
      <c r="F7" s="209"/>
      <c r="G7" s="209"/>
      <c r="H7" s="209"/>
      <c r="I7" s="209"/>
      <c r="J7" s="209"/>
      <c r="K7" s="209"/>
    </row>
    <row r="8" spans="1:1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11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1" ht="12.75">
      <c r="A10" s="215"/>
      <c r="B10" s="216"/>
      <c r="C10" s="216"/>
      <c r="D10" s="216"/>
      <c r="E10" s="217" t="s">
        <v>110</v>
      </c>
      <c r="F10" s="216"/>
      <c r="G10" s="216"/>
      <c r="H10" s="216"/>
      <c r="I10" s="218"/>
      <c r="J10" s="215"/>
      <c r="K10" s="218"/>
    </row>
    <row r="11" spans="1:11" ht="12.75">
      <c r="A11" s="219"/>
      <c r="B11" s="220"/>
      <c r="C11" s="220"/>
      <c r="D11" s="220"/>
      <c r="E11" s="220"/>
      <c r="F11" s="220"/>
      <c r="G11" s="220"/>
      <c r="H11" s="220"/>
      <c r="I11" s="221"/>
      <c r="J11" s="222" t="s">
        <v>105</v>
      </c>
      <c r="K11" s="221"/>
    </row>
    <row r="12" spans="1:11" ht="12.75">
      <c r="A12" s="219" t="s">
        <v>111</v>
      </c>
      <c r="B12" s="223" t="s">
        <v>45</v>
      </c>
      <c r="C12" s="224"/>
      <c r="D12" s="225" t="s">
        <v>112</v>
      </c>
      <c r="E12" s="226"/>
      <c r="F12" s="224"/>
      <c r="G12" s="225" t="s">
        <v>113</v>
      </c>
      <c r="H12" s="226"/>
      <c r="I12" s="227" t="s">
        <v>114</v>
      </c>
      <c r="J12" s="222" t="s">
        <v>106</v>
      </c>
      <c r="K12" s="228" t="s">
        <v>115</v>
      </c>
    </row>
    <row r="13" spans="1:11" ht="12.75">
      <c r="A13" s="229"/>
      <c r="B13" s="229"/>
      <c r="C13" s="225" t="s">
        <v>46</v>
      </c>
      <c r="D13" s="225" t="s">
        <v>116</v>
      </c>
      <c r="E13" s="227" t="s">
        <v>47</v>
      </c>
      <c r="F13" s="225" t="s">
        <v>49</v>
      </c>
      <c r="G13" s="225"/>
      <c r="H13" s="227" t="s">
        <v>117</v>
      </c>
      <c r="I13" s="230" t="s">
        <v>51</v>
      </c>
      <c r="J13" s="231" t="s">
        <v>107</v>
      </c>
      <c r="K13" s="232"/>
    </row>
    <row r="14" spans="1:11" ht="12.75">
      <c r="A14" s="219"/>
      <c r="B14" s="233"/>
      <c r="C14" s="234"/>
      <c r="D14" s="234"/>
      <c r="E14" s="235"/>
      <c r="F14" s="234"/>
      <c r="G14" s="234"/>
      <c r="H14" s="236"/>
      <c r="I14" s="236"/>
      <c r="J14" s="233"/>
      <c r="K14" s="236"/>
    </row>
    <row r="15" spans="1:11" ht="12.75">
      <c r="A15" s="219" t="s">
        <v>118</v>
      </c>
      <c r="B15" s="233">
        <v>951.72</v>
      </c>
      <c r="C15" s="237"/>
      <c r="D15" s="234"/>
      <c r="E15" s="236"/>
      <c r="F15" s="234"/>
      <c r="G15" s="234"/>
      <c r="H15" s="236"/>
      <c r="I15" s="236"/>
      <c r="J15" s="233"/>
      <c r="K15" s="236">
        <v>951.72</v>
      </c>
    </row>
    <row r="16" spans="1:11" ht="12.75">
      <c r="A16" s="219" t="s">
        <v>119</v>
      </c>
      <c r="B16" s="233">
        <v>494.41</v>
      </c>
      <c r="C16" s="237"/>
      <c r="D16" s="234"/>
      <c r="E16" s="236"/>
      <c r="F16" s="234"/>
      <c r="G16" s="234"/>
      <c r="H16" s="236"/>
      <c r="I16" s="236"/>
      <c r="J16" s="233">
        <v>358.59</v>
      </c>
      <c r="K16" s="236">
        <v>853</v>
      </c>
    </row>
    <row r="17" spans="1:11" ht="12.75">
      <c r="A17" s="219" t="s">
        <v>120</v>
      </c>
      <c r="B17" s="233">
        <v>1400.06</v>
      </c>
      <c r="C17" s="237"/>
      <c r="D17" s="234"/>
      <c r="E17" s="236"/>
      <c r="F17" s="234"/>
      <c r="G17" s="234"/>
      <c r="H17" s="236"/>
      <c r="I17" s="236"/>
      <c r="J17" s="233"/>
      <c r="K17" s="236">
        <v>1400.06</v>
      </c>
    </row>
    <row r="18" spans="1:11" ht="12.75">
      <c r="A18" s="219" t="s">
        <v>121</v>
      </c>
      <c r="B18" s="233">
        <v>378.17</v>
      </c>
      <c r="C18" s="237"/>
      <c r="D18" s="234"/>
      <c r="E18" s="236"/>
      <c r="F18" s="234"/>
      <c r="G18" s="234"/>
      <c r="H18" s="236"/>
      <c r="I18" s="236"/>
      <c r="J18" s="233"/>
      <c r="K18" s="236">
        <v>378.17</v>
      </c>
    </row>
    <row r="19" spans="1:11" ht="12.75">
      <c r="A19" s="219" t="s">
        <v>122</v>
      </c>
      <c r="B19" s="233">
        <v>1384.26</v>
      </c>
      <c r="C19" s="237"/>
      <c r="D19" s="234"/>
      <c r="E19" s="236"/>
      <c r="F19" s="234"/>
      <c r="G19" s="234"/>
      <c r="H19" s="236"/>
      <c r="I19" s="236"/>
      <c r="J19" s="233"/>
      <c r="K19" s="236">
        <v>1384.26</v>
      </c>
    </row>
    <row r="20" spans="1:11" ht="12.75">
      <c r="A20" s="219" t="s">
        <v>84</v>
      </c>
      <c r="B20" s="233"/>
      <c r="C20" s="237"/>
      <c r="D20" s="234"/>
      <c r="E20" s="236"/>
      <c r="F20" s="234"/>
      <c r="G20" s="234"/>
      <c r="H20" s="236"/>
      <c r="I20" s="236"/>
      <c r="J20" s="233"/>
      <c r="K20" s="236"/>
    </row>
    <row r="21" spans="1:11" ht="12.75">
      <c r="A21" s="219" t="s">
        <v>123</v>
      </c>
      <c r="B21" s="233">
        <v>8.56</v>
      </c>
      <c r="C21" s="237"/>
      <c r="D21" s="234"/>
      <c r="E21" s="236"/>
      <c r="F21" s="234"/>
      <c r="G21" s="234"/>
      <c r="H21" s="236"/>
      <c r="I21" s="236"/>
      <c r="J21" s="233"/>
      <c r="K21" s="236">
        <v>8.56</v>
      </c>
    </row>
    <row r="22" spans="1:11" ht="12.75">
      <c r="A22" s="219" t="s">
        <v>124</v>
      </c>
      <c r="B22" s="233">
        <v>1788.46</v>
      </c>
      <c r="C22" s="237"/>
      <c r="D22" s="234"/>
      <c r="E22" s="236"/>
      <c r="F22" s="234"/>
      <c r="G22" s="234"/>
      <c r="H22" s="236"/>
      <c r="I22" s="236"/>
      <c r="J22" s="233"/>
      <c r="K22" s="236">
        <v>1788.46</v>
      </c>
    </row>
    <row r="23" spans="1:11" ht="12.75">
      <c r="A23" s="219" t="s">
        <v>125</v>
      </c>
      <c r="B23" s="233"/>
      <c r="C23" s="237"/>
      <c r="D23" s="234"/>
      <c r="E23" s="236"/>
      <c r="F23" s="234"/>
      <c r="G23" s="234"/>
      <c r="H23" s="236"/>
      <c r="I23" s="236"/>
      <c r="J23" s="233"/>
      <c r="K23" s="236"/>
    </row>
    <row r="24" spans="1:11" ht="12.75">
      <c r="A24" s="219" t="s">
        <v>54</v>
      </c>
      <c r="B24" s="233"/>
      <c r="C24" s="237"/>
      <c r="D24" s="234"/>
      <c r="E24" s="236"/>
      <c r="F24" s="234"/>
      <c r="G24" s="234"/>
      <c r="H24" s="236"/>
      <c r="I24" s="236"/>
      <c r="J24" s="233"/>
      <c r="K24" s="236"/>
    </row>
    <row r="25" spans="1:11" ht="12.75">
      <c r="A25" s="219" t="s">
        <v>126</v>
      </c>
      <c r="B25" s="233">
        <v>47.88</v>
      </c>
      <c r="C25" s="237"/>
      <c r="D25" s="234"/>
      <c r="E25" s="236"/>
      <c r="F25" s="234"/>
      <c r="G25" s="234"/>
      <c r="H25" s="236"/>
      <c r="I25" s="236"/>
      <c r="J25" s="233"/>
      <c r="K25" s="236">
        <v>47.88</v>
      </c>
    </row>
    <row r="26" spans="1:11" ht="12.75">
      <c r="A26" s="219" t="s">
        <v>127</v>
      </c>
      <c r="B26" s="233"/>
      <c r="C26" s="234"/>
      <c r="D26" s="234"/>
      <c r="E26" s="236"/>
      <c r="F26" s="234"/>
      <c r="G26" s="234"/>
      <c r="H26" s="236"/>
      <c r="I26" s="236"/>
      <c r="J26" s="233"/>
      <c r="K26" s="236"/>
    </row>
    <row r="27" spans="1:11" ht="12.75">
      <c r="A27" s="219" t="s">
        <v>128</v>
      </c>
      <c r="B27" s="233"/>
      <c r="C27" s="234"/>
      <c r="D27" s="234"/>
      <c r="E27" s="236"/>
      <c r="F27" s="234"/>
      <c r="G27" s="234"/>
      <c r="H27" s="236"/>
      <c r="I27" s="236"/>
      <c r="J27" s="233"/>
      <c r="K27" s="236"/>
    </row>
    <row r="28" spans="1:11" ht="12.75">
      <c r="A28" s="219"/>
      <c r="B28" s="233"/>
      <c r="C28" s="234"/>
      <c r="D28" s="234"/>
      <c r="E28" s="236"/>
      <c r="F28" s="234"/>
      <c r="G28" s="234"/>
      <c r="H28" s="236"/>
      <c r="I28" s="236"/>
      <c r="J28" s="233"/>
      <c r="K28" s="236"/>
    </row>
    <row r="29" spans="1:12" ht="12.75">
      <c r="A29" s="215" t="s">
        <v>15</v>
      </c>
      <c r="B29" s="238">
        <v>6453.51</v>
      </c>
      <c r="C29" s="239"/>
      <c r="D29" s="239"/>
      <c r="E29" s="240"/>
      <c r="F29" s="239"/>
      <c r="G29" s="239"/>
      <c r="H29" s="240"/>
      <c r="I29" s="240"/>
      <c r="J29" s="241">
        <f>SUM(J16:J28)</f>
        <v>358.59</v>
      </c>
      <c r="K29" s="240">
        <f>SUM(K15:K27)</f>
        <v>6812.110000000001</v>
      </c>
      <c r="L29" s="242"/>
    </row>
    <row r="30" spans="1:11" ht="12.75">
      <c r="A30" s="229" t="s">
        <v>129</v>
      </c>
      <c r="B30" s="243">
        <v>8499.75</v>
      </c>
      <c r="C30" s="244"/>
      <c r="D30" s="244"/>
      <c r="E30" s="245"/>
      <c r="F30" s="244"/>
      <c r="G30" s="244"/>
      <c r="H30" s="245"/>
      <c r="I30" s="245"/>
      <c r="J30" s="246">
        <v>306.67</v>
      </c>
      <c r="K30" s="245">
        <v>8806.43</v>
      </c>
    </row>
    <row r="31" spans="1:11" ht="12.75">
      <c r="A31" s="209"/>
      <c r="B31" s="247"/>
      <c r="C31" s="247"/>
      <c r="D31" s="247"/>
      <c r="E31" s="247"/>
      <c r="F31" s="247"/>
      <c r="G31" s="247"/>
      <c r="H31" s="247"/>
      <c r="I31" s="247"/>
      <c r="J31" s="247"/>
      <c r="K31" s="247"/>
    </row>
    <row r="32" spans="1:11" ht="12.75">
      <c r="A32" s="248" t="s">
        <v>130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 ht="12.75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</row>
    <row r="34" spans="1:11" ht="12.75">
      <c r="A34" s="248" t="s">
        <v>131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</row>
    <row r="35" spans="1:11" ht="12.75">
      <c r="A35" s="248" t="s">
        <v>132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</row>
    <row r="36" spans="1:11" ht="12.75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</row>
    <row r="37" spans="1:11" ht="12.75">
      <c r="A37" s="250" t="s">
        <v>133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</row>
    <row r="38" spans="1:11" ht="12.7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</row>
    <row r="39" spans="1:11" ht="12.7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1" ht="12.7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</row>
    <row r="41" spans="1:11" ht="12.7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</row>
    <row r="42" spans="1:11" ht="12.7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</row>
    <row r="43" spans="1:11" ht="12.75">
      <c r="A43" s="209"/>
      <c r="B43" s="209"/>
      <c r="C43" s="212" t="s">
        <v>134</v>
      </c>
      <c r="D43" s="209"/>
      <c r="E43" s="209"/>
      <c r="F43" s="209"/>
      <c r="G43" s="209"/>
      <c r="H43" s="209"/>
      <c r="I43" s="209"/>
      <c r="J43" s="209"/>
      <c r="K43" s="209"/>
    </row>
    <row r="44" spans="1:11" ht="12.75">
      <c r="A44" s="209"/>
      <c r="B44" s="209"/>
      <c r="C44" s="212" t="s">
        <v>135</v>
      </c>
      <c r="D44" s="209"/>
      <c r="E44" s="209"/>
      <c r="F44" s="209"/>
      <c r="G44" s="209"/>
      <c r="H44" s="209"/>
      <c r="I44" s="209"/>
      <c r="J44" s="209"/>
      <c r="K44" s="209"/>
    </row>
    <row r="45" spans="1:11" ht="12.75">
      <c r="A45" s="209"/>
      <c r="B45" s="209"/>
      <c r="C45" s="213"/>
      <c r="D45" s="209"/>
      <c r="E45" s="209"/>
      <c r="F45" s="209"/>
      <c r="G45" s="209"/>
      <c r="H45" s="209"/>
      <c r="I45" s="209"/>
      <c r="J45" s="209"/>
      <c r="K45" s="209"/>
    </row>
    <row r="46" spans="1:11" ht="12.75">
      <c r="A46" s="209"/>
      <c r="B46" s="209"/>
      <c r="C46" s="214" t="s">
        <v>145</v>
      </c>
      <c r="D46" s="209"/>
      <c r="E46" s="209"/>
      <c r="F46" s="209"/>
      <c r="G46" s="209"/>
      <c r="H46" s="209"/>
      <c r="I46" s="209"/>
      <c r="J46" s="209"/>
      <c r="K46" s="209"/>
    </row>
    <row r="47" spans="1:11" ht="12.7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1" ht="12.7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</row>
    <row r="49" spans="1:11" ht="12.75">
      <c r="A49" s="215"/>
      <c r="B49" s="216"/>
      <c r="C49" s="216"/>
      <c r="D49" s="216"/>
      <c r="E49" s="217" t="s">
        <v>136</v>
      </c>
      <c r="F49" s="216"/>
      <c r="G49" s="216"/>
      <c r="H49" s="216"/>
      <c r="I49" s="218"/>
      <c r="J49" s="215"/>
      <c r="K49" s="218"/>
    </row>
    <row r="50" spans="1:11" ht="12.75">
      <c r="A50" s="219"/>
      <c r="B50" s="220"/>
      <c r="C50" s="220"/>
      <c r="D50" s="220"/>
      <c r="E50" s="220"/>
      <c r="F50" s="220"/>
      <c r="G50" s="220"/>
      <c r="H50" s="220"/>
      <c r="I50" s="221"/>
      <c r="J50" s="222" t="s">
        <v>105</v>
      </c>
      <c r="K50" s="221"/>
    </row>
    <row r="51" spans="1:11" ht="12.75">
      <c r="A51" s="219" t="s">
        <v>137</v>
      </c>
      <c r="B51" s="223" t="s">
        <v>138</v>
      </c>
      <c r="C51" s="224"/>
      <c r="D51" s="225" t="s">
        <v>112</v>
      </c>
      <c r="E51" s="226"/>
      <c r="F51" s="224"/>
      <c r="G51" s="225" t="s">
        <v>113</v>
      </c>
      <c r="H51" s="226"/>
      <c r="I51" s="227" t="s">
        <v>114</v>
      </c>
      <c r="J51" s="222" t="s">
        <v>106</v>
      </c>
      <c r="K51" s="228" t="s">
        <v>115</v>
      </c>
    </row>
    <row r="52" spans="1:11" ht="12.75">
      <c r="A52" s="229"/>
      <c r="B52" s="229"/>
      <c r="C52" s="225" t="s">
        <v>46</v>
      </c>
      <c r="D52" s="225" t="s">
        <v>116</v>
      </c>
      <c r="E52" s="227" t="s">
        <v>47</v>
      </c>
      <c r="F52" s="225" t="s">
        <v>49</v>
      </c>
      <c r="G52" s="225"/>
      <c r="H52" s="227" t="s">
        <v>117</v>
      </c>
      <c r="I52" s="230" t="s">
        <v>51</v>
      </c>
      <c r="J52" s="231" t="s">
        <v>107</v>
      </c>
      <c r="K52" s="232"/>
    </row>
    <row r="53" spans="1:11" ht="12.75">
      <c r="A53" s="219"/>
      <c r="B53" s="233"/>
      <c r="C53" s="234"/>
      <c r="D53" s="234"/>
      <c r="E53" s="235"/>
      <c r="F53" s="234"/>
      <c r="G53" s="234"/>
      <c r="H53" s="236"/>
      <c r="I53" s="236"/>
      <c r="J53" s="233"/>
      <c r="K53" s="236"/>
    </row>
    <row r="54" spans="1:11" ht="12.75">
      <c r="A54" s="219" t="s">
        <v>118</v>
      </c>
      <c r="B54" s="251">
        <v>14.752</v>
      </c>
      <c r="C54" s="252"/>
      <c r="D54" s="252"/>
      <c r="E54" s="253"/>
      <c r="F54" s="252"/>
      <c r="G54" s="252"/>
      <c r="H54" s="253"/>
      <c r="I54" s="253"/>
      <c r="J54" s="251"/>
      <c r="K54" s="253">
        <v>13.976</v>
      </c>
    </row>
    <row r="55" spans="1:11" ht="12.75">
      <c r="A55" s="219" t="s">
        <v>119</v>
      </c>
      <c r="B55" s="251">
        <v>7.666</v>
      </c>
      <c r="C55" s="252"/>
      <c r="D55" s="252"/>
      <c r="E55" s="253"/>
      <c r="F55" s="252"/>
      <c r="G55" s="252"/>
      <c r="H55" s="253"/>
      <c r="I55" s="253"/>
      <c r="J55" s="251">
        <v>100.005</v>
      </c>
      <c r="K55" s="253">
        <v>12.526</v>
      </c>
    </row>
    <row r="56" spans="1:11" ht="12.75">
      <c r="A56" s="219" t="s">
        <v>120</v>
      </c>
      <c r="B56" s="251">
        <v>21.699</v>
      </c>
      <c r="C56" s="252"/>
      <c r="D56" s="252"/>
      <c r="E56" s="253"/>
      <c r="F56" s="252"/>
      <c r="G56" s="252"/>
      <c r="H56" s="253"/>
      <c r="I56" s="253"/>
      <c r="J56" s="251"/>
      <c r="K56" s="253">
        <v>20.557</v>
      </c>
    </row>
    <row r="57" spans="1:11" ht="12.75">
      <c r="A57" s="219" t="s">
        <v>121</v>
      </c>
      <c r="B57" s="251">
        <v>5.864</v>
      </c>
      <c r="C57" s="252"/>
      <c r="D57" s="252"/>
      <c r="E57" s="253"/>
      <c r="F57" s="252"/>
      <c r="G57" s="252"/>
      <c r="H57" s="253"/>
      <c r="I57" s="253"/>
      <c r="J57" s="251"/>
      <c r="K57" s="253">
        <v>5.556</v>
      </c>
    </row>
    <row r="58" spans="1:11" ht="12.75">
      <c r="A58" s="219" t="s">
        <v>122</v>
      </c>
      <c r="B58" s="251">
        <v>21.454</v>
      </c>
      <c r="C58" s="252"/>
      <c r="D58" s="252"/>
      <c r="E58" s="253"/>
      <c r="F58" s="252"/>
      <c r="G58" s="252"/>
      <c r="H58" s="253"/>
      <c r="I58" s="253"/>
      <c r="J58" s="251"/>
      <c r="K58" s="253">
        <v>20.325</v>
      </c>
    </row>
    <row r="59" spans="1:11" ht="12.75">
      <c r="A59" s="219" t="s">
        <v>84</v>
      </c>
      <c r="B59" s="251"/>
      <c r="C59" s="252"/>
      <c r="D59" s="252"/>
      <c r="E59" s="253"/>
      <c r="F59" s="252"/>
      <c r="G59" s="252"/>
      <c r="H59" s="253"/>
      <c r="I59" s="253"/>
      <c r="J59" s="251"/>
      <c r="K59" s="253"/>
    </row>
    <row r="60" spans="1:11" ht="12.75">
      <c r="A60" s="219" t="s">
        <v>139</v>
      </c>
      <c r="B60" s="251">
        <v>0.137</v>
      </c>
      <c r="C60" s="252"/>
      <c r="D60" s="252"/>
      <c r="E60" s="253"/>
      <c r="F60" s="252"/>
      <c r="G60" s="252"/>
      <c r="H60" s="253"/>
      <c r="I60" s="253"/>
      <c r="J60" s="251"/>
      <c r="K60" s="253">
        <v>0.13</v>
      </c>
    </row>
    <row r="61" spans="1:11" ht="12.75">
      <c r="A61" s="219" t="s">
        <v>124</v>
      </c>
      <c r="B61" s="251">
        <v>27.717</v>
      </c>
      <c r="C61" s="252"/>
      <c r="D61" s="252"/>
      <c r="E61" s="253"/>
      <c r="F61" s="252"/>
      <c r="G61" s="252"/>
      <c r="H61" s="253"/>
      <c r="I61" s="253"/>
      <c r="J61" s="251"/>
      <c r="K61" s="253">
        <v>26.259</v>
      </c>
    </row>
    <row r="62" spans="1:11" ht="12.75">
      <c r="A62" s="219" t="s">
        <v>125</v>
      </c>
      <c r="B62" s="251"/>
      <c r="C62" s="252"/>
      <c r="D62" s="252"/>
      <c r="E62" s="253"/>
      <c r="F62" s="252"/>
      <c r="G62" s="252"/>
      <c r="H62" s="253"/>
      <c r="I62" s="253"/>
      <c r="J62" s="251"/>
      <c r="K62" s="253"/>
    </row>
    <row r="63" spans="1:11" ht="12.75">
      <c r="A63" s="219" t="s">
        <v>54</v>
      </c>
      <c r="B63" s="251"/>
      <c r="C63" s="252"/>
      <c r="D63" s="252"/>
      <c r="E63" s="253"/>
      <c r="F63" s="252"/>
      <c r="G63" s="252"/>
      <c r="H63" s="253"/>
      <c r="I63" s="253"/>
      <c r="J63" s="251"/>
      <c r="K63" s="253"/>
    </row>
    <row r="64" spans="1:11" ht="12.75">
      <c r="A64" s="219" t="s">
        <v>140</v>
      </c>
      <c r="B64" s="251">
        <v>0.746</v>
      </c>
      <c r="C64" s="252"/>
      <c r="D64" s="252"/>
      <c r="E64" s="253"/>
      <c r="F64" s="252"/>
      <c r="G64" s="252"/>
      <c r="H64" s="253"/>
      <c r="I64" s="253"/>
      <c r="J64" s="251"/>
      <c r="K64" s="251">
        <v>0.707</v>
      </c>
    </row>
    <row r="65" spans="1:11" ht="12.75">
      <c r="A65" s="219" t="s">
        <v>141</v>
      </c>
      <c r="B65" s="251"/>
      <c r="C65" s="252"/>
      <c r="D65" s="252"/>
      <c r="E65" s="253"/>
      <c r="F65" s="252"/>
      <c r="G65" s="252"/>
      <c r="H65" s="253"/>
      <c r="I65" s="253"/>
      <c r="J65" s="251"/>
      <c r="K65" s="253"/>
    </row>
    <row r="66" spans="1:11" ht="12.75">
      <c r="A66" s="219" t="s">
        <v>128</v>
      </c>
      <c r="B66" s="251"/>
      <c r="C66" s="252"/>
      <c r="D66" s="252"/>
      <c r="E66" s="253"/>
      <c r="F66" s="252"/>
      <c r="G66" s="252"/>
      <c r="H66" s="253"/>
      <c r="I66" s="253"/>
      <c r="J66" s="251"/>
      <c r="K66" s="253"/>
    </row>
    <row r="67" spans="1:13" ht="12.75">
      <c r="A67" s="219"/>
      <c r="B67" s="251"/>
      <c r="C67" s="252"/>
      <c r="D67" s="252"/>
      <c r="E67" s="253"/>
      <c r="F67" s="252"/>
      <c r="G67" s="252"/>
      <c r="H67" s="253"/>
      <c r="I67" s="253"/>
      <c r="J67" s="251"/>
      <c r="K67" s="253"/>
      <c r="M67" s="254"/>
    </row>
    <row r="68" spans="1:11" ht="12.75">
      <c r="A68" s="215" t="s">
        <v>15</v>
      </c>
      <c r="B68" s="255">
        <v>100</v>
      </c>
      <c r="C68" s="256"/>
      <c r="D68" s="256"/>
      <c r="E68" s="257"/>
      <c r="F68" s="256"/>
      <c r="G68" s="256"/>
      <c r="H68" s="257"/>
      <c r="I68" s="257"/>
      <c r="J68" s="255">
        <v>100</v>
      </c>
      <c r="K68" s="257">
        <v>100</v>
      </c>
    </row>
    <row r="69" spans="1:11" ht="12.75">
      <c r="A69" s="229" t="s">
        <v>142</v>
      </c>
      <c r="B69" s="258">
        <v>6453.517</v>
      </c>
      <c r="C69" s="259"/>
      <c r="D69" s="259"/>
      <c r="E69" s="260"/>
      <c r="F69" s="261"/>
      <c r="G69" s="261"/>
      <c r="H69" s="262"/>
      <c r="I69" s="262"/>
      <c r="J69" s="258">
        <v>358.59</v>
      </c>
      <c r="K69" s="260">
        <v>6812.11</v>
      </c>
    </row>
    <row r="70" spans="1:11" ht="12.75">
      <c r="A70" s="209"/>
      <c r="B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1" ht="12.75">
      <c r="A71" s="248" t="s">
        <v>130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1:11" ht="12.75">
      <c r="A72" s="248"/>
      <c r="B72" s="249"/>
      <c r="C72" s="249"/>
      <c r="D72" s="249"/>
      <c r="E72" s="249"/>
      <c r="F72" s="249"/>
      <c r="G72" s="249"/>
      <c r="H72" s="249"/>
      <c r="I72" s="249"/>
      <c r="J72" s="249"/>
      <c r="K72" s="249"/>
    </row>
    <row r="73" spans="1:11" ht="12.75">
      <c r="A73" s="248" t="s">
        <v>143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</row>
    <row r="74" spans="1:11" ht="12.75">
      <c r="A74" s="248" t="s">
        <v>144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</row>
    <row r="75" spans="1:11" ht="12.75">
      <c r="A75" s="248"/>
      <c r="B75" s="248"/>
      <c r="C75" s="248"/>
      <c r="D75" s="248"/>
      <c r="E75" s="248"/>
      <c r="F75" s="248"/>
      <c r="G75" s="248"/>
      <c r="H75" s="248"/>
      <c r="I75" s="248"/>
      <c r="J75" s="248"/>
      <c r="K75" s="248"/>
    </row>
    <row r="76" spans="1:11" ht="12.75">
      <c r="A76" s="250" t="s">
        <v>133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</row>
  </sheetData>
  <printOptions/>
  <pageMargins left="0.22" right="0.29" top="1" bottom="1" header="0" footer="0"/>
  <pageSetup horizontalDpi="300" verticalDpi="3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2008-04-29T16:24:38Z</cp:lastPrinted>
  <dcterms:created xsi:type="dcterms:W3CDTF">2008-04-29T15:10:45Z</dcterms:created>
  <dcterms:modified xsi:type="dcterms:W3CDTF">2008-04-29T16:48:08Z</dcterms:modified>
  <cp:category/>
  <cp:version/>
  <cp:contentType/>
  <cp:contentStatus/>
</cp:coreProperties>
</file>