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155" windowHeight="6000" activeTab="2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 localSheetId="1">'Bolsa Electrónica'!$B$8:$C$28</definedName>
    <definedName name="ACC">#REF!</definedName>
    <definedName name="_xlnm.Print_Area" localSheetId="0">'Bolsa de Comercio'!$A$1:$M$98</definedName>
    <definedName name="_xlnm.Print_Area" localSheetId="2">'Bolsa de Corredores'!$A$1:$K$70</definedName>
    <definedName name="_xlnm.Print_Area" localSheetId="1">'Bolsa Electrónica'!$A$1:$M$64</definedName>
    <definedName name="IIF" localSheetId="2">#REF!</definedName>
    <definedName name="IIF" localSheetId="1">'Bolsa Electrónica'!$G$8:$H$28</definedName>
    <definedName name="IIF">#REF!</definedName>
    <definedName name="IRF" localSheetId="2">#REF!</definedName>
    <definedName name="IRF" localSheetId="1">'Bolsa Electrónica'!$E$8:$E$28</definedName>
    <definedName name="IRF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<sst xmlns="http://schemas.openxmlformats.org/spreadsheetml/2006/main" count="267" uniqueCount="142">
  <si>
    <t>ACCIONES</t>
  </si>
  <si>
    <t>ORO</t>
  </si>
  <si>
    <t>DÓLAR</t>
  </si>
  <si>
    <t>BONOS</t>
  </si>
  <si>
    <t>PAGARES</t>
  </si>
  <si>
    <t>TOTAL</t>
  </si>
  <si>
    <t>RUEDA</t>
  </si>
  <si>
    <t>FUERA</t>
  </si>
  <si>
    <t>DE</t>
  </si>
  <si>
    <t>EUROAMERICA CORREDORES DE BOLSA S.A.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</si>
  <si>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</si>
  <si>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</si>
  <si>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</si>
  <si>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</si>
  <si>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</si>
  <si>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</si>
  <si>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</si>
  <si>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</si>
  <si>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</si>
  <si>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</si>
  <si>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</si>
  <si>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</si>
  <si>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</si>
  <si>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</si>
  <si>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</si>
  <si>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</si>
  <si>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</si>
  <si>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</si>
  <si>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</si>
  <si>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</si>
  <si>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</si>
  <si>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</si>
  <si>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</si>
  <si>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</si>
  <si>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</si>
  <si>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</si>
  <si>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</si>
  <si>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</si>
  <si>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</si>
  <si>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</si>
  <si>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</si>
  <si>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</si>
  <si>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(DICIEMBRE DE 2010, CIFRAS EN $ MILLONES)</t>
  </si>
  <si>
    <t>DICIEMBRE 2010</t>
  </si>
  <si>
    <t>CORREDOR</t>
  </si>
  <si>
    <t>FUERA DE                       RUEDA</t>
  </si>
  <si>
    <t>FUTUROS</t>
  </si>
  <si>
    <t>LETRAS HIPOT.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</si>
  <si>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</si>
  <si>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</si>
  <si>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</si>
  <si>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</si>
  <si>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</si>
  <si>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</si>
  <si>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</si>
  <si>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</si>
  <si>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</si>
  <si>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</si>
  <si>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</si>
  <si>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</si>
  <si>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</si>
  <si>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</si>
  <si>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</si>
  <si>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</si>
  <si>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</si>
  <si>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</si>
  <si>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</si>
  <si>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</si>
  <si>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</si>
  <si>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</si>
  <si>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</si>
  <si>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</si>
  <si>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</si>
  <si>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</si>
  <si>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</si>
  <si>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</si>
  <si>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</si>
  <si>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</si>
  <si>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</si>
  <si>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</si>
  <si>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</si>
  <si>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</si>
  <si>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</si>
  <si>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</si>
  <si>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</si>
  <si>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</si>
  <si>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</si>
  <si>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</si>
  <si>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</si>
  <si>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</si>
  <si>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</si>
  <si>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</si>
  <si>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</si>
  <si>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</si>
  <si>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</si>
  <si>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</si>
  <si>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</si>
  <si>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</si>
  <si>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</si>
  <si>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</si>
  <si>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TRANSACCIONES EFECTUADAS POR LOS CORREDORES DE LA BOLSA ELECTRONICA</t>
  </si>
  <si>
    <t>(Diciembre 2010,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</si>
  <si>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</si>
  <si>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</si>
  <si>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</si>
  <si>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</si>
  <si>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</si>
  <si>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</si>
  <si>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</si>
  <si>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</si>
  <si>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</si>
  <si>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</si>
  <si>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</si>
  <si>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</si>
  <si>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</si>
  <si>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</si>
  <si>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</si>
  <si>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</si>
  <si>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</si>
  <si>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</si>
  <si>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</si>
  <si>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</si>
  <si>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</si>
  <si>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</si>
  <si>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</si>
  <si>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</si>
  <si>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</si>
  <si>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</si>
  <si>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ITAU CHILE</t>
  </si>
  <si>
    <t>K2</t>
  </si>
  <si>
    <t>LARRAIN VIAL</t>
  </si>
  <si>
    <t>MBI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</si>
  <si>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</si>
  <si>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</si>
  <si>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</si>
  <si>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</si>
  <si>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</si>
  <si>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</si>
  <si>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</si>
  <si>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</si>
  <si>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</si>
  <si>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(Diciembre de 2010)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</si>
</sst>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40A]dddd\,\ dd&quot; de &quot;mmmm&quot; de &quot;yyyy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_ ;[Red]\-#,##0\ "/>
    <numFmt numFmtId="208" formatCode="&quot;Ch$&quot;#,##0_);\(&quot;Ch$&quot;#,##0\)"/>
    <numFmt numFmtId="209" formatCode="&quot;Ch$&quot;#,##0_);[Red]\(&quot;Ch$&quot;#,##0\)"/>
    <numFmt numFmtId="210" formatCode="&quot;Ch$&quot;#,##0.00_);\(&quot;Ch$&quot;#,##0.00\)"/>
    <numFmt numFmtId="211" formatCode="&quot;Ch$&quot;#,##0.00_);[Red]\(&quot;Ch$&quot;#,##0.00\)"/>
    <numFmt numFmtId="212" formatCode="_(&quot;Ch$&quot;* #,##0_);_(&quot;Ch$&quot;* \(#,##0\);_(&quot;Ch$&quot;* &quot;-&quot;_);_(@_)"/>
    <numFmt numFmtId="213" formatCode="_(* #,##0_);_(* \(#,##0\);_(* &quot;-&quot;_);_(@_)"/>
    <numFmt numFmtId="214" formatCode="_(&quot;Ch$&quot;* #,##0.00_);_(&quot;Ch$&quot;* \(#,##0.00\);_(&quot;Ch$&quot;* &quot;-&quot;??_);_(@_)"/>
    <numFmt numFmtId="215" formatCode="_(* #,##0.00_);_(* \(#,##0.00\);_(* &quot;-&quot;??_);_(@_)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"/>
    <numFmt numFmtId="225" formatCode="0.000000"/>
    <numFmt numFmtId="226" formatCode="#,##0.0\ _€;[Red]\-#,##0.0\ _€"/>
    <numFmt numFmtId="227" formatCode="#,##0.00_ ;[Red]\-#,##0.00\ 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2" borderId="0" xfId="22" applyFont="1" applyFill="1">
      <alignment/>
      <protection/>
    </xf>
    <xf numFmtId="0" fontId="5" fillId="2" borderId="0" xfId="22" applyFont="1" applyFill="1" applyAlignment="1">
      <alignment horizontal="center"/>
      <protection/>
    </xf>
    <xf numFmtId="0" fontId="4" fillId="0" borderId="0" xfId="22" applyFont="1">
      <alignment/>
      <protection/>
    </xf>
    <xf numFmtId="0" fontId="4" fillId="2" borderId="0" xfId="22" applyFont="1" applyFill="1" applyAlignment="1">
      <alignment horizontal="center"/>
      <protection/>
    </xf>
    <xf numFmtId="0" fontId="5" fillId="2" borderId="1" xfId="22" applyFont="1" applyFill="1" applyBorder="1">
      <alignment/>
      <protection/>
    </xf>
    <xf numFmtId="0" fontId="5" fillId="2" borderId="2" xfId="22" applyFont="1" applyFill="1" applyBorder="1">
      <alignment/>
      <protection/>
    </xf>
    <xf numFmtId="0" fontId="5" fillId="2" borderId="2" xfId="22" applyFont="1" applyFill="1" applyBorder="1" applyAlignment="1">
      <alignment horizontal="center"/>
      <protection/>
    </xf>
    <xf numFmtId="0" fontId="5" fillId="2" borderId="3" xfId="22" applyFont="1" applyFill="1" applyBorder="1">
      <alignment/>
      <protection/>
    </xf>
    <xf numFmtId="0" fontId="5" fillId="2" borderId="4" xfId="22" applyFont="1" applyFill="1" applyBorder="1">
      <alignment/>
      <protection/>
    </xf>
    <xf numFmtId="0" fontId="5" fillId="2" borderId="0" xfId="22" applyFont="1" applyFill="1" applyBorder="1">
      <alignment/>
      <protection/>
    </xf>
    <xf numFmtId="0" fontId="5" fillId="2" borderId="5" xfId="22" applyFont="1" applyFill="1" applyBorder="1">
      <alignment/>
      <protection/>
    </xf>
    <xf numFmtId="0" fontId="5" fillId="2" borderId="4" xfId="22" applyFont="1" applyFill="1" applyBorder="1" applyAlignment="1">
      <alignment horizontal="center"/>
      <protection/>
    </xf>
    <xf numFmtId="0" fontId="5" fillId="2" borderId="1" xfId="22" applyFont="1" applyFill="1" applyBorder="1" applyAlignment="1">
      <alignment horizontal="center"/>
      <protection/>
    </xf>
    <xf numFmtId="0" fontId="5" fillId="2" borderId="6" xfId="22" applyFont="1" applyFill="1" applyBorder="1">
      <alignment/>
      <protection/>
    </xf>
    <xf numFmtId="0" fontId="5" fillId="2" borderId="6" xfId="22" applyFont="1" applyFill="1" applyBorder="1" applyAlignment="1">
      <alignment horizontal="center"/>
      <protection/>
    </xf>
    <xf numFmtId="0" fontId="5" fillId="2" borderId="7" xfId="22" applyFont="1" applyFill="1" applyBorder="1">
      <alignment/>
      <protection/>
    </xf>
    <xf numFmtId="0" fontId="5" fillId="2" borderId="7" xfId="22" applyFont="1" applyFill="1" applyBorder="1" applyAlignment="1">
      <alignment horizontal="center"/>
      <protection/>
    </xf>
    <xf numFmtId="0" fontId="5" fillId="2" borderId="5" xfId="22" applyFont="1" applyFill="1" applyBorder="1" applyAlignment="1">
      <alignment horizontal="center"/>
      <protection/>
    </xf>
    <xf numFmtId="0" fontId="5" fillId="2" borderId="8" xfId="22" applyFont="1" applyFill="1" applyBorder="1">
      <alignment/>
      <protection/>
    </xf>
    <xf numFmtId="0" fontId="5" fillId="2" borderId="9" xfId="22" applyFont="1" applyFill="1" applyBorder="1" applyAlignment="1">
      <alignment horizontal="center"/>
      <protection/>
    </xf>
    <xf numFmtId="0" fontId="5" fillId="2" borderId="8" xfId="22" applyFont="1" applyFill="1" applyBorder="1" applyAlignment="1">
      <alignment horizontal="center"/>
      <protection/>
    </xf>
    <xf numFmtId="0" fontId="5" fillId="2" borderId="9" xfId="22" applyFont="1" applyFill="1" applyBorder="1">
      <alignment/>
      <protection/>
    </xf>
    <xf numFmtId="4" fontId="4" fillId="2" borderId="4" xfId="22" applyNumberFormat="1" applyFont="1" applyFill="1" applyBorder="1">
      <alignment/>
      <protection/>
    </xf>
    <xf numFmtId="4" fontId="4" fillId="2" borderId="0" xfId="22" applyNumberFormat="1" applyFont="1" applyFill="1" applyBorder="1">
      <alignment/>
      <protection/>
    </xf>
    <xf numFmtId="4" fontId="4" fillId="2" borderId="3" xfId="22" applyNumberFormat="1" applyFont="1" applyFill="1" applyBorder="1">
      <alignment/>
      <protection/>
    </xf>
    <xf numFmtId="4" fontId="4" fillId="2" borderId="5" xfId="22" applyNumberFormat="1" applyFont="1" applyFill="1" applyBorder="1">
      <alignment/>
      <protection/>
    </xf>
    <xf numFmtId="0" fontId="5" fillId="0" borderId="4" xfId="22" applyFont="1" applyFill="1" applyBorder="1">
      <alignment/>
      <protection/>
    </xf>
    <xf numFmtId="4" fontId="4" fillId="0" borderId="4" xfId="22" applyNumberFormat="1" applyFont="1" applyFill="1" applyBorder="1">
      <alignment/>
      <protection/>
    </xf>
    <xf numFmtId="4" fontId="4" fillId="0" borderId="10" xfId="21" applyNumberFormat="1" applyFont="1" applyFill="1" applyBorder="1">
      <alignment/>
      <protection/>
    </xf>
    <xf numFmtId="4" fontId="4" fillId="0" borderId="0" xfId="22" applyNumberFormat="1" applyFont="1" applyFill="1" applyBorder="1">
      <alignment/>
      <protection/>
    </xf>
    <xf numFmtId="4" fontId="4" fillId="0" borderId="5" xfId="22" applyNumberFormat="1" applyFont="1" applyFill="1" applyBorder="1">
      <alignment/>
      <protection/>
    </xf>
    <xf numFmtId="0" fontId="4" fillId="3" borderId="0" xfId="22" applyFont="1" applyFill="1">
      <alignment/>
      <protection/>
    </xf>
    <xf numFmtId="4" fontId="4" fillId="0" borderId="0" xfId="21" applyNumberFormat="1" applyFont="1" applyFill="1" applyBorder="1">
      <alignment/>
      <protection/>
    </xf>
    <xf numFmtId="0" fontId="5" fillId="0" borderId="1" xfId="22" applyFont="1" applyFill="1" applyBorder="1">
      <alignment/>
      <protection/>
    </xf>
    <xf numFmtId="4" fontId="5" fillId="0" borderId="1" xfId="22" applyNumberFormat="1" applyFont="1" applyFill="1" applyBorder="1" applyAlignment="1">
      <alignment horizontal="right"/>
      <protection/>
    </xf>
    <xf numFmtId="4" fontId="5" fillId="0" borderId="2" xfId="22" applyNumberFormat="1" applyFont="1" applyFill="1" applyBorder="1">
      <alignment/>
      <protection/>
    </xf>
    <xf numFmtId="4" fontId="5" fillId="0" borderId="3" xfId="22" applyNumberFormat="1" applyFont="1" applyFill="1" applyBorder="1">
      <alignment/>
      <protection/>
    </xf>
    <xf numFmtId="4" fontId="5" fillId="0" borderId="1" xfId="22" applyNumberFormat="1" applyFont="1" applyFill="1" applyBorder="1">
      <alignment/>
      <protection/>
    </xf>
    <xf numFmtId="4" fontId="4" fillId="2" borderId="0" xfId="22" applyNumberFormat="1" applyFont="1" applyFill="1">
      <alignment/>
      <protection/>
    </xf>
    <xf numFmtId="4" fontId="5" fillId="2" borderId="8" xfId="22" applyNumberFormat="1" applyFont="1" applyFill="1" applyBorder="1" applyAlignment="1">
      <alignment horizontal="right"/>
      <protection/>
    </xf>
    <xf numFmtId="4" fontId="5" fillId="2" borderId="11" xfId="22" applyNumberFormat="1" applyFont="1" applyFill="1" applyBorder="1">
      <alignment/>
      <protection/>
    </xf>
    <xf numFmtId="4" fontId="5" fillId="2" borderId="9" xfId="22" applyNumberFormat="1" applyFont="1" applyFill="1" applyBorder="1">
      <alignment/>
      <protection/>
    </xf>
    <xf numFmtId="4" fontId="5" fillId="2" borderId="8" xfId="22" applyNumberFormat="1" applyFont="1" applyFill="1" applyBorder="1">
      <alignment/>
      <protection/>
    </xf>
    <xf numFmtId="0" fontId="5" fillId="2" borderId="0" xfId="22" applyFont="1" applyFill="1">
      <alignment/>
      <protection/>
    </xf>
    <xf numFmtId="197" fontId="4" fillId="2" borderId="4" xfId="22" applyNumberFormat="1" applyFont="1" applyFill="1" applyBorder="1">
      <alignment/>
      <protection/>
    </xf>
    <xf numFmtId="197" fontId="4" fillId="2" borderId="0" xfId="22" applyNumberFormat="1" applyFont="1" applyFill="1" applyBorder="1">
      <alignment/>
      <protection/>
    </xf>
    <xf numFmtId="197" fontId="4" fillId="2" borderId="5" xfId="22" applyNumberFormat="1" applyFont="1" applyFill="1" applyBorder="1">
      <alignment/>
      <protection/>
    </xf>
    <xf numFmtId="197" fontId="5" fillId="2" borderId="1" xfId="22" applyNumberFormat="1" applyFont="1" applyFill="1" applyBorder="1">
      <alignment/>
      <protection/>
    </xf>
    <xf numFmtId="197" fontId="5" fillId="2" borderId="2" xfId="22" applyNumberFormat="1" applyFont="1" applyFill="1" applyBorder="1">
      <alignment/>
      <protection/>
    </xf>
    <xf numFmtId="197" fontId="5" fillId="2" borderId="3" xfId="22" applyNumberFormat="1" applyFont="1" applyFill="1" applyBorder="1">
      <alignment/>
      <protection/>
    </xf>
    <xf numFmtId="197" fontId="5" fillId="2" borderId="8" xfId="22" applyNumberFormat="1" applyFont="1" applyFill="1" applyBorder="1">
      <alignment/>
      <protection/>
    </xf>
    <xf numFmtId="197" fontId="5" fillId="2" borderId="11" xfId="22" applyNumberFormat="1" applyFont="1" applyFill="1" applyBorder="1">
      <alignment/>
      <protection/>
    </xf>
    <xf numFmtId="197" fontId="5" fillId="2" borderId="9" xfId="22" applyNumberFormat="1" applyFont="1" applyFill="1" applyBorder="1">
      <alignment/>
      <protection/>
    </xf>
    <xf numFmtId="3" fontId="5" fillId="2" borderId="11" xfId="22" applyNumberFormat="1" applyFont="1" applyFill="1" applyBorder="1">
      <alignment/>
      <protection/>
    </xf>
    <xf numFmtId="3" fontId="5" fillId="2" borderId="9" xfId="22" applyNumberFormat="1" applyFont="1" applyFill="1" applyBorder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center"/>
    </xf>
    <xf numFmtId="0" fontId="0" fillId="0" borderId="15" xfId="0" applyBorder="1" applyAlignment="1">
      <alignment/>
    </xf>
    <xf numFmtId="189" fontId="0" fillId="0" borderId="16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89" fontId="0" fillId="0" borderId="23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6" fillId="0" borderId="2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6" fillId="0" borderId="32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189" fontId="0" fillId="0" borderId="23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4" fontId="6" fillId="0" borderId="35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0" fontId="11" fillId="0" borderId="0" xfId="23" applyFont="1" applyBorder="1">
      <alignment/>
      <protection/>
    </xf>
    <xf numFmtId="0" fontId="11" fillId="0" borderId="0" xfId="23" applyFont="1">
      <alignment/>
      <protection/>
    </xf>
    <xf numFmtId="0" fontId="11" fillId="0" borderId="0" xfId="23" applyFont="1" applyAlignment="1">
      <alignment horizontal="center"/>
      <protection/>
    </xf>
    <xf numFmtId="3" fontId="11" fillId="0" borderId="0" xfId="23" applyNumberFormat="1" applyFont="1">
      <alignment/>
      <protection/>
    </xf>
    <xf numFmtId="0" fontId="12" fillId="4" borderId="42" xfId="23" applyFont="1" applyFill="1" applyBorder="1" applyAlignment="1">
      <alignment horizontal="left"/>
      <protection/>
    </xf>
    <xf numFmtId="3" fontId="11" fillId="4" borderId="43" xfId="23" applyNumberFormat="1" applyFont="1" applyFill="1" applyBorder="1">
      <alignment/>
      <protection/>
    </xf>
    <xf numFmtId="3" fontId="11" fillId="4" borderId="44" xfId="23" applyNumberFormat="1" applyFont="1" applyFill="1" applyBorder="1">
      <alignment/>
      <protection/>
    </xf>
    <xf numFmtId="0" fontId="11" fillId="4" borderId="0" xfId="23" applyFont="1" applyFill="1" applyBorder="1">
      <alignment/>
      <protection/>
    </xf>
    <xf numFmtId="0" fontId="12" fillId="4" borderId="45" xfId="23" applyFont="1" applyFill="1" applyBorder="1" applyAlignment="1">
      <alignment horizontal="left"/>
      <protection/>
    </xf>
    <xf numFmtId="3" fontId="11" fillId="4" borderId="46" xfId="23" applyNumberFormat="1" applyFont="1" applyFill="1" applyBorder="1">
      <alignment/>
      <protection/>
    </xf>
    <xf numFmtId="3" fontId="11" fillId="4" borderId="47" xfId="23" applyNumberFormat="1" applyFont="1" applyFill="1" applyBorder="1">
      <alignment/>
      <protection/>
    </xf>
    <xf numFmtId="3" fontId="11" fillId="4" borderId="0" xfId="23" applyNumberFormat="1" applyFont="1" applyFill="1" applyBorder="1">
      <alignment/>
      <protection/>
    </xf>
    <xf numFmtId="10" fontId="11" fillId="0" borderId="4" xfId="23" applyNumberFormat="1" applyFont="1" applyBorder="1" applyAlignment="1">
      <alignment horizontal="right"/>
      <protection/>
    </xf>
    <xf numFmtId="10" fontId="11" fillId="0" borderId="5" xfId="23" applyNumberFormat="1" applyFont="1" applyBorder="1" applyAlignment="1">
      <alignment horizontal="right"/>
      <protection/>
    </xf>
    <xf numFmtId="10" fontId="11" fillId="0" borderId="48" xfId="23" applyNumberFormat="1" applyFont="1" applyBorder="1" applyAlignment="1">
      <alignment horizontal="right"/>
      <protection/>
    </xf>
    <xf numFmtId="3" fontId="11" fillId="0" borderId="49" xfId="23" applyNumberFormat="1" applyFont="1" applyBorder="1" applyAlignment="1">
      <alignment horizontal="right"/>
      <protection/>
    </xf>
    <xf numFmtId="0" fontId="12" fillId="4" borderId="50" xfId="23" applyFont="1" applyFill="1" applyBorder="1" applyAlignment="1">
      <alignment horizontal="left"/>
      <protection/>
    </xf>
    <xf numFmtId="0" fontId="13" fillId="4" borderId="0" xfId="23" applyFont="1" applyFill="1" applyBorder="1" applyAlignment="1">
      <alignment horizontal="left"/>
      <protection/>
    </xf>
    <xf numFmtId="3" fontId="11" fillId="0" borderId="0" xfId="23" applyNumberFormat="1" applyFont="1" applyBorder="1">
      <alignment/>
      <protection/>
    </xf>
    <xf numFmtId="10" fontId="11" fillId="0" borderId="0" xfId="23" applyNumberFormat="1" applyFont="1" applyBorder="1" applyAlignment="1">
      <alignment horizontal="center"/>
      <protection/>
    </xf>
    <xf numFmtId="0" fontId="14" fillId="0" borderId="0" xfId="23" applyFont="1" applyBorder="1">
      <alignment/>
      <protection/>
    </xf>
    <xf numFmtId="10" fontId="15" fillId="0" borderId="0" xfId="23" applyNumberFormat="1" applyFont="1" applyBorder="1" applyAlignment="1">
      <alignment horizontal="center"/>
      <protection/>
    </xf>
    <xf numFmtId="10" fontId="11" fillId="0" borderId="0" xfId="23" applyNumberFormat="1" applyFont="1" applyBorder="1">
      <alignment/>
      <protection/>
    </xf>
    <xf numFmtId="0" fontId="16" fillId="4" borderId="0" xfId="23" applyFont="1" applyFill="1" applyBorder="1" applyAlignment="1">
      <alignment horizontal="left"/>
      <protection/>
    </xf>
    <xf numFmtId="10" fontId="11" fillId="0" borderId="0" xfId="23" applyNumberFormat="1" applyFont="1" applyAlignment="1">
      <alignment horizontal="center"/>
      <protection/>
    </xf>
    <xf numFmtId="0" fontId="14" fillId="0" borderId="0" xfId="23" applyFont="1">
      <alignment/>
      <protection/>
    </xf>
    <xf numFmtId="10" fontId="16" fillId="0" borderId="0" xfId="23" applyNumberFormat="1" applyFont="1" applyAlignment="1">
      <alignment horizontal="center"/>
      <protection/>
    </xf>
    <xf numFmtId="10" fontId="11" fillId="0" borderId="0" xfId="23" applyNumberFormat="1" applyFont="1">
      <alignment/>
      <protection/>
    </xf>
    <xf numFmtId="0" fontId="13" fillId="4" borderId="51" xfId="23" applyFont="1" applyFill="1" applyBorder="1">
      <alignment/>
      <protection/>
    </xf>
    <xf numFmtId="3" fontId="13" fillId="4" borderId="52" xfId="23" applyNumberFormat="1" applyFont="1" applyFill="1" applyBorder="1" applyAlignment="1">
      <alignment horizontal="centerContinuous"/>
      <protection/>
    </xf>
    <xf numFmtId="10" fontId="13" fillId="4" borderId="52" xfId="23" applyNumberFormat="1" applyFont="1" applyFill="1" applyBorder="1" applyAlignment="1">
      <alignment horizontal="centerContinuous"/>
      <protection/>
    </xf>
    <xf numFmtId="10" fontId="13" fillId="4" borderId="53" xfId="23" applyNumberFormat="1" applyFont="1" applyFill="1" applyBorder="1" applyAlignment="1">
      <alignment horizontal="centerContinuous"/>
      <protection/>
    </xf>
    <xf numFmtId="3" fontId="13" fillId="4" borderId="52" xfId="23" applyNumberFormat="1" applyFont="1" applyFill="1" applyBorder="1" applyAlignment="1">
      <alignment horizontal="left" indent="4"/>
      <protection/>
    </xf>
    <xf numFmtId="10" fontId="13" fillId="4" borderId="43" xfId="23" applyNumberFormat="1" applyFont="1" applyFill="1" applyBorder="1" applyAlignment="1">
      <alignment horizontal="centerContinuous"/>
      <protection/>
    </xf>
    <xf numFmtId="10" fontId="13" fillId="4" borderId="44" xfId="23" applyNumberFormat="1" applyFont="1" applyFill="1" applyBorder="1" applyAlignment="1">
      <alignment horizontal="centerContinuous"/>
      <protection/>
    </xf>
    <xf numFmtId="10" fontId="13" fillId="4" borderId="51" xfId="23" applyNumberFormat="1" applyFont="1" applyFill="1" applyBorder="1" applyAlignment="1">
      <alignment horizontal="centerContinuous"/>
      <protection/>
    </xf>
    <xf numFmtId="0" fontId="13" fillId="4" borderId="54" xfId="23" applyFont="1" applyFill="1" applyBorder="1" applyAlignment="1">
      <alignment horizontal="center"/>
      <protection/>
    </xf>
    <xf numFmtId="3" fontId="13" fillId="4" borderId="52" xfId="23" applyNumberFormat="1" applyFont="1" applyFill="1" applyBorder="1" applyAlignment="1">
      <alignment horizontal="center"/>
      <protection/>
    </xf>
    <xf numFmtId="10" fontId="13" fillId="4" borderId="52" xfId="23" applyNumberFormat="1" applyFont="1" applyFill="1" applyBorder="1" applyAlignment="1">
      <alignment horizontal="center"/>
      <protection/>
    </xf>
    <xf numFmtId="10" fontId="13" fillId="4" borderId="53" xfId="23" applyNumberFormat="1" applyFont="1" applyFill="1" applyBorder="1" applyAlignment="1">
      <alignment horizontal="center"/>
      <protection/>
    </xf>
    <xf numFmtId="3" fontId="13" fillId="4" borderId="53" xfId="23" applyNumberFormat="1" applyFont="1" applyFill="1" applyBorder="1" applyAlignment="1">
      <alignment horizontal="center"/>
      <protection/>
    </xf>
    <xf numFmtId="10" fontId="13" fillId="4" borderId="54" xfId="23" applyNumberFormat="1" applyFont="1" applyFill="1" applyBorder="1" applyAlignment="1">
      <alignment horizontal="center"/>
      <protection/>
    </xf>
    <xf numFmtId="0" fontId="12" fillId="0" borderId="51" xfId="23" applyFont="1" applyBorder="1">
      <alignment/>
      <protection/>
    </xf>
    <xf numFmtId="3" fontId="11" fillId="0" borderId="0" xfId="23" applyNumberFormat="1" applyFont="1" applyBorder="1" applyAlignment="1">
      <alignment horizontal="right"/>
      <protection/>
    </xf>
    <xf numFmtId="3" fontId="11" fillId="0" borderId="4" xfId="23" applyNumberFormat="1" applyFont="1" applyBorder="1" applyAlignment="1">
      <alignment horizontal="right"/>
      <protection/>
    </xf>
    <xf numFmtId="10" fontId="12" fillId="0" borderId="5" xfId="23" applyNumberFormat="1" applyFont="1" applyBorder="1" applyAlignment="1">
      <alignment horizontal="right"/>
      <protection/>
    </xf>
    <xf numFmtId="10" fontId="12" fillId="0" borderId="4" xfId="23" applyNumberFormat="1" applyFont="1" applyBorder="1" applyAlignment="1">
      <alignment horizontal="right"/>
      <protection/>
    </xf>
    <xf numFmtId="10" fontId="12" fillId="0" borderId="55" xfId="23" applyNumberFormat="1" applyFont="1" applyBorder="1" applyAlignment="1">
      <alignment horizontal="right"/>
      <protection/>
    </xf>
    <xf numFmtId="0" fontId="12" fillId="0" borderId="56" xfId="23" applyFont="1" applyBorder="1">
      <alignment/>
      <protection/>
    </xf>
    <xf numFmtId="3" fontId="11" fillId="0" borderId="0" xfId="23" applyNumberFormat="1" applyFont="1" applyBorder="1" applyAlignment="1" applyProtection="1">
      <alignment horizontal="right"/>
      <protection/>
    </xf>
    <xf numFmtId="3" fontId="11" fillId="0" borderId="4" xfId="23" applyNumberFormat="1" applyFont="1" applyBorder="1" applyAlignment="1" applyProtection="1">
      <alignment horizontal="right"/>
      <protection/>
    </xf>
    <xf numFmtId="3" fontId="11" fillId="0" borderId="5" xfId="23" applyNumberFormat="1" applyFont="1" applyBorder="1" applyAlignment="1">
      <alignment horizontal="right"/>
      <protection/>
    </xf>
    <xf numFmtId="3" fontId="11" fillId="0" borderId="55" xfId="23" applyNumberFormat="1" applyFont="1" applyBorder="1" applyAlignment="1">
      <alignment horizontal="right"/>
      <protection/>
    </xf>
    <xf numFmtId="3" fontId="11" fillId="0" borderId="4" xfId="23" applyNumberFormat="1" applyFont="1" applyFill="1" applyBorder="1" applyAlignment="1">
      <alignment horizontal="right"/>
      <protection/>
    </xf>
    <xf numFmtId="0" fontId="12" fillId="0" borderId="54" xfId="23" applyFont="1" applyBorder="1">
      <alignment/>
      <protection/>
    </xf>
    <xf numFmtId="10" fontId="11" fillId="0" borderId="49" xfId="23" applyNumberFormat="1" applyFont="1" applyBorder="1" applyAlignment="1">
      <alignment horizontal="right"/>
      <protection/>
    </xf>
    <xf numFmtId="4" fontId="11" fillId="0" borderId="0" xfId="23" applyNumberFormat="1" applyFont="1" applyBorder="1" applyAlignment="1" applyProtection="1">
      <alignment horizontal="right"/>
      <protection/>
    </xf>
    <xf numFmtId="4" fontId="11" fillId="0" borderId="4" xfId="23" applyNumberFormat="1" applyFont="1" applyBorder="1" applyAlignment="1" applyProtection="1">
      <alignment horizontal="right"/>
      <protection/>
    </xf>
    <xf numFmtId="4" fontId="11" fillId="0" borderId="4" xfId="23" applyNumberFormat="1" applyFont="1" applyBorder="1" applyAlignment="1">
      <alignment horizontal="right"/>
      <protection/>
    </xf>
    <xf numFmtId="4" fontId="11" fillId="0" borderId="55" xfId="23" applyNumberFormat="1" applyFont="1" applyBorder="1" applyAlignment="1">
      <alignment horizontal="right"/>
      <protection/>
    </xf>
    <xf numFmtId="4" fontId="11" fillId="0" borderId="5" xfId="23" applyNumberFormat="1" applyFont="1" applyBorder="1" applyAlignment="1">
      <alignment horizontal="right"/>
      <protection/>
    </xf>
    <xf numFmtId="4" fontId="11" fillId="0" borderId="49" xfId="23" applyNumberFormat="1" applyFont="1" applyBorder="1" applyAlignment="1" applyProtection="1">
      <alignment horizontal="right"/>
      <protection/>
    </xf>
    <xf numFmtId="4" fontId="11" fillId="0" borderId="48" xfId="23" applyNumberFormat="1" applyFont="1" applyBorder="1" applyAlignment="1">
      <alignment horizontal="right"/>
      <protection/>
    </xf>
    <xf numFmtId="4" fontId="11" fillId="0" borderId="49" xfId="23" applyNumberFormat="1" applyFont="1" applyBorder="1" applyAlignment="1">
      <alignment horizontal="right"/>
      <protection/>
    </xf>
    <xf numFmtId="4" fontId="11" fillId="4" borderId="52" xfId="23" applyNumberFormat="1" applyFont="1" applyFill="1" applyBorder="1">
      <alignment/>
      <protection/>
    </xf>
    <xf numFmtId="4" fontId="11" fillId="0" borderId="52" xfId="23" applyNumberFormat="1" applyFont="1" applyBorder="1" applyAlignment="1" applyProtection="1">
      <alignment horizontal="right"/>
      <protection/>
    </xf>
    <xf numFmtId="4" fontId="11" fillId="4" borderId="53" xfId="23" applyNumberFormat="1" applyFont="1" applyFill="1" applyBorder="1">
      <alignment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6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62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7.09 Resumen de Operaciones BOVALPO" xfId="21"/>
    <cellStyle name="Normal_2008.02 Cuadro 3 Bolsas" xfId="22"/>
    <cellStyle name="Normal_SVS121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7"/>
  <sheetViews>
    <sheetView showGridLines="0" zoomScale="75" zoomScaleNormal="75" zoomScaleSheetLayoutView="75" workbookViewId="0" topLeftCell="A1">
      <selection activeCell="A1" sqref="A1:IV16384"/>
    </sheetView>
  </sheetViews>
  <sheetFormatPr defaultColWidth="11.421875" defaultRowHeight="12.75"/>
  <cols>
    <col min="1" max="1" width="5.421875" style="0" customWidth="1"/>
    <col min="2" max="2" width="48.140625" style="56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143" customWidth="1"/>
    <col min="7" max="7" width="28.140625" style="0" customWidth="1"/>
    <col min="8" max="8" width="25.57421875" style="0" customWidth="1"/>
    <col min="9" max="9" width="27.8515625" style="0" customWidth="1"/>
    <col min="10" max="10" width="18.57421875" style="0" bestFit="1" customWidth="1"/>
    <col min="11" max="11" width="30.140625" style="0" bestFit="1" customWidth="1"/>
    <col min="12" max="12" width="28.140625" style="0" customWidth="1"/>
    <col min="13" max="13" width="29.57421875" style="0" bestFit="1" customWidth="1"/>
    <col min="14" max="14" width="8.140625" style="0" customWidth="1"/>
    <col min="15" max="15" width="11.421875" style="67" customWidth="1"/>
  </cols>
  <sheetData>
    <row r="1" spans="2:15" s="56" customFormat="1" ht="15.75">
      <c r="B1" s="70"/>
      <c r="C1" s="70"/>
      <c r="D1" s="70"/>
      <c r="F1" s="68"/>
      <c r="N1" s="69"/>
      <c r="O1" s="57"/>
    </row>
    <row r="2" spans="1:15" s="71" customFormat="1" ht="20.25">
      <c r="A2" s="235" t="s">
        <v>82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69"/>
      <c r="O2" s="57"/>
    </row>
    <row r="3" spans="1:15" s="71" customFormat="1" ht="20.25">
      <c r="A3" s="235" t="s">
        <v>83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69"/>
      <c r="O3" s="57"/>
    </row>
    <row r="4" spans="1:15" s="71" customFormat="1" ht="20.25">
      <c r="A4" s="72"/>
      <c r="B4" s="72"/>
      <c r="C4" s="72"/>
      <c r="D4" s="72"/>
      <c r="E4" s="72"/>
      <c r="F4" s="73" t="s">
        <v>84</v>
      </c>
      <c r="G4" s="74" t="s">
        <v>43</v>
      </c>
      <c r="H4" s="72" t="s">
        <v>85</v>
      </c>
      <c r="I4" s="72"/>
      <c r="J4" s="72"/>
      <c r="K4" s="72"/>
      <c r="L4" s="72"/>
      <c r="M4" s="72"/>
      <c r="N4" s="69"/>
      <c r="O4" s="57"/>
    </row>
    <row r="5" spans="1:15" s="71" customFormat="1" ht="20.25">
      <c r="A5" s="72"/>
      <c r="B5" s="72"/>
      <c r="C5" s="72"/>
      <c r="D5" s="72"/>
      <c r="E5" s="72"/>
      <c r="F5" s="73"/>
      <c r="G5" s="74"/>
      <c r="H5" s="72"/>
      <c r="I5" s="72"/>
      <c r="J5" s="72"/>
      <c r="K5" s="72"/>
      <c r="L5" s="72"/>
      <c r="M5" s="72"/>
      <c r="N5" s="69"/>
      <c r="O5" s="57"/>
    </row>
    <row r="6" spans="1:15" s="71" customFormat="1" ht="21" thickBot="1">
      <c r="A6" s="72"/>
      <c r="B6" s="72"/>
      <c r="C6" s="72"/>
      <c r="D6" s="72"/>
      <c r="E6" s="72"/>
      <c r="F6" s="73"/>
      <c r="G6" s="74"/>
      <c r="H6" s="72"/>
      <c r="I6" s="72"/>
      <c r="J6" s="72"/>
      <c r="K6" s="72"/>
      <c r="L6" s="72"/>
      <c r="M6" s="72"/>
      <c r="N6" s="69"/>
      <c r="O6" s="57"/>
    </row>
    <row r="7" spans="1:15" s="56" customFormat="1" ht="16.5" thickTop="1">
      <c r="A7" s="238" t="s">
        <v>44</v>
      </c>
      <c r="B7" s="239"/>
      <c r="C7" s="242" t="s">
        <v>86</v>
      </c>
      <c r="D7" s="242"/>
      <c r="E7" s="242"/>
      <c r="F7" s="242"/>
      <c r="G7" s="242"/>
      <c r="H7" s="242"/>
      <c r="I7" s="242"/>
      <c r="J7" s="242"/>
      <c r="K7" s="242"/>
      <c r="L7" s="231" t="s">
        <v>45</v>
      </c>
      <c r="M7" s="233" t="s">
        <v>5</v>
      </c>
      <c r="O7" s="57"/>
    </row>
    <row r="8" spans="1:15" s="64" customFormat="1" ht="16.5" thickBot="1">
      <c r="A8" s="240"/>
      <c r="B8" s="241"/>
      <c r="C8" s="61" t="s">
        <v>0</v>
      </c>
      <c r="D8" s="62" t="s">
        <v>1</v>
      </c>
      <c r="E8" s="62" t="s">
        <v>2</v>
      </c>
      <c r="F8" s="62" t="s">
        <v>46</v>
      </c>
      <c r="G8" s="62" t="s">
        <v>3</v>
      </c>
      <c r="H8" s="62" t="s">
        <v>47</v>
      </c>
      <c r="I8" s="62" t="s">
        <v>4</v>
      </c>
      <c r="J8" s="62" t="s">
        <v>48</v>
      </c>
      <c r="K8" s="63" t="s">
        <v>49</v>
      </c>
      <c r="L8" s="232"/>
      <c r="M8" s="234"/>
      <c r="O8" s="65"/>
    </row>
    <row r="9" spans="1:14" ht="16.5" thickTop="1">
      <c r="A9" s="75">
        <v>1</v>
      </c>
      <c r="B9" s="76" t="s">
        <v>50</v>
      </c>
      <c r="C9" s="77">
        <v>360062.501044</v>
      </c>
      <c r="D9" s="78">
        <v>0</v>
      </c>
      <c r="E9" s="78">
        <v>0</v>
      </c>
      <c r="F9" s="79">
        <v>0</v>
      </c>
      <c r="G9" s="78">
        <v>781529.188814</v>
      </c>
      <c r="H9" s="78">
        <v>3220.63317</v>
      </c>
      <c r="I9" s="78">
        <v>836897.835558</v>
      </c>
      <c r="J9" s="78">
        <v>0</v>
      </c>
      <c r="K9" s="80">
        <v>9340.365047</v>
      </c>
      <c r="L9" s="81">
        <v>47323.602874</v>
      </c>
      <c r="M9" s="82">
        <v>2038374.126507</v>
      </c>
      <c r="N9" s="66"/>
    </row>
    <row r="10" spans="1:14" ht="15.75">
      <c r="A10" s="83">
        <v>2</v>
      </c>
      <c r="B10" s="84" t="s">
        <v>51</v>
      </c>
      <c r="C10" s="85">
        <v>480132.189874</v>
      </c>
      <c r="D10" s="86">
        <v>34.515</v>
      </c>
      <c r="E10" s="86">
        <v>0</v>
      </c>
      <c r="F10" s="87">
        <v>0</v>
      </c>
      <c r="G10" s="86">
        <v>276022.866476</v>
      </c>
      <c r="H10" s="86">
        <v>4067.970393</v>
      </c>
      <c r="I10" s="86">
        <v>2793625.657571</v>
      </c>
      <c r="J10" s="86">
        <v>0</v>
      </c>
      <c r="K10" s="88">
        <v>6052.330644</v>
      </c>
      <c r="L10" s="89">
        <v>2397865.039893</v>
      </c>
      <c r="M10" s="90">
        <v>5957800.569851</v>
      </c>
      <c r="N10" s="66"/>
    </row>
    <row r="11" spans="1:14" ht="15.75">
      <c r="A11" s="83">
        <v>3</v>
      </c>
      <c r="B11" s="84" t="s">
        <v>52</v>
      </c>
      <c r="C11" s="85">
        <v>83737.061237</v>
      </c>
      <c r="D11" s="86">
        <v>2.523</v>
      </c>
      <c r="E11" s="86">
        <v>0</v>
      </c>
      <c r="F11" s="87">
        <v>0</v>
      </c>
      <c r="G11" s="86">
        <v>0</v>
      </c>
      <c r="H11" s="86">
        <v>0</v>
      </c>
      <c r="I11" s="86">
        <v>0</v>
      </c>
      <c r="J11" s="86">
        <v>0</v>
      </c>
      <c r="K11" s="88">
        <v>0</v>
      </c>
      <c r="L11" s="89">
        <v>1071.11809</v>
      </c>
      <c r="M11" s="90">
        <v>84810.702327</v>
      </c>
      <c r="N11" s="66"/>
    </row>
    <row r="12" spans="1:14" ht="15.75">
      <c r="A12" s="83">
        <v>4</v>
      </c>
      <c r="B12" s="84" t="s">
        <v>53</v>
      </c>
      <c r="C12" s="85">
        <v>31925.5118</v>
      </c>
      <c r="D12" s="86">
        <v>0</v>
      </c>
      <c r="E12" s="91">
        <v>0</v>
      </c>
      <c r="F12" s="92">
        <v>0</v>
      </c>
      <c r="G12" s="86">
        <v>1027086.018663</v>
      </c>
      <c r="H12" s="86">
        <v>1844.493052</v>
      </c>
      <c r="I12" s="86">
        <v>3186867.878739</v>
      </c>
      <c r="J12" s="86">
        <v>0</v>
      </c>
      <c r="K12" s="88">
        <v>384.184857</v>
      </c>
      <c r="L12" s="89">
        <v>2035231.138774</v>
      </c>
      <c r="M12" s="90">
        <v>6283339.225885</v>
      </c>
      <c r="N12" s="66"/>
    </row>
    <row r="13" spans="1:14" ht="15.75">
      <c r="A13" s="83">
        <v>5</v>
      </c>
      <c r="B13" s="84" t="s">
        <v>54</v>
      </c>
      <c r="C13" s="85">
        <v>12628.814493</v>
      </c>
      <c r="D13" s="86">
        <v>0</v>
      </c>
      <c r="E13" s="86">
        <v>0</v>
      </c>
      <c r="F13" s="87">
        <v>0</v>
      </c>
      <c r="G13" s="86">
        <v>29543.445097</v>
      </c>
      <c r="H13" s="86">
        <v>13.303538</v>
      </c>
      <c r="I13" s="86">
        <v>637671.850967</v>
      </c>
      <c r="J13" s="86">
        <v>0</v>
      </c>
      <c r="K13" s="88">
        <v>0</v>
      </c>
      <c r="L13" s="89">
        <v>234375.763383</v>
      </c>
      <c r="M13" s="90">
        <v>914233.177478</v>
      </c>
      <c r="N13" s="66"/>
    </row>
    <row r="14" spans="1:14" ht="15.75">
      <c r="A14" s="83">
        <v>6</v>
      </c>
      <c r="B14" s="84" t="s">
        <v>55</v>
      </c>
      <c r="C14" s="85">
        <v>516286.275064</v>
      </c>
      <c r="D14" s="86">
        <v>5.995</v>
      </c>
      <c r="E14" s="86">
        <v>0</v>
      </c>
      <c r="F14" s="87">
        <v>0</v>
      </c>
      <c r="G14" s="86">
        <v>69410.268149</v>
      </c>
      <c r="H14" s="86">
        <v>472.557233</v>
      </c>
      <c r="I14" s="86">
        <v>83821.97855</v>
      </c>
      <c r="J14" s="86">
        <v>0</v>
      </c>
      <c r="K14" s="88">
        <v>29563.796201</v>
      </c>
      <c r="L14" s="89">
        <v>2273784.679315</v>
      </c>
      <c r="M14" s="90">
        <v>2973345.549512</v>
      </c>
      <c r="N14" s="66"/>
    </row>
    <row r="15" spans="1:14" ht="15.75">
      <c r="A15" s="83">
        <v>7</v>
      </c>
      <c r="B15" s="84" t="s">
        <v>56</v>
      </c>
      <c r="C15" s="85">
        <v>242085.374699</v>
      </c>
      <c r="D15" s="86">
        <v>0</v>
      </c>
      <c r="E15" s="86">
        <v>0</v>
      </c>
      <c r="F15" s="87">
        <v>0</v>
      </c>
      <c r="G15" s="86">
        <v>400892.001685</v>
      </c>
      <c r="H15" s="86">
        <v>6076.150771</v>
      </c>
      <c r="I15" s="86">
        <v>1208028.747615</v>
      </c>
      <c r="J15" s="86">
        <v>0</v>
      </c>
      <c r="K15" s="88">
        <v>0</v>
      </c>
      <c r="L15" s="89">
        <v>1937870.400369</v>
      </c>
      <c r="M15" s="90">
        <v>3794952.6751389997</v>
      </c>
      <c r="N15" s="66"/>
    </row>
    <row r="16" spans="1:14" ht="15.75">
      <c r="A16" s="83">
        <v>8</v>
      </c>
      <c r="B16" s="84" t="s">
        <v>57</v>
      </c>
      <c r="C16" s="85">
        <v>171940.016994</v>
      </c>
      <c r="D16" s="86">
        <v>0</v>
      </c>
      <c r="E16" s="86">
        <v>0</v>
      </c>
      <c r="F16" s="87">
        <v>0</v>
      </c>
      <c r="G16" s="86">
        <v>1281554.220283</v>
      </c>
      <c r="H16" s="86">
        <v>510.743549</v>
      </c>
      <c r="I16" s="86">
        <v>2116589.727942</v>
      </c>
      <c r="J16" s="86">
        <v>0</v>
      </c>
      <c r="K16" s="88">
        <v>8.24312</v>
      </c>
      <c r="L16" s="89">
        <v>338467.633204</v>
      </c>
      <c r="M16" s="90">
        <v>3909070.585092</v>
      </c>
      <c r="N16" s="66"/>
    </row>
    <row r="17" spans="1:14" ht="15.75">
      <c r="A17" s="83">
        <v>9</v>
      </c>
      <c r="B17" s="84" t="s">
        <v>58</v>
      </c>
      <c r="C17" s="85">
        <v>1547236.80638</v>
      </c>
      <c r="D17" s="86">
        <v>142.862</v>
      </c>
      <c r="E17" s="86">
        <v>0</v>
      </c>
      <c r="F17" s="87">
        <v>0</v>
      </c>
      <c r="G17" s="86">
        <v>724245.906225</v>
      </c>
      <c r="H17" s="86">
        <v>5850.788682</v>
      </c>
      <c r="I17" s="86">
        <v>519336.944413</v>
      </c>
      <c r="J17" s="86">
        <v>0</v>
      </c>
      <c r="K17" s="88">
        <v>90726.118213</v>
      </c>
      <c r="L17" s="89">
        <v>1135284.631542</v>
      </c>
      <c r="M17" s="90">
        <v>4022824.0574549995</v>
      </c>
      <c r="N17" s="66"/>
    </row>
    <row r="18" spans="1:14" ht="15.75">
      <c r="A18" s="83">
        <v>10</v>
      </c>
      <c r="B18" s="84" t="s">
        <v>59</v>
      </c>
      <c r="C18" s="85">
        <v>150589.369939</v>
      </c>
      <c r="D18" s="86">
        <v>0</v>
      </c>
      <c r="E18" s="86">
        <v>0</v>
      </c>
      <c r="F18" s="87">
        <v>0</v>
      </c>
      <c r="G18" s="86">
        <v>31619.167277</v>
      </c>
      <c r="H18" s="86">
        <v>0</v>
      </c>
      <c r="I18" s="86">
        <v>199894.729406</v>
      </c>
      <c r="J18" s="86">
        <v>0</v>
      </c>
      <c r="K18" s="88">
        <v>0</v>
      </c>
      <c r="L18" s="89">
        <v>627458.311988</v>
      </c>
      <c r="M18" s="90">
        <v>1009561.57861</v>
      </c>
      <c r="N18" s="66"/>
    </row>
    <row r="19" spans="1:14" ht="15.75">
      <c r="A19" s="83">
        <v>11</v>
      </c>
      <c r="B19" s="84" t="s">
        <v>60</v>
      </c>
      <c r="C19" s="85">
        <v>17159.35516</v>
      </c>
      <c r="D19" s="86">
        <v>0</v>
      </c>
      <c r="E19" s="86">
        <v>0</v>
      </c>
      <c r="F19" s="87">
        <v>0</v>
      </c>
      <c r="G19" s="86">
        <v>106.070668</v>
      </c>
      <c r="H19" s="86">
        <v>754.333394</v>
      </c>
      <c r="I19" s="86">
        <v>6728.052013</v>
      </c>
      <c r="J19" s="86">
        <v>0</v>
      </c>
      <c r="K19" s="88">
        <v>0</v>
      </c>
      <c r="L19" s="89">
        <v>49181.039316</v>
      </c>
      <c r="M19" s="90">
        <v>73928.85055100001</v>
      </c>
      <c r="N19" s="66"/>
    </row>
    <row r="20" spans="1:14" ht="15.75">
      <c r="A20" s="83">
        <v>12</v>
      </c>
      <c r="B20" s="84" t="s">
        <v>61</v>
      </c>
      <c r="C20" s="85">
        <v>8371.318798</v>
      </c>
      <c r="D20" s="86">
        <v>0</v>
      </c>
      <c r="E20" s="86">
        <v>0</v>
      </c>
      <c r="F20" s="87">
        <v>0</v>
      </c>
      <c r="G20" s="86">
        <v>2298660.40327</v>
      </c>
      <c r="H20" s="86">
        <v>75970.702314</v>
      </c>
      <c r="I20" s="86">
        <v>3978110.24869</v>
      </c>
      <c r="J20" s="86">
        <v>0</v>
      </c>
      <c r="K20" s="88">
        <v>0</v>
      </c>
      <c r="L20" s="89">
        <v>3191353.84895</v>
      </c>
      <c r="M20" s="90">
        <v>9552466.522022</v>
      </c>
      <c r="N20" s="66"/>
    </row>
    <row r="21" spans="1:14" ht="15.75">
      <c r="A21" s="83">
        <v>13</v>
      </c>
      <c r="B21" s="84" t="s">
        <v>62</v>
      </c>
      <c r="C21" s="85">
        <v>287764.995891</v>
      </c>
      <c r="D21" s="86">
        <v>13.23</v>
      </c>
      <c r="E21" s="86">
        <v>0</v>
      </c>
      <c r="F21" s="87">
        <v>0</v>
      </c>
      <c r="G21" s="86">
        <v>150722.895806</v>
      </c>
      <c r="H21" s="86">
        <v>245.96095</v>
      </c>
      <c r="I21" s="86">
        <v>67553.94303</v>
      </c>
      <c r="J21" s="86">
        <v>0</v>
      </c>
      <c r="K21" s="88">
        <v>14563.023012</v>
      </c>
      <c r="L21" s="89">
        <v>2100524.459573</v>
      </c>
      <c r="M21" s="90">
        <v>2621388.508262</v>
      </c>
      <c r="N21" s="66"/>
    </row>
    <row r="22" spans="1:14" ht="15.75">
      <c r="A22" s="83">
        <v>14</v>
      </c>
      <c r="B22" s="84" t="s">
        <v>63</v>
      </c>
      <c r="C22" s="85">
        <v>9695.353444</v>
      </c>
      <c r="D22" s="86">
        <v>0.417</v>
      </c>
      <c r="E22" s="86">
        <v>0</v>
      </c>
      <c r="F22" s="87">
        <v>0</v>
      </c>
      <c r="G22" s="86">
        <v>19856.038295</v>
      </c>
      <c r="H22" s="86">
        <v>7539.006147</v>
      </c>
      <c r="I22" s="86">
        <v>2866.609818</v>
      </c>
      <c r="J22" s="86">
        <v>0</v>
      </c>
      <c r="K22" s="88">
        <v>0</v>
      </c>
      <c r="L22" s="89">
        <v>23525.479437</v>
      </c>
      <c r="M22" s="90">
        <v>63482.904141</v>
      </c>
      <c r="N22" s="66"/>
    </row>
    <row r="23" spans="1:14" ht="15.75">
      <c r="A23" s="83">
        <v>15</v>
      </c>
      <c r="B23" s="84" t="s">
        <v>64</v>
      </c>
      <c r="C23" s="85">
        <v>2891856.442811</v>
      </c>
      <c r="D23" s="86">
        <v>59.35</v>
      </c>
      <c r="E23" s="86">
        <v>0</v>
      </c>
      <c r="F23" s="87">
        <v>0</v>
      </c>
      <c r="G23" s="86">
        <v>89162.856758</v>
      </c>
      <c r="H23" s="86">
        <v>687.966405</v>
      </c>
      <c r="I23" s="86">
        <v>321856.345431</v>
      </c>
      <c r="J23" s="86">
        <v>0</v>
      </c>
      <c r="K23" s="88">
        <v>12002.704617</v>
      </c>
      <c r="L23" s="89">
        <v>81881.886061</v>
      </c>
      <c r="M23" s="90">
        <v>3397507.5520830005</v>
      </c>
      <c r="N23" s="66"/>
    </row>
    <row r="24" spans="1:14" ht="15.75">
      <c r="A24" s="83">
        <v>16</v>
      </c>
      <c r="B24" s="84" t="s">
        <v>65</v>
      </c>
      <c r="C24" s="85">
        <v>82843.921413</v>
      </c>
      <c r="D24" s="86">
        <v>118.504</v>
      </c>
      <c r="E24" s="86">
        <v>0</v>
      </c>
      <c r="F24" s="87">
        <v>0</v>
      </c>
      <c r="G24" s="86">
        <v>13286.853364</v>
      </c>
      <c r="H24" s="86">
        <v>0</v>
      </c>
      <c r="I24" s="86">
        <v>96318.892134</v>
      </c>
      <c r="J24" s="86">
        <v>0</v>
      </c>
      <c r="K24" s="88">
        <v>179.771488</v>
      </c>
      <c r="L24" s="89">
        <v>485301.617367</v>
      </c>
      <c r="M24" s="90">
        <v>678049.559766</v>
      </c>
      <c r="N24" s="66"/>
    </row>
    <row r="25" spans="1:14" ht="15.75">
      <c r="A25" s="83">
        <v>17</v>
      </c>
      <c r="B25" s="84" t="s">
        <v>66</v>
      </c>
      <c r="C25" s="85">
        <v>200848.503183</v>
      </c>
      <c r="D25" s="86">
        <v>0</v>
      </c>
      <c r="E25" s="86">
        <v>0</v>
      </c>
      <c r="F25" s="87">
        <v>0</v>
      </c>
      <c r="G25" s="86">
        <v>507717.885975</v>
      </c>
      <c r="H25" s="86">
        <v>489.285295</v>
      </c>
      <c r="I25" s="86">
        <v>942125.729325</v>
      </c>
      <c r="J25" s="86">
        <v>0</v>
      </c>
      <c r="K25" s="88">
        <v>1170.492906</v>
      </c>
      <c r="L25" s="89">
        <v>1850133.994405</v>
      </c>
      <c r="M25" s="90">
        <v>3502485.891089</v>
      </c>
      <c r="N25" s="66"/>
    </row>
    <row r="26" spans="1:14" ht="15.75">
      <c r="A26" s="83">
        <v>18</v>
      </c>
      <c r="B26" s="84" t="s">
        <v>67</v>
      </c>
      <c r="C26" s="85">
        <v>12053.571918</v>
      </c>
      <c r="D26" s="86">
        <v>31.76296</v>
      </c>
      <c r="E26" s="86">
        <v>0</v>
      </c>
      <c r="F26" s="87">
        <v>0</v>
      </c>
      <c r="G26" s="86">
        <v>105.356457</v>
      </c>
      <c r="H26" s="86">
        <v>0</v>
      </c>
      <c r="I26" s="86">
        <v>0</v>
      </c>
      <c r="J26" s="86">
        <v>0</v>
      </c>
      <c r="K26" s="88">
        <v>0</v>
      </c>
      <c r="L26" s="89">
        <v>1732.07469</v>
      </c>
      <c r="M26" s="90">
        <v>13922.766024999999</v>
      </c>
      <c r="N26" s="66"/>
    </row>
    <row r="27" spans="1:14" ht="15.75">
      <c r="A27" s="83">
        <v>19</v>
      </c>
      <c r="B27" s="84" t="s">
        <v>68</v>
      </c>
      <c r="C27" s="85">
        <v>12061.107124</v>
      </c>
      <c r="D27" s="86">
        <v>0</v>
      </c>
      <c r="E27" s="86">
        <v>0</v>
      </c>
      <c r="F27" s="87">
        <v>0</v>
      </c>
      <c r="G27" s="86">
        <v>3247.855128</v>
      </c>
      <c r="H27" s="86">
        <v>0</v>
      </c>
      <c r="I27" s="86">
        <v>1096.585286</v>
      </c>
      <c r="J27" s="86">
        <v>0</v>
      </c>
      <c r="K27" s="88">
        <v>4.1935</v>
      </c>
      <c r="L27" s="89">
        <v>2998.669365</v>
      </c>
      <c r="M27" s="90">
        <v>19408.410403000005</v>
      </c>
      <c r="N27" s="66"/>
    </row>
    <row r="28" spans="1:14" ht="15.75">
      <c r="A28" s="83">
        <v>20</v>
      </c>
      <c r="B28" s="84" t="s">
        <v>69</v>
      </c>
      <c r="C28" s="85">
        <v>254954.95661</v>
      </c>
      <c r="D28" s="86">
        <v>0</v>
      </c>
      <c r="E28" s="86">
        <v>0</v>
      </c>
      <c r="F28" s="87">
        <v>0</v>
      </c>
      <c r="G28" s="86">
        <v>0</v>
      </c>
      <c r="H28" s="86">
        <v>0</v>
      </c>
      <c r="I28" s="86">
        <v>0</v>
      </c>
      <c r="J28" s="86">
        <v>0</v>
      </c>
      <c r="K28" s="88">
        <v>0</v>
      </c>
      <c r="L28" s="89">
        <v>236.825</v>
      </c>
      <c r="M28" s="90">
        <v>255191.78161</v>
      </c>
      <c r="N28" s="66"/>
    </row>
    <row r="29" spans="1:14" ht="15.75">
      <c r="A29" s="83">
        <v>21</v>
      </c>
      <c r="B29" s="84" t="s">
        <v>70</v>
      </c>
      <c r="C29" s="85">
        <v>1680.242838</v>
      </c>
      <c r="D29" s="86">
        <v>0</v>
      </c>
      <c r="E29" s="86">
        <v>0</v>
      </c>
      <c r="F29" s="87">
        <v>0</v>
      </c>
      <c r="G29" s="86">
        <v>63401.175666</v>
      </c>
      <c r="H29" s="86">
        <v>4.354753</v>
      </c>
      <c r="I29" s="86">
        <v>2185.758885</v>
      </c>
      <c r="J29" s="86">
        <v>0</v>
      </c>
      <c r="K29" s="88">
        <v>0</v>
      </c>
      <c r="L29" s="89">
        <v>3905.865826</v>
      </c>
      <c r="M29" s="90">
        <v>71177.39796799999</v>
      </c>
      <c r="N29" s="66"/>
    </row>
    <row r="30" spans="1:14" ht="15.75">
      <c r="A30" s="83">
        <v>22</v>
      </c>
      <c r="B30" s="84" t="s">
        <v>71</v>
      </c>
      <c r="C30" s="85">
        <v>55398.218408</v>
      </c>
      <c r="D30" s="86">
        <v>0</v>
      </c>
      <c r="E30" s="86">
        <v>0</v>
      </c>
      <c r="F30" s="87">
        <v>0</v>
      </c>
      <c r="G30" s="86">
        <v>2728.749824</v>
      </c>
      <c r="H30" s="86">
        <v>0</v>
      </c>
      <c r="I30" s="86">
        <v>1417.965217</v>
      </c>
      <c r="J30" s="86">
        <v>0</v>
      </c>
      <c r="K30" s="88">
        <v>2156.61454</v>
      </c>
      <c r="L30" s="89">
        <v>16371.494592</v>
      </c>
      <c r="M30" s="90">
        <v>78073.042581</v>
      </c>
      <c r="N30" s="66"/>
    </row>
    <row r="31" spans="1:14" ht="15.75">
      <c r="A31" s="83">
        <v>23</v>
      </c>
      <c r="B31" s="84" t="s">
        <v>72</v>
      </c>
      <c r="C31" s="85">
        <v>564.863934</v>
      </c>
      <c r="D31" s="86">
        <v>0</v>
      </c>
      <c r="E31" s="86">
        <v>0</v>
      </c>
      <c r="F31" s="87">
        <v>0</v>
      </c>
      <c r="G31" s="86">
        <v>0</v>
      </c>
      <c r="H31" s="86">
        <v>0</v>
      </c>
      <c r="I31" s="86">
        <v>0</v>
      </c>
      <c r="J31" s="86">
        <v>0</v>
      </c>
      <c r="K31" s="88">
        <v>0</v>
      </c>
      <c r="L31" s="89">
        <v>0</v>
      </c>
      <c r="M31" s="90">
        <v>564.863934</v>
      </c>
      <c r="N31" s="66"/>
    </row>
    <row r="32" spans="1:14" ht="15.75">
      <c r="A32" s="83">
        <v>24</v>
      </c>
      <c r="B32" s="84" t="s">
        <v>73</v>
      </c>
      <c r="C32" s="85">
        <v>1000.517782</v>
      </c>
      <c r="D32" s="86">
        <v>0</v>
      </c>
      <c r="E32" s="86">
        <v>0</v>
      </c>
      <c r="F32" s="87">
        <v>0</v>
      </c>
      <c r="G32" s="86">
        <v>0</v>
      </c>
      <c r="H32" s="86">
        <v>0</v>
      </c>
      <c r="I32" s="86">
        <v>0</v>
      </c>
      <c r="J32" s="86">
        <v>0</v>
      </c>
      <c r="K32" s="88">
        <v>0</v>
      </c>
      <c r="L32" s="89">
        <v>0</v>
      </c>
      <c r="M32" s="90">
        <v>1000.517782</v>
      </c>
      <c r="N32" s="66"/>
    </row>
    <row r="33" spans="1:14" ht="15.75">
      <c r="A33" s="83">
        <v>25</v>
      </c>
      <c r="B33" s="84" t="s">
        <v>74</v>
      </c>
      <c r="C33" s="85">
        <v>5499.768603</v>
      </c>
      <c r="D33" s="86">
        <v>1.7</v>
      </c>
      <c r="E33" s="86">
        <v>0</v>
      </c>
      <c r="F33" s="87">
        <v>0</v>
      </c>
      <c r="G33" s="86">
        <v>0</v>
      </c>
      <c r="H33" s="86">
        <v>0</v>
      </c>
      <c r="I33" s="86">
        <v>0</v>
      </c>
      <c r="J33" s="86">
        <v>0</v>
      </c>
      <c r="K33" s="88">
        <v>0</v>
      </c>
      <c r="L33" s="89">
        <v>0</v>
      </c>
      <c r="M33" s="90">
        <v>5501.468603</v>
      </c>
      <c r="N33" s="66"/>
    </row>
    <row r="34" spans="1:14" ht="15.75">
      <c r="A34" s="83">
        <v>26</v>
      </c>
      <c r="B34" s="84" t="s">
        <v>75</v>
      </c>
      <c r="C34" s="85">
        <v>13932.22792</v>
      </c>
      <c r="D34" s="86">
        <v>0</v>
      </c>
      <c r="E34" s="86">
        <v>0</v>
      </c>
      <c r="F34" s="87">
        <v>0</v>
      </c>
      <c r="G34" s="86">
        <v>0</v>
      </c>
      <c r="H34" s="86">
        <v>0</v>
      </c>
      <c r="I34" s="86">
        <v>0</v>
      </c>
      <c r="J34" s="86">
        <v>0</v>
      </c>
      <c r="K34" s="88">
        <v>0</v>
      </c>
      <c r="L34" s="89">
        <v>0</v>
      </c>
      <c r="M34" s="90">
        <v>13932.22792</v>
      </c>
      <c r="N34" s="66"/>
    </row>
    <row r="35" spans="1:14" ht="15.75">
      <c r="A35" s="83">
        <v>27</v>
      </c>
      <c r="B35" s="84" t="s">
        <v>76</v>
      </c>
      <c r="C35" s="85">
        <v>0</v>
      </c>
      <c r="D35" s="86">
        <v>0</v>
      </c>
      <c r="E35" s="86">
        <v>0</v>
      </c>
      <c r="F35" s="87">
        <v>0</v>
      </c>
      <c r="G35" s="86">
        <v>0</v>
      </c>
      <c r="H35" s="86">
        <v>0</v>
      </c>
      <c r="I35" s="86">
        <v>0</v>
      </c>
      <c r="J35" s="86">
        <v>0</v>
      </c>
      <c r="K35" s="88">
        <v>0</v>
      </c>
      <c r="L35" s="89">
        <v>0</v>
      </c>
      <c r="M35" s="90">
        <v>0</v>
      </c>
      <c r="N35" s="66"/>
    </row>
    <row r="36" spans="1:14" ht="15.75">
      <c r="A36" s="83">
        <v>28</v>
      </c>
      <c r="B36" s="84" t="s">
        <v>77</v>
      </c>
      <c r="C36" s="85">
        <v>653.478356</v>
      </c>
      <c r="D36" s="86">
        <v>5.97</v>
      </c>
      <c r="E36" s="86">
        <v>0</v>
      </c>
      <c r="F36" s="87">
        <v>0</v>
      </c>
      <c r="G36" s="86">
        <v>0</v>
      </c>
      <c r="H36" s="86">
        <v>0</v>
      </c>
      <c r="I36" s="86">
        <v>0</v>
      </c>
      <c r="J36" s="86">
        <v>0</v>
      </c>
      <c r="K36" s="88">
        <v>0</v>
      </c>
      <c r="L36" s="89">
        <v>0</v>
      </c>
      <c r="M36" s="90">
        <v>659.448356</v>
      </c>
      <c r="N36" s="66"/>
    </row>
    <row r="37" spans="1:14" ht="15.75">
      <c r="A37" s="83">
        <v>29</v>
      </c>
      <c r="B37" s="84" t="s">
        <v>78</v>
      </c>
      <c r="C37" s="85">
        <v>54978.469913</v>
      </c>
      <c r="D37" s="86">
        <v>0</v>
      </c>
      <c r="E37" s="86">
        <v>0</v>
      </c>
      <c r="F37" s="87">
        <v>0</v>
      </c>
      <c r="G37" s="86">
        <v>18651.550374</v>
      </c>
      <c r="H37" s="86">
        <v>1.28718</v>
      </c>
      <c r="I37" s="86">
        <v>38258.94433</v>
      </c>
      <c r="J37" s="86">
        <v>0</v>
      </c>
      <c r="K37" s="88">
        <v>3921.837676</v>
      </c>
      <c r="L37" s="89">
        <v>694995.249006</v>
      </c>
      <c r="M37" s="90">
        <v>810807.338479</v>
      </c>
      <c r="N37" s="66"/>
    </row>
    <row r="38" spans="1:14" ht="15.75">
      <c r="A38" s="83">
        <v>30</v>
      </c>
      <c r="B38" s="84" t="s">
        <v>9</v>
      </c>
      <c r="C38" s="85">
        <v>144121.074995</v>
      </c>
      <c r="D38" s="86">
        <v>10.841</v>
      </c>
      <c r="E38" s="86">
        <v>0</v>
      </c>
      <c r="F38" s="87">
        <v>0</v>
      </c>
      <c r="G38" s="86">
        <v>198078.084158</v>
      </c>
      <c r="H38" s="86">
        <v>23.855906</v>
      </c>
      <c r="I38" s="86">
        <v>0</v>
      </c>
      <c r="J38" s="86">
        <v>0</v>
      </c>
      <c r="K38" s="88">
        <v>249.960583</v>
      </c>
      <c r="L38" s="89">
        <v>3805.969098</v>
      </c>
      <c r="M38" s="90">
        <v>346289.78573999996</v>
      </c>
      <c r="N38" s="66"/>
    </row>
    <row r="39" spans="1:14" ht="15.75">
      <c r="A39" s="83">
        <v>31</v>
      </c>
      <c r="B39" s="93" t="s">
        <v>79</v>
      </c>
      <c r="C39" s="85">
        <v>186376.076621</v>
      </c>
      <c r="D39" s="86">
        <v>0</v>
      </c>
      <c r="E39" s="86">
        <v>0</v>
      </c>
      <c r="F39" s="87">
        <v>0</v>
      </c>
      <c r="G39" s="86">
        <v>56199.583612</v>
      </c>
      <c r="H39" s="86">
        <v>0</v>
      </c>
      <c r="I39" s="86">
        <v>8161.271067</v>
      </c>
      <c r="J39" s="86">
        <v>0</v>
      </c>
      <c r="K39" s="88">
        <v>50494.968372</v>
      </c>
      <c r="L39" s="89">
        <v>77020.215485</v>
      </c>
      <c r="M39" s="90">
        <v>378252.11515699996</v>
      </c>
      <c r="N39" s="66"/>
    </row>
    <row r="40" spans="1:14" ht="16.5" thickBot="1">
      <c r="A40" s="83">
        <v>32</v>
      </c>
      <c r="B40" s="94" t="s">
        <v>87</v>
      </c>
      <c r="C40" s="95">
        <v>291291.494037</v>
      </c>
      <c r="D40" s="96">
        <v>0</v>
      </c>
      <c r="E40" s="96">
        <v>0</v>
      </c>
      <c r="F40" s="97">
        <v>0</v>
      </c>
      <c r="G40" s="96">
        <v>42671.407274</v>
      </c>
      <c r="H40" s="96">
        <v>1952.897094</v>
      </c>
      <c r="I40" s="96">
        <v>252905.404441</v>
      </c>
      <c r="J40" s="96">
        <v>0</v>
      </c>
      <c r="K40" s="98">
        <v>9870.800072</v>
      </c>
      <c r="L40" s="99">
        <v>8769.745057</v>
      </c>
      <c r="M40" s="100">
        <v>607461.747975</v>
      </c>
      <c r="N40" s="66"/>
    </row>
    <row r="41" spans="1:16" ht="17.25" thickBot="1" thickTop="1">
      <c r="A41" s="236" t="s">
        <v>81</v>
      </c>
      <c r="B41" s="237"/>
      <c r="C41" s="101">
        <v>8129729.881283</v>
      </c>
      <c r="D41" s="101">
        <v>427.66996</v>
      </c>
      <c r="E41" s="101">
        <v>0</v>
      </c>
      <c r="F41" s="102">
        <v>0</v>
      </c>
      <c r="G41" s="101">
        <v>8086499.849298</v>
      </c>
      <c r="H41" s="101">
        <v>109726.289826</v>
      </c>
      <c r="I41" s="101">
        <v>17302321.100428</v>
      </c>
      <c r="J41" s="101">
        <v>0</v>
      </c>
      <c r="K41" s="101">
        <v>230689.404848</v>
      </c>
      <c r="L41" s="103">
        <v>19620470.75266</v>
      </c>
      <c r="M41" s="104">
        <v>53479864.948303</v>
      </c>
      <c r="N41" s="66"/>
      <c r="P41" s="67"/>
    </row>
    <row r="42" spans="1:16" ht="17.25" thickBot="1" thickTop="1">
      <c r="A42" s="236" t="s">
        <v>88</v>
      </c>
      <c r="B42" s="237"/>
      <c r="C42" s="101">
        <v>4635358.110873</v>
      </c>
      <c r="D42" s="101">
        <v>448.194908</v>
      </c>
      <c r="E42" s="101">
        <v>0</v>
      </c>
      <c r="F42" s="102">
        <v>0</v>
      </c>
      <c r="G42" s="101">
        <v>8923271.318266</v>
      </c>
      <c r="H42" s="101">
        <v>51980.743406</v>
      </c>
      <c r="I42" s="101">
        <v>16219128.097706</v>
      </c>
      <c r="J42" s="101">
        <v>0.001</v>
      </c>
      <c r="K42" s="101">
        <v>90673.64553</v>
      </c>
      <c r="L42" s="103">
        <v>18411878.883173</v>
      </c>
      <c r="M42" s="104">
        <v>48177749.261651</v>
      </c>
      <c r="N42" s="66"/>
      <c r="P42" s="67"/>
    </row>
    <row r="43" spans="6:15" s="56" customFormat="1" ht="16.5" thickTop="1">
      <c r="F43" s="68"/>
      <c r="N43" s="69"/>
      <c r="O43" s="57"/>
    </row>
    <row r="44" spans="1:15" s="56" customFormat="1" ht="15.75">
      <c r="A44" s="105" t="s">
        <v>89</v>
      </c>
      <c r="B44" s="105" t="s">
        <v>90</v>
      </c>
      <c r="F44" s="68"/>
      <c r="N44" s="69"/>
      <c r="O44" s="57"/>
    </row>
    <row r="45" spans="1:15" s="56" customFormat="1" ht="15.75">
      <c r="A45" s="105" t="s">
        <v>91</v>
      </c>
      <c r="B45" s="105" t="s">
        <v>92</v>
      </c>
      <c r="F45" s="68"/>
      <c r="N45" s="69"/>
      <c r="O45" s="57"/>
    </row>
    <row r="46" spans="1:15" s="56" customFormat="1" ht="15.75">
      <c r="A46" s="105"/>
      <c r="B46" s="105"/>
      <c r="F46" s="68"/>
      <c r="N46" s="69"/>
      <c r="O46" s="57"/>
    </row>
    <row r="47" spans="1:15" s="56" customFormat="1" ht="15.75">
      <c r="A47" s="105"/>
      <c r="B47" s="105" t="s">
        <v>93</v>
      </c>
      <c r="F47" s="68"/>
      <c r="N47" s="69"/>
      <c r="O47" s="57"/>
    </row>
    <row r="48" spans="6:15" s="56" customFormat="1" ht="15.75">
      <c r="F48" s="68"/>
      <c r="N48" s="69"/>
      <c r="O48" s="57"/>
    </row>
    <row r="49" spans="6:15" s="56" customFormat="1" ht="15.75">
      <c r="F49" s="68"/>
      <c r="N49" s="69"/>
      <c r="O49" s="57"/>
    </row>
    <row r="50" spans="6:15" s="56" customFormat="1" ht="15.75">
      <c r="F50" s="68"/>
      <c r="N50" s="69"/>
      <c r="O50" s="57"/>
    </row>
    <row r="51" spans="6:15" s="56" customFormat="1" ht="15.75">
      <c r="F51" s="68"/>
      <c r="N51" s="69"/>
      <c r="O51" s="57"/>
    </row>
    <row r="52" spans="1:15" s="56" customFormat="1" ht="20.25">
      <c r="A52" s="235" t="s">
        <v>94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69"/>
      <c r="O52" s="57"/>
    </row>
    <row r="53" spans="1:15" s="56" customFormat="1" ht="20.25">
      <c r="A53" s="235" t="s">
        <v>95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69"/>
      <c r="O53" s="57"/>
    </row>
    <row r="54" spans="1:15" s="56" customFormat="1" ht="20.25">
      <c r="A54" s="72"/>
      <c r="B54" s="72"/>
      <c r="C54" s="72"/>
      <c r="D54" s="72"/>
      <c r="E54" s="72"/>
      <c r="F54" s="73" t="s">
        <v>84</v>
      </c>
      <c r="G54" s="106" t="s">
        <v>43</v>
      </c>
      <c r="H54" s="72" t="s">
        <v>96</v>
      </c>
      <c r="I54" s="72"/>
      <c r="J54" s="72"/>
      <c r="K54" s="72"/>
      <c r="L54" s="72"/>
      <c r="M54" s="107"/>
      <c r="N54" s="69"/>
      <c r="O54" s="57"/>
    </row>
    <row r="55" spans="6:15" s="56" customFormat="1" ht="15.75">
      <c r="F55" s="68"/>
      <c r="M55" s="58"/>
      <c r="N55" s="69"/>
      <c r="O55" s="57"/>
    </row>
    <row r="56" spans="1:15" s="56" customFormat="1" ht="16.5" thickBot="1">
      <c r="A56" s="108"/>
      <c r="B56" s="60"/>
      <c r="C56" s="59"/>
      <c r="D56" s="59"/>
      <c r="E56" s="59"/>
      <c r="F56" s="59"/>
      <c r="G56" s="59"/>
      <c r="H56" s="59"/>
      <c r="I56" s="59"/>
      <c r="J56" s="59"/>
      <c r="K56" s="59"/>
      <c r="L56" s="60"/>
      <c r="M56" s="108"/>
      <c r="N56" s="69"/>
      <c r="O56" s="57"/>
    </row>
    <row r="57" spans="1:15" s="56" customFormat="1" ht="16.5" thickTop="1">
      <c r="A57" s="245" t="s">
        <v>44</v>
      </c>
      <c r="B57" s="246"/>
      <c r="C57" s="242" t="s">
        <v>97</v>
      </c>
      <c r="D57" s="242"/>
      <c r="E57" s="242"/>
      <c r="F57" s="242"/>
      <c r="G57" s="242"/>
      <c r="H57" s="242"/>
      <c r="I57" s="242"/>
      <c r="J57" s="242"/>
      <c r="K57" s="242"/>
      <c r="L57" s="231" t="s">
        <v>45</v>
      </c>
      <c r="M57" s="233" t="s">
        <v>5</v>
      </c>
      <c r="O57" s="57"/>
    </row>
    <row r="58" spans="1:15" s="64" customFormat="1" ht="16.5" thickBot="1">
      <c r="A58" s="247"/>
      <c r="B58" s="248"/>
      <c r="C58" s="61" t="s">
        <v>0</v>
      </c>
      <c r="D58" s="62" t="s">
        <v>1</v>
      </c>
      <c r="E58" s="62" t="s">
        <v>2</v>
      </c>
      <c r="F58" s="62" t="s">
        <v>46</v>
      </c>
      <c r="G58" s="62" t="s">
        <v>3</v>
      </c>
      <c r="H58" s="62" t="s">
        <v>47</v>
      </c>
      <c r="I58" s="62" t="s">
        <v>4</v>
      </c>
      <c r="J58" s="62" t="s">
        <v>48</v>
      </c>
      <c r="K58" s="63" t="s">
        <v>49</v>
      </c>
      <c r="L58" s="232"/>
      <c r="M58" s="234"/>
      <c r="O58" s="65"/>
    </row>
    <row r="59" spans="1:16" ht="16.5" thickTop="1">
      <c r="A59" s="75">
        <v>1</v>
      </c>
      <c r="B59" s="76" t="s">
        <v>50</v>
      </c>
      <c r="C59" s="109">
        <v>4.428960202884089</v>
      </c>
      <c r="D59" s="110">
        <v>0</v>
      </c>
      <c r="E59" s="110">
        <v>0</v>
      </c>
      <c r="F59" s="110">
        <v>0</v>
      </c>
      <c r="G59" s="110">
        <v>9.664616377651273</v>
      </c>
      <c r="H59" s="110">
        <v>2.935151799178815</v>
      </c>
      <c r="I59" s="110">
        <v>4.836910786133186</v>
      </c>
      <c r="J59" s="110">
        <v>0</v>
      </c>
      <c r="K59" s="111">
        <v>4.04889208204179</v>
      </c>
      <c r="L59" s="112">
        <v>0.2411950430271109</v>
      </c>
      <c r="M59" s="113">
        <v>3.8114795698856394</v>
      </c>
      <c r="N59" s="66"/>
      <c r="P59" s="114"/>
    </row>
    <row r="60" spans="1:14" ht="15.75">
      <c r="A60" s="83">
        <v>2</v>
      </c>
      <c r="B60" s="84" t="s">
        <v>51</v>
      </c>
      <c r="C60" s="115">
        <v>5.905881214816298</v>
      </c>
      <c r="D60" s="116">
        <v>8.070475653702683</v>
      </c>
      <c r="E60" s="116">
        <v>0</v>
      </c>
      <c r="F60" s="116">
        <v>0</v>
      </c>
      <c r="G60" s="116">
        <v>3.4133787376495395</v>
      </c>
      <c r="H60" s="116">
        <v>3.707379880838804</v>
      </c>
      <c r="I60" s="116">
        <v>16.14595892282854</v>
      </c>
      <c r="J60" s="116">
        <v>0</v>
      </c>
      <c r="K60" s="117">
        <v>2.623584142491437</v>
      </c>
      <c r="L60" s="118">
        <v>12.22124112168876</v>
      </c>
      <c r="M60" s="119">
        <v>11.140268539589965</v>
      </c>
      <c r="N60" s="66"/>
    </row>
    <row r="61" spans="1:14" ht="15.75">
      <c r="A61" s="83">
        <v>3</v>
      </c>
      <c r="B61" s="84" t="s">
        <v>52</v>
      </c>
      <c r="C61" s="115">
        <v>1.030010375003812</v>
      </c>
      <c r="D61" s="116">
        <v>0.5899408974153808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7">
        <v>0</v>
      </c>
      <c r="L61" s="118">
        <v>0.005459186497116975</v>
      </c>
      <c r="M61" s="119">
        <v>0.15858436143954993</v>
      </c>
      <c r="N61" s="66"/>
    </row>
    <row r="62" spans="1:14" ht="15.75">
      <c r="A62" s="83">
        <v>4</v>
      </c>
      <c r="B62" s="84" t="s">
        <v>53</v>
      </c>
      <c r="C62" s="115">
        <v>0.3927007694745407</v>
      </c>
      <c r="D62" s="116">
        <v>0</v>
      </c>
      <c r="E62" s="116">
        <v>0</v>
      </c>
      <c r="F62" s="116">
        <v>0</v>
      </c>
      <c r="G62" s="116">
        <v>12.70124327958978</v>
      </c>
      <c r="H62" s="116">
        <v>1.6809946412340477</v>
      </c>
      <c r="I62" s="116">
        <v>18.418730413344182</v>
      </c>
      <c r="J62" s="116">
        <v>0</v>
      </c>
      <c r="K62" s="117">
        <v>0.16653771214726457</v>
      </c>
      <c r="L62" s="118">
        <v>10.3729985097227</v>
      </c>
      <c r="M62" s="119">
        <v>11.748981101502165</v>
      </c>
      <c r="N62" s="66"/>
    </row>
    <row r="63" spans="1:14" ht="15.75">
      <c r="A63" s="83">
        <v>5</v>
      </c>
      <c r="B63" s="84" t="s">
        <v>54</v>
      </c>
      <c r="C63" s="115">
        <v>0.15534113282257017</v>
      </c>
      <c r="D63" s="116">
        <v>0</v>
      </c>
      <c r="E63" s="116">
        <v>0</v>
      </c>
      <c r="F63" s="116">
        <v>0</v>
      </c>
      <c r="G63" s="116">
        <v>0.36534280155294513</v>
      </c>
      <c r="H63" s="116">
        <v>0.012124294023880941</v>
      </c>
      <c r="I63" s="116">
        <v>3.6854699855918533</v>
      </c>
      <c r="J63" s="116">
        <v>0</v>
      </c>
      <c r="K63" s="117">
        <v>0</v>
      </c>
      <c r="L63" s="118">
        <v>1.1945470949071142</v>
      </c>
      <c r="M63" s="119">
        <v>1.7094904378718145</v>
      </c>
      <c r="N63" s="66"/>
    </row>
    <row r="64" spans="1:14" ht="15.75">
      <c r="A64" s="83">
        <v>6</v>
      </c>
      <c r="B64" s="84" t="s">
        <v>55</v>
      </c>
      <c r="C64" s="115">
        <v>6.35059568525937</v>
      </c>
      <c r="D64" s="116">
        <v>1.4017818787178786</v>
      </c>
      <c r="E64" s="116">
        <v>0</v>
      </c>
      <c r="F64" s="116">
        <v>0</v>
      </c>
      <c r="G64" s="116">
        <v>0.8583474858411776</v>
      </c>
      <c r="H64" s="116">
        <v>0.4306691074211697</v>
      </c>
      <c r="I64" s="116">
        <v>0.48445510901960165</v>
      </c>
      <c r="J64" s="116">
        <v>0</v>
      </c>
      <c r="K64" s="117">
        <v>12.815411362511176</v>
      </c>
      <c r="L64" s="118">
        <v>11.58883855529683</v>
      </c>
      <c r="M64" s="119">
        <v>5.5597476777217425</v>
      </c>
      <c r="N64" s="66"/>
    </row>
    <row r="65" spans="1:14" ht="15.75">
      <c r="A65" s="83">
        <v>7</v>
      </c>
      <c r="B65" s="84" t="s">
        <v>56</v>
      </c>
      <c r="C65" s="115">
        <v>2.977778822102698</v>
      </c>
      <c r="D65" s="116">
        <v>0</v>
      </c>
      <c r="E65" s="116">
        <v>0</v>
      </c>
      <c r="F65" s="116">
        <v>0</v>
      </c>
      <c r="G65" s="116">
        <v>4.957546641391479</v>
      </c>
      <c r="H65" s="116">
        <v>5.537552377497992</v>
      </c>
      <c r="I65" s="116">
        <v>6.981888387131582</v>
      </c>
      <c r="J65" s="116">
        <v>0</v>
      </c>
      <c r="K65" s="117">
        <v>0</v>
      </c>
      <c r="L65" s="118">
        <v>9.876778313824493</v>
      </c>
      <c r="M65" s="119">
        <v>7.096040124273761</v>
      </c>
      <c r="N65" s="66"/>
    </row>
    <row r="66" spans="1:14" ht="15.75">
      <c r="A66" s="83">
        <v>8</v>
      </c>
      <c r="B66" s="84" t="s">
        <v>57</v>
      </c>
      <c r="C66" s="115">
        <v>2.1149536270553817</v>
      </c>
      <c r="D66" s="116">
        <v>0</v>
      </c>
      <c r="E66" s="116">
        <v>0</v>
      </c>
      <c r="F66" s="116">
        <v>0</v>
      </c>
      <c r="G66" s="116">
        <v>15.84807078669832</v>
      </c>
      <c r="H66" s="116">
        <v>0.46547053564821955</v>
      </c>
      <c r="I66" s="116">
        <v>12.23298143443681</v>
      </c>
      <c r="J66" s="116">
        <v>0</v>
      </c>
      <c r="K66" s="117">
        <v>0.0035732546995087817</v>
      </c>
      <c r="L66" s="118">
        <v>1.725073967239614</v>
      </c>
      <c r="M66" s="119">
        <v>7.309424937536312</v>
      </c>
      <c r="N66" s="66"/>
    </row>
    <row r="67" spans="1:14" ht="15.75">
      <c r="A67" s="83">
        <v>9</v>
      </c>
      <c r="B67" s="84" t="s">
        <v>58</v>
      </c>
      <c r="C67" s="115">
        <v>19.031835361986488</v>
      </c>
      <c r="D67" s="116">
        <v>33.40473106878959</v>
      </c>
      <c r="E67" s="116">
        <v>0</v>
      </c>
      <c r="F67" s="116">
        <v>0</v>
      </c>
      <c r="G67" s="116">
        <v>8.956234708739563</v>
      </c>
      <c r="H67" s="116">
        <v>5.332166695217682</v>
      </c>
      <c r="I67" s="116">
        <v>3.0015449453203904</v>
      </c>
      <c r="J67" s="116">
        <v>0</v>
      </c>
      <c r="K67" s="117">
        <v>39.32825535389411</v>
      </c>
      <c r="L67" s="118">
        <v>5.786225243286206</v>
      </c>
      <c r="M67" s="119">
        <v>7.52212830257465</v>
      </c>
      <c r="N67" s="66"/>
    </row>
    <row r="68" spans="1:14" ht="15.75">
      <c r="A68" s="83">
        <v>10</v>
      </c>
      <c r="B68" s="84" t="s">
        <v>59</v>
      </c>
      <c r="C68" s="115">
        <v>1.85232931644753</v>
      </c>
      <c r="D68" s="116">
        <v>0</v>
      </c>
      <c r="E68" s="116">
        <v>0</v>
      </c>
      <c r="F68" s="116">
        <v>0</v>
      </c>
      <c r="G68" s="116">
        <v>0.39101178342005294</v>
      </c>
      <c r="H68" s="116">
        <v>0</v>
      </c>
      <c r="I68" s="116">
        <v>1.155305858940829</v>
      </c>
      <c r="J68" s="116">
        <v>0</v>
      </c>
      <c r="K68" s="117">
        <v>0</v>
      </c>
      <c r="L68" s="118">
        <v>3.1979778665755703</v>
      </c>
      <c r="M68" s="119">
        <v>1.887741451078655</v>
      </c>
      <c r="N68" s="66"/>
    </row>
    <row r="69" spans="1:14" ht="15.75">
      <c r="A69" s="83">
        <v>11</v>
      </c>
      <c r="B69" s="84" t="s">
        <v>60</v>
      </c>
      <c r="C69" s="115">
        <v>0.21106919184985246</v>
      </c>
      <c r="D69" s="116">
        <v>0</v>
      </c>
      <c r="E69" s="116">
        <v>0</v>
      </c>
      <c r="F69" s="116">
        <v>0</v>
      </c>
      <c r="G69" s="116">
        <v>0.0013117006118439258</v>
      </c>
      <c r="H69" s="116">
        <v>0.6874682404701687</v>
      </c>
      <c r="I69" s="116">
        <v>0.03888525691985667</v>
      </c>
      <c r="J69" s="116">
        <v>0</v>
      </c>
      <c r="K69" s="117">
        <v>0</v>
      </c>
      <c r="L69" s="118">
        <v>0.2506618721639612</v>
      </c>
      <c r="M69" s="119">
        <v>0.13823679364647662</v>
      </c>
      <c r="N69" s="66"/>
    </row>
    <row r="70" spans="1:14" ht="15.75">
      <c r="A70" s="83">
        <v>12</v>
      </c>
      <c r="B70" s="84" t="s">
        <v>61</v>
      </c>
      <c r="C70" s="115">
        <v>0.10297167212496455</v>
      </c>
      <c r="D70" s="116">
        <v>0</v>
      </c>
      <c r="E70" s="116">
        <v>0</v>
      </c>
      <c r="F70" s="116">
        <v>0</v>
      </c>
      <c r="G70" s="116">
        <v>28.425900526907817</v>
      </c>
      <c r="H70" s="116">
        <v>69.23655437039893</v>
      </c>
      <c r="I70" s="116">
        <v>22.99177217669134</v>
      </c>
      <c r="J70" s="116">
        <v>0</v>
      </c>
      <c r="K70" s="117">
        <v>0</v>
      </c>
      <c r="L70" s="118">
        <v>16.265429556614176</v>
      </c>
      <c r="M70" s="119">
        <v>17.861800008762206</v>
      </c>
      <c r="N70" s="66"/>
    </row>
    <row r="71" spans="1:14" ht="15.75">
      <c r="A71" s="83">
        <v>13</v>
      </c>
      <c r="B71" s="84" t="s">
        <v>62</v>
      </c>
      <c r="C71" s="115">
        <v>3.53966244996059</v>
      </c>
      <c r="D71" s="116">
        <v>3.093506965043792</v>
      </c>
      <c r="E71" s="116">
        <v>0</v>
      </c>
      <c r="F71" s="116">
        <v>0</v>
      </c>
      <c r="G71" s="116">
        <v>1.863882997772942</v>
      </c>
      <c r="H71" s="116">
        <v>0.22415863180103515</v>
      </c>
      <c r="I71" s="116">
        <v>0.390432836368578</v>
      </c>
      <c r="J71" s="116">
        <v>0</v>
      </c>
      <c r="K71" s="117">
        <v>6.31282698986349</v>
      </c>
      <c r="L71" s="118">
        <v>10.70578013164249</v>
      </c>
      <c r="M71" s="119">
        <v>4.901636365005781</v>
      </c>
      <c r="N71" s="66"/>
    </row>
    <row r="72" spans="1:14" ht="15.75">
      <c r="A72" s="83">
        <v>14</v>
      </c>
      <c r="B72" s="84" t="s">
        <v>63</v>
      </c>
      <c r="C72" s="115">
        <v>0.11925800224090496</v>
      </c>
      <c r="D72" s="116">
        <v>0.09750509481657303</v>
      </c>
      <c r="E72" s="116">
        <v>0</v>
      </c>
      <c r="F72" s="116">
        <v>0</v>
      </c>
      <c r="G72" s="116">
        <v>0.2455455223525878</v>
      </c>
      <c r="H72" s="116">
        <v>6.870738233248462</v>
      </c>
      <c r="I72" s="116">
        <v>0.016567776088313897</v>
      </c>
      <c r="J72" s="116">
        <v>0</v>
      </c>
      <c r="K72" s="117">
        <v>0</v>
      </c>
      <c r="L72" s="118">
        <v>0.11990272676719843</v>
      </c>
      <c r="M72" s="119">
        <v>0.11870430899996955</v>
      </c>
      <c r="N72" s="66"/>
    </row>
    <row r="73" spans="1:14" ht="15.75">
      <c r="A73" s="83">
        <v>15</v>
      </c>
      <c r="B73" s="84" t="s">
        <v>64</v>
      </c>
      <c r="C73" s="115">
        <v>35.57137180497096</v>
      </c>
      <c r="D73" s="116">
        <v>13.877523686723286</v>
      </c>
      <c r="E73" s="116">
        <v>0</v>
      </c>
      <c r="F73" s="116">
        <v>0</v>
      </c>
      <c r="G73" s="116">
        <v>1.1026137194046983</v>
      </c>
      <c r="H73" s="116">
        <v>0.6269841130060557</v>
      </c>
      <c r="I73" s="116">
        <v>1.8601917255080784</v>
      </c>
      <c r="J73" s="116">
        <v>0</v>
      </c>
      <c r="K73" s="117">
        <v>5.202971772764561</v>
      </c>
      <c r="L73" s="118">
        <v>0.41732885562849736</v>
      </c>
      <c r="M73" s="119">
        <v>6.352872348064537</v>
      </c>
      <c r="N73" s="66"/>
    </row>
    <row r="74" spans="1:14" ht="15.75">
      <c r="A74" s="83">
        <v>16</v>
      </c>
      <c r="B74" s="84" t="s">
        <v>65</v>
      </c>
      <c r="C74" s="115">
        <v>1.0190242802990388</v>
      </c>
      <c r="D74" s="116">
        <v>27.709217640631106</v>
      </c>
      <c r="E74" s="116">
        <v>0</v>
      </c>
      <c r="F74" s="116">
        <v>0</v>
      </c>
      <c r="G74" s="116">
        <v>0.16430907823677818</v>
      </c>
      <c r="H74" s="116">
        <v>0</v>
      </c>
      <c r="I74" s="116">
        <v>0.5566819132238703</v>
      </c>
      <c r="J74" s="116">
        <v>0</v>
      </c>
      <c r="K74" s="117">
        <v>0.07792793436631841</v>
      </c>
      <c r="L74" s="118">
        <v>2.4734453290383276</v>
      </c>
      <c r="M74" s="119">
        <v>1.26785952137584</v>
      </c>
      <c r="N74" s="66"/>
    </row>
    <row r="75" spans="1:14" ht="15.75">
      <c r="A75" s="83">
        <v>17</v>
      </c>
      <c r="B75" s="84" t="s">
        <v>66</v>
      </c>
      <c r="C75" s="115">
        <v>2.470543377405584</v>
      </c>
      <c r="D75" s="116">
        <v>0</v>
      </c>
      <c r="E75" s="116">
        <v>0</v>
      </c>
      <c r="F75" s="116">
        <v>0</v>
      </c>
      <c r="G75" s="116">
        <v>6.2785864766828094</v>
      </c>
      <c r="H75" s="116">
        <v>0.4459143709095523</v>
      </c>
      <c r="I75" s="116">
        <v>5.445082910302104</v>
      </c>
      <c r="J75" s="116">
        <v>0</v>
      </c>
      <c r="K75" s="117">
        <v>0.5073891047450712</v>
      </c>
      <c r="L75" s="118">
        <v>9.429610623150682</v>
      </c>
      <c r="M75" s="119">
        <v>6.549167419317015</v>
      </c>
      <c r="N75" s="66"/>
    </row>
    <row r="76" spans="1:14" ht="15.75">
      <c r="A76" s="83">
        <v>18</v>
      </c>
      <c r="B76" s="84" t="s">
        <v>67</v>
      </c>
      <c r="C76" s="115">
        <v>0.14826534330188293</v>
      </c>
      <c r="D76" s="116">
        <v>7.426979439940089</v>
      </c>
      <c r="E76" s="116">
        <v>0</v>
      </c>
      <c r="F76" s="116">
        <v>0</v>
      </c>
      <c r="G76" s="116">
        <v>0.0013028684716929308</v>
      </c>
      <c r="H76" s="116">
        <v>0</v>
      </c>
      <c r="I76" s="116">
        <v>0</v>
      </c>
      <c r="J76" s="116">
        <v>0</v>
      </c>
      <c r="K76" s="117">
        <v>0</v>
      </c>
      <c r="L76" s="118">
        <v>0.00882789568015425</v>
      </c>
      <c r="M76" s="119">
        <v>0.026033659655757588</v>
      </c>
      <c r="N76" s="66"/>
    </row>
    <row r="77" spans="1:14" ht="15.75">
      <c r="A77" s="83">
        <v>19</v>
      </c>
      <c r="B77" s="84" t="s">
        <v>68</v>
      </c>
      <c r="C77" s="115">
        <v>0.14835803034204337</v>
      </c>
      <c r="D77" s="116">
        <v>0</v>
      </c>
      <c r="E77" s="116">
        <v>0</v>
      </c>
      <c r="F77" s="116">
        <v>0</v>
      </c>
      <c r="G77" s="116">
        <v>0.04016391749864375</v>
      </c>
      <c r="H77" s="116">
        <v>0</v>
      </c>
      <c r="I77" s="116">
        <v>0.006337792944860295</v>
      </c>
      <c r="J77" s="116">
        <v>0</v>
      </c>
      <c r="K77" s="117">
        <v>0.001817812136956647</v>
      </c>
      <c r="L77" s="118">
        <v>0.01528337114232319</v>
      </c>
      <c r="M77" s="119">
        <v>0.03629106098484241</v>
      </c>
      <c r="N77" s="66"/>
    </row>
    <row r="78" spans="1:14" ht="15.75">
      <c r="A78" s="83">
        <v>20</v>
      </c>
      <c r="B78" s="84" t="s">
        <v>69</v>
      </c>
      <c r="C78" s="115">
        <v>3.136081522179235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7">
        <v>0</v>
      </c>
      <c r="L78" s="118">
        <v>0.0012070301624536354</v>
      </c>
      <c r="M78" s="119">
        <v>0.4771735715052467</v>
      </c>
      <c r="N78" s="66"/>
    </row>
    <row r="79" spans="1:14" ht="15.75">
      <c r="A79" s="83">
        <v>21</v>
      </c>
      <c r="B79" s="84" t="s">
        <v>70</v>
      </c>
      <c r="C79" s="115">
        <v>0.02066788026830273</v>
      </c>
      <c r="D79" s="116">
        <v>0</v>
      </c>
      <c r="E79" s="116">
        <v>0</v>
      </c>
      <c r="F79" s="116">
        <v>0</v>
      </c>
      <c r="G79" s="116">
        <v>0.7840373072102875</v>
      </c>
      <c r="H79" s="116">
        <v>0.003968741681602113</v>
      </c>
      <c r="I79" s="116">
        <v>0.012632749515589166</v>
      </c>
      <c r="J79" s="116">
        <v>0</v>
      </c>
      <c r="K79" s="117">
        <v>0</v>
      </c>
      <c r="L79" s="118">
        <v>0.019907095376243564</v>
      </c>
      <c r="M79" s="119">
        <v>0.13309195533086057</v>
      </c>
      <c r="N79" s="66"/>
    </row>
    <row r="80" spans="1:14" ht="15.75">
      <c r="A80" s="83">
        <v>22</v>
      </c>
      <c r="B80" s="84" t="s">
        <v>71</v>
      </c>
      <c r="C80" s="115">
        <v>0.6814275408527753</v>
      </c>
      <c r="D80" s="116">
        <v>0</v>
      </c>
      <c r="E80" s="116">
        <v>0</v>
      </c>
      <c r="F80" s="116">
        <v>0</v>
      </c>
      <c r="G80" s="116">
        <v>0.033744510911440706</v>
      </c>
      <c r="H80" s="116">
        <v>0</v>
      </c>
      <c r="I80" s="116">
        <v>0.008195231199153531</v>
      </c>
      <c r="J80" s="116">
        <v>0</v>
      </c>
      <c r="K80" s="117">
        <v>0.9348563456657152</v>
      </c>
      <c r="L80" s="118">
        <v>0.08344088578904496</v>
      </c>
      <c r="M80" s="119">
        <v>0.14598586338329445</v>
      </c>
      <c r="N80" s="66"/>
    </row>
    <row r="81" spans="1:15" s="127" customFormat="1" ht="15.75">
      <c r="A81" s="83">
        <v>23</v>
      </c>
      <c r="B81" s="120" t="s">
        <v>72</v>
      </c>
      <c r="C81" s="121">
        <v>0.006948126718213367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  <c r="I81" s="122">
        <v>0</v>
      </c>
      <c r="J81" s="116">
        <v>0</v>
      </c>
      <c r="K81" s="123">
        <v>0</v>
      </c>
      <c r="L81" s="118">
        <v>0</v>
      </c>
      <c r="M81" s="124">
        <v>0.0010562179514589892</v>
      </c>
      <c r="N81" s="125"/>
      <c r="O81" s="126"/>
    </row>
    <row r="82" spans="1:14" ht="15.75">
      <c r="A82" s="83">
        <v>24</v>
      </c>
      <c r="B82" s="84" t="s">
        <v>73</v>
      </c>
      <c r="C82" s="115">
        <v>0.012306900679486074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7">
        <v>0</v>
      </c>
      <c r="L82" s="118">
        <v>0</v>
      </c>
      <c r="M82" s="119">
        <v>0.001870830793920597</v>
      </c>
      <c r="N82" s="66"/>
    </row>
    <row r="83" spans="1:14" ht="15.75">
      <c r="A83" s="83">
        <v>25</v>
      </c>
      <c r="B83" s="84" t="s">
        <v>74</v>
      </c>
      <c r="C83" s="115">
        <v>0.0676500779646082</v>
      </c>
      <c r="D83" s="116">
        <v>0.39750278462391886</v>
      </c>
      <c r="E83" s="116">
        <v>0</v>
      </c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7">
        <v>0</v>
      </c>
      <c r="L83" s="118">
        <v>0</v>
      </c>
      <c r="M83" s="119">
        <v>0.010286990455787548</v>
      </c>
      <c r="N83" s="66"/>
    </row>
    <row r="84" spans="1:14" ht="15.75">
      <c r="A84" s="83">
        <v>26</v>
      </c>
      <c r="B84" s="84" t="s">
        <v>75</v>
      </c>
      <c r="C84" s="115">
        <v>0.17137381098080562</v>
      </c>
      <c r="D84" s="116">
        <v>0</v>
      </c>
      <c r="E84" s="116">
        <v>0</v>
      </c>
      <c r="F84" s="116">
        <v>0</v>
      </c>
      <c r="G84" s="116">
        <v>0</v>
      </c>
      <c r="H84" s="116">
        <v>0</v>
      </c>
      <c r="I84" s="116">
        <v>0</v>
      </c>
      <c r="J84" s="116">
        <v>0</v>
      </c>
      <c r="K84" s="117">
        <v>0</v>
      </c>
      <c r="L84" s="118">
        <v>0</v>
      </c>
      <c r="M84" s="119">
        <v>0.02605135209946354</v>
      </c>
      <c r="N84" s="66"/>
    </row>
    <row r="85" spans="1:14" ht="15.75">
      <c r="A85" s="83">
        <v>27</v>
      </c>
      <c r="B85" s="84" t="s">
        <v>76</v>
      </c>
      <c r="C85" s="115">
        <v>0</v>
      </c>
      <c r="D85" s="116">
        <v>0</v>
      </c>
      <c r="E85" s="116">
        <v>0</v>
      </c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7">
        <v>0</v>
      </c>
      <c r="L85" s="118">
        <v>0</v>
      </c>
      <c r="M85" s="119">
        <v>0</v>
      </c>
      <c r="N85" s="66"/>
    </row>
    <row r="86" spans="1:14" ht="15.75">
      <c r="A86" s="83">
        <v>28</v>
      </c>
      <c r="B86" s="84" t="s">
        <v>77</v>
      </c>
      <c r="C86" s="115">
        <v>0.00803813122382451</v>
      </c>
      <c r="D86" s="116">
        <v>1.3959362495322327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7">
        <v>0</v>
      </c>
      <c r="L86" s="118">
        <v>0</v>
      </c>
      <c r="M86" s="119">
        <v>0.001233077825902261</v>
      </c>
      <c r="N86" s="66"/>
    </row>
    <row r="87" spans="1:14" ht="15.75">
      <c r="A87" s="83">
        <v>29</v>
      </c>
      <c r="B87" s="84" t="s">
        <v>78</v>
      </c>
      <c r="C87" s="115">
        <v>0.6762644111900497</v>
      </c>
      <c r="D87" s="116">
        <v>0</v>
      </c>
      <c r="E87" s="116">
        <v>0</v>
      </c>
      <c r="F87" s="116">
        <v>0</v>
      </c>
      <c r="G87" s="116">
        <v>0.2306504757508796</v>
      </c>
      <c r="H87" s="116">
        <v>0.0011730825876288752</v>
      </c>
      <c r="I87" s="116">
        <v>0.2211203000333499</v>
      </c>
      <c r="J87" s="116">
        <v>0</v>
      </c>
      <c r="K87" s="117">
        <v>1.7000510615492193</v>
      </c>
      <c r="L87" s="118">
        <v>3.5421945669258603</v>
      </c>
      <c r="M87" s="119">
        <v>1.5160983283386698</v>
      </c>
      <c r="N87" s="66"/>
    </row>
    <row r="88" spans="1:14" ht="15.75">
      <c r="A88" s="83">
        <v>30</v>
      </c>
      <c r="B88" s="84" t="s">
        <v>9</v>
      </c>
      <c r="C88" s="115">
        <v>1.7727658495371241</v>
      </c>
      <c r="D88" s="116">
        <v>2.5348986400634734</v>
      </c>
      <c r="E88" s="116">
        <v>0</v>
      </c>
      <c r="F88" s="116">
        <v>0</v>
      </c>
      <c r="G88" s="116">
        <v>2.4494909769298445</v>
      </c>
      <c r="H88" s="116">
        <v>0.02174128555502044</v>
      </c>
      <c r="I88" s="116">
        <v>0</v>
      </c>
      <c r="J88" s="116">
        <v>0</v>
      </c>
      <c r="K88" s="117">
        <v>0.10835373352525561</v>
      </c>
      <c r="L88" s="118">
        <v>0.019397949957362843</v>
      </c>
      <c r="M88" s="119">
        <v>0.6475143235210962</v>
      </c>
      <c r="N88" s="66"/>
    </row>
    <row r="89" spans="1:14" ht="15.75">
      <c r="A89" s="83">
        <v>31</v>
      </c>
      <c r="B89" s="93" t="s">
        <v>79</v>
      </c>
      <c r="C89" s="115">
        <v>2.2925248359123453</v>
      </c>
      <c r="D89" s="116">
        <v>0</v>
      </c>
      <c r="E89" s="116">
        <v>0</v>
      </c>
      <c r="F89" s="116">
        <v>0</v>
      </c>
      <c r="G89" s="116">
        <v>0.6949803333871175</v>
      </c>
      <c r="H89" s="116">
        <v>0</v>
      </c>
      <c r="I89" s="116">
        <v>0.047168648758911996</v>
      </c>
      <c r="J89" s="116">
        <v>0</v>
      </c>
      <c r="K89" s="117">
        <v>21.888724540804493</v>
      </c>
      <c r="L89" s="118">
        <v>0.39255029329282615</v>
      </c>
      <c r="M89" s="119">
        <v>0.7072794883132975</v>
      </c>
      <c r="N89" s="66"/>
    </row>
    <row r="90" spans="1:14" ht="16.5" thickBot="1">
      <c r="A90" s="83">
        <v>32</v>
      </c>
      <c r="B90" s="94" t="s">
        <v>80</v>
      </c>
      <c r="C90" s="115">
        <v>3.5830402521446336</v>
      </c>
      <c r="D90" s="128">
        <v>0</v>
      </c>
      <c r="E90" s="128">
        <v>0</v>
      </c>
      <c r="F90" s="128">
        <v>0</v>
      </c>
      <c r="G90" s="128">
        <v>0.5276869853364847</v>
      </c>
      <c r="H90" s="116">
        <v>1.7797895992809325</v>
      </c>
      <c r="I90" s="128">
        <v>1.4616848396990159</v>
      </c>
      <c r="J90" s="128">
        <v>0</v>
      </c>
      <c r="K90" s="129">
        <v>4.278826796793645</v>
      </c>
      <c r="L90" s="130">
        <v>0.044696914602882616</v>
      </c>
      <c r="M90" s="131">
        <v>1.1358700111943265</v>
      </c>
      <c r="N90" s="66"/>
    </row>
    <row r="91" spans="1:14" ht="17.25" thickBot="1" thickTop="1">
      <c r="A91" s="243" t="s">
        <v>81</v>
      </c>
      <c r="B91" s="244"/>
      <c r="C91" s="132">
        <v>100</v>
      </c>
      <c r="D91" s="133">
        <v>100</v>
      </c>
      <c r="E91" s="133">
        <v>0</v>
      </c>
      <c r="F91" s="133">
        <v>0</v>
      </c>
      <c r="G91" s="133">
        <v>100</v>
      </c>
      <c r="H91" s="133">
        <v>100</v>
      </c>
      <c r="I91" s="133">
        <v>100</v>
      </c>
      <c r="J91" s="133">
        <v>0</v>
      </c>
      <c r="K91" s="134">
        <v>100</v>
      </c>
      <c r="L91" s="135">
        <v>100</v>
      </c>
      <c r="M91" s="136">
        <v>100</v>
      </c>
      <c r="N91" s="66"/>
    </row>
    <row r="92" spans="1:13" ht="17.25" thickBot="1" thickTop="1">
      <c r="A92" s="243" t="s">
        <v>98</v>
      </c>
      <c r="B92" s="244"/>
      <c r="C92" s="137">
        <v>8129729.881283</v>
      </c>
      <c r="D92" s="138">
        <v>427.66996</v>
      </c>
      <c r="E92" s="138">
        <v>0</v>
      </c>
      <c r="F92" s="138">
        <v>0</v>
      </c>
      <c r="G92" s="138">
        <v>8086499.849298</v>
      </c>
      <c r="H92" s="138">
        <v>109726.289826</v>
      </c>
      <c r="I92" s="138">
        <v>17302321.100428</v>
      </c>
      <c r="J92" s="138">
        <v>0</v>
      </c>
      <c r="K92" s="139">
        <v>230689.404848</v>
      </c>
      <c r="L92" s="140">
        <v>19620470.75266</v>
      </c>
      <c r="M92" s="141">
        <v>53479864.948303</v>
      </c>
    </row>
    <row r="93" spans="6:15" s="56" customFormat="1" ht="16.5" thickTop="1">
      <c r="F93" s="68"/>
      <c r="O93" s="57"/>
    </row>
    <row r="94" spans="1:15" s="56" customFormat="1" ht="15.75">
      <c r="A94" s="105" t="s">
        <v>89</v>
      </c>
      <c r="B94" s="105" t="s">
        <v>92</v>
      </c>
      <c r="F94" s="68"/>
      <c r="O94" s="57"/>
    </row>
    <row r="95" spans="1:15" s="56" customFormat="1" ht="15.75">
      <c r="A95" s="105" t="s">
        <v>91</v>
      </c>
      <c r="B95" s="105" t="s">
        <v>99</v>
      </c>
      <c r="F95" s="68"/>
      <c r="O95" s="57"/>
    </row>
    <row r="96" spans="1:15" s="56" customFormat="1" ht="15.75">
      <c r="A96" s="105"/>
      <c r="B96" s="105"/>
      <c r="F96" s="68"/>
      <c r="O96" s="57"/>
    </row>
    <row r="97" spans="1:15" s="56" customFormat="1" ht="15.75">
      <c r="A97" s="105"/>
      <c r="B97" s="105" t="s">
        <v>93</v>
      </c>
      <c r="F97" s="68"/>
      <c r="O97" s="57"/>
    </row>
    <row r="98" spans="6:15" s="56" customFormat="1" ht="15.75">
      <c r="F98" s="68"/>
      <c r="O98" s="57"/>
    </row>
    <row r="246" ht="15" customHeight="1"/>
    <row r="247" spans="1:13" ht="15.75">
      <c r="A247" s="144"/>
      <c r="B247" s="145"/>
      <c r="C247" s="142"/>
      <c r="D247" s="142"/>
      <c r="E247" s="142"/>
      <c r="F247" s="146"/>
      <c r="G247" s="142"/>
      <c r="H247" s="142"/>
      <c r="I247" s="142"/>
      <c r="J247" s="142"/>
      <c r="K247" s="142"/>
      <c r="L247" s="65"/>
      <c r="M247" s="147"/>
    </row>
    <row r="248" spans="1:13" ht="15.75">
      <c r="A248" s="148"/>
      <c r="B248" s="149"/>
      <c r="C248" s="150"/>
      <c r="D248" s="150"/>
      <c r="E248" s="150"/>
      <c r="F248" s="151"/>
      <c r="G248" s="150"/>
      <c r="H248" s="150"/>
      <c r="I248" s="150"/>
      <c r="J248" s="150"/>
      <c r="K248" s="150"/>
      <c r="L248" s="150"/>
      <c r="M248" s="152"/>
    </row>
    <row r="249" spans="1:13" ht="15.75">
      <c r="A249" s="144"/>
      <c r="B249" s="60"/>
      <c r="C249" s="65"/>
      <c r="D249" s="65"/>
      <c r="E249" s="65"/>
      <c r="F249" s="146"/>
      <c r="G249" s="65"/>
      <c r="H249" s="65"/>
      <c r="I249" s="65"/>
      <c r="J249" s="65"/>
      <c r="K249" s="65"/>
      <c r="L249" s="65"/>
      <c r="M249" s="153"/>
    </row>
    <row r="250" spans="1:13" ht="15.75">
      <c r="A250" s="154"/>
      <c r="B250" s="58"/>
      <c r="C250" s="155"/>
      <c r="D250" s="155"/>
      <c r="E250" s="155"/>
      <c r="F250" s="156"/>
      <c r="G250" s="155"/>
      <c r="H250" s="155"/>
      <c r="I250" s="155"/>
      <c r="J250" s="155"/>
      <c r="K250" s="155"/>
      <c r="L250" s="155"/>
      <c r="M250" s="155"/>
    </row>
    <row r="251" spans="1:13" ht="15.75">
      <c r="A251" s="154"/>
      <c r="B251" s="58"/>
      <c r="C251" s="155"/>
      <c r="D251" s="155"/>
      <c r="E251" s="155"/>
      <c r="F251" s="156"/>
      <c r="G251" s="155"/>
      <c r="H251" s="155"/>
      <c r="I251" s="155"/>
      <c r="J251" s="155"/>
      <c r="K251" s="155"/>
      <c r="L251" s="155"/>
      <c r="M251" s="155"/>
    </row>
    <row r="252" spans="1:13" ht="15.75">
      <c r="A252" s="154"/>
      <c r="B252" s="58"/>
      <c r="C252" s="155"/>
      <c r="D252" s="155"/>
      <c r="E252" s="155"/>
      <c r="F252" s="156"/>
      <c r="G252" s="155"/>
      <c r="H252" s="155"/>
      <c r="I252" s="155"/>
      <c r="J252" s="155"/>
      <c r="K252" s="155"/>
      <c r="L252" s="155"/>
      <c r="M252" s="155"/>
    </row>
    <row r="253" spans="1:13" ht="15.75">
      <c r="A253" s="154"/>
      <c r="B253" s="58"/>
      <c r="C253" s="155"/>
      <c r="D253" s="155"/>
      <c r="E253" s="155"/>
      <c r="F253" s="156"/>
      <c r="G253" s="155"/>
      <c r="H253" s="155"/>
      <c r="I253" s="155"/>
      <c r="J253" s="155"/>
      <c r="K253" s="155"/>
      <c r="L253" s="155"/>
      <c r="M253" s="155"/>
    </row>
    <row r="254" spans="1:13" ht="15.75">
      <c r="A254" s="154"/>
      <c r="B254" s="58"/>
      <c r="C254" s="155"/>
      <c r="D254" s="155"/>
      <c r="E254" s="155"/>
      <c r="F254" s="156"/>
      <c r="G254" s="155"/>
      <c r="H254" s="155"/>
      <c r="I254" s="155"/>
      <c r="J254" s="155"/>
      <c r="K254" s="155"/>
      <c r="L254" s="155"/>
      <c r="M254" s="155"/>
    </row>
    <row r="255" spans="1:13" ht="15.75">
      <c r="A255" s="154"/>
      <c r="B255" s="58"/>
      <c r="C255" s="155"/>
      <c r="D255" s="155"/>
      <c r="E255" s="155"/>
      <c r="F255" s="156"/>
      <c r="G255" s="155"/>
      <c r="H255" s="155"/>
      <c r="I255" s="155"/>
      <c r="J255" s="155"/>
      <c r="K255" s="155"/>
      <c r="L255" s="155"/>
      <c r="M255" s="155"/>
    </row>
    <row r="256" spans="1:13" ht="15.75">
      <c r="A256" s="154"/>
      <c r="B256" s="58"/>
      <c r="C256" s="155"/>
      <c r="D256" s="155"/>
      <c r="E256" s="155"/>
      <c r="F256" s="156"/>
      <c r="G256" s="155"/>
      <c r="H256" s="155"/>
      <c r="I256" s="155"/>
      <c r="J256" s="155"/>
      <c r="K256" s="155"/>
      <c r="L256" s="155"/>
      <c r="M256" s="155"/>
    </row>
    <row r="257" spans="1:13" ht="15.75">
      <c r="A257" s="154"/>
      <c r="B257" s="58"/>
      <c r="C257" s="155"/>
      <c r="D257" s="155"/>
      <c r="E257" s="155"/>
      <c r="F257" s="156"/>
      <c r="G257" s="155"/>
      <c r="H257" s="155"/>
      <c r="I257" s="155"/>
      <c r="J257" s="155"/>
      <c r="K257" s="155"/>
      <c r="L257" s="155"/>
      <c r="M257" s="155"/>
    </row>
    <row r="258" spans="1:13" ht="15.75">
      <c r="A258" s="154"/>
      <c r="B258" s="58"/>
      <c r="C258" s="155"/>
      <c r="D258" s="155"/>
      <c r="E258" s="155"/>
      <c r="F258" s="156"/>
      <c r="G258" s="155"/>
      <c r="H258" s="155"/>
      <c r="I258" s="155"/>
      <c r="J258" s="155"/>
      <c r="K258" s="155"/>
      <c r="L258" s="155"/>
      <c r="M258" s="155"/>
    </row>
    <row r="259" spans="1:13" ht="15.75">
      <c r="A259" s="154"/>
      <c r="B259" s="58"/>
      <c r="C259" s="155"/>
      <c r="D259" s="155"/>
      <c r="E259" s="155"/>
      <c r="F259" s="156"/>
      <c r="G259" s="155"/>
      <c r="H259" s="155"/>
      <c r="I259" s="155"/>
      <c r="J259" s="155"/>
      <c r="K259" s="155"/>
      <c r="L259" s="155"/>
      <c r="M259" s="155"/>
    </row>
    <row r="260" spans="1:13" ht="15.75">
      <c r="A260" s="154"/>
      <c r="B260" s="58"/>
      <c r="C260" s="155"/>
      <c r="D260" s="155"/>
      <c r="E260" s="155"/>
      <c r="F260" s="156"/>
      <c r="G260" s="155"/>
      <c r="H260" s="155"/>
      <c r="I260" s="155"/>
      <c r="J260" s="155"/>
      <c r="K260" s="155"/>
      <c r="L260" s="155"/>
      <c r="M260" s="155"/>
    </row>
    <row r="261" spans="1:13" ht="15.75">
      <c r="A261" s="154"/>
      <c r="B261" s="58"/>
      <c r="C261" s="155"/>
      <c r="D261" s="155"/>
      <c r="E261" s="155"/>
      <c r="F261" s="156"/>
      <c r="G261" s="155"/>
      <c r="H261" s="155"/>
      <c r="I261" s="155"/>
      <c r="J261" s="155"/>
      <c r="K261" s="155"/>
      <c r="L261" s="155"/>
      <c r="M261" s="155"/>
    </row>
    <row r="262" spans="1:13" ht="15.75">
      <c r="A262" s="154"/>
      <c r="B262" s="58"/>
      <c r="C262" s="155"/>
      <c r="D262" s="155"/>
      <c r="E262" s="155"/>
      <c r="F262" s="156"/>
      <c r="G262" s="155"/>
      <c r="H262" s="155"/>
      <c r="I262" s="155"/>
      <c r="J262" s="155"/>
      <c r="K262" s="155"/>
      <c r="L262" s="155"/>
      <c r="M262" s="155"/>
    </row>
    <row r="263" spans="1:13" ht="15.75">
      <c r="A263" s="154"/>
      <c r="B263" s="58"/>
      <c r="C263" s="155"/>
      <c r="D263" s="155"/>
      <c r="E263" s="155"/>
      <c r="F263" s="156"/>
      <c r="G263" s="155"/>
      <c r="H263" s="155"/>
      <c r="I263" s="155"/>
      <c r="J263" s="155"/>
      <c r="K263" s="155"/>
      <c r="L263" s="155"/>
      <c r="M263" s="155"/>
    </row>
    <row r="264" spans="1:13" ht="15.75">
      <c r="A264" s="154"/>
      <c r="B264" s="58"/>
      <c r="C264" s="155"/>
      <c r="D264" s="155"/>
      <c r="E264" s="155"/>
      <c r="F264" s="156"/>
      <c r="G264" s="155"/>
      <c r="H264" s="155"/>
      <c r="I264" s="155"/>
      <c r="J264" s="155"/>
      <c r="K264" s="155"/>
      <c r="L264" s="155"/>
      <c r="M264" s="155"/>
    </row>
    <row r="265" spans="1:13" ht="15.75">
      <c r="A265" s="154"/>
      <c r="B265" s="58"/>
      <c r="C265" s="155"/>
      <c r="D265" s="155"/>
      <c r="E265" s="155"/>
      <c r="F265" s="156"/>
      <c r="G265" s="155"/>
      <c r="H265" s="155"/>
      <c r="I265" s="155"/>
      <c r="J265" s="155"/>
      <c r="K265" s="155"/>
      <c r="L265" s="155"/>
      <c r="M265" s="155"/>
    </row>
    <row r="266" spans="1:13" ht="15.75">
      <c r="A266" s="154"/>
      <c r="B266" s="58"/>
      <c r="C266" s="155"/>
      <c r="D266" s="155"/>
      <c r="E266" s="155"/>
      <c r="F266" s="156"/>
      <c r="G266" s="155"/>
      <c r="H266" s="155"/>
      <c r="I266" s="155"/>
      <c r="J266" s="155"/>
      <c r="K266" s="155"/>
      <c r="L266" s="155"/>
      <c r="M266" s="155"/>
    </row>
    <row r="267" spans="1:13" ht="15.75">
      <c r="A267" s="154"/>
      <c r="B267" s="58"/>
      <c r="C267" s="155"/>
      <c r="D267" s="155"/>
      <c r="E267" s="155"/>
      <c r="F267" s="156"/>
      <c r="G267" s="155"/>
      <c r="H267" s="155"/>
      <c r="I267" s="155"/>
      <c r="J267" s="155"/>
      <c r="K267" s="155"/>
      <c r="L267" s="155"/>
      <c r="M267" s="155"/>
    </row>
    <row r="268" spans="1:13" ht="15.75">
      <c r="A268" s="154"/>
      <c r="B268" s="58"/>
      <c r="C268" s="155"/>
      <c r="D268" s="155"/>
      <c r="E268" s="155"/>
      <c r="F268" s="156"/>
      <c r="G268" s="155"/>
      <c r="H268" s="155"/>
      <c r="I268" s="155"/>
      <c r="J268" s="155"/>
      <c r="K268" s="155"/>
      <c r="L268" s="155"/>
      <c r="M268" s="155"/>
    </row>
    <row r="269" spans="1:13" ht="15.75">
      <c r="A269" s="154"/>
      <c r="B269" s="58"/>
      <c r="C269" s="155"/>
      <c r="D269" s="155"/>
      <c r="E269" s="155"/>
      <c r="F269" s="156"/>
      <c r="G269" s="155"/>
      <c r="H269" s="155"/>
      <c r="I269" s="155"/>
      <c r="J269" s="155"/>
      <c r="K269" s="155"/>
      <c r="L269" s="155"/>
      <c r="M269" s="155"/>
    </row>
    <row r="270" spans="1:13" ht="15.75">
      <c r="A270" s="154"/>
      <c r="B270" s="58"/>
      <c r="C270" s="155"/>
      <c r="D270" s="155"/>
      <c r="E270" s="155"/>
      <c r="F270" s="156"/>
      <c r="G270" s="155"/>
      <c r="H270" s="155"/>
      <c r="I270" s="155"/>
      <c r="J270" s="155"/>
      <c r="K270" s="155"/>
      <c r="L270" s="155"/>
      <c r="M270" s="155"/>
    </row>
    <row r="271" spans="1:13" ht="15.75">
      <c r="A271" s="154"/>
      <c r="B271" s="58"/>
      <c r="C271" s="155"/>
      <c r="D271" s="155"/>
      <c r="E271" s="155"/>
      <c r="F271" s="156"/>
      <c r="G271" s="155"/>
      <c r="H271" s="155"/>
      <c r="I271" s="155"/>
      <c r="J271" s="155"/>
      <c r="K271" s="155"/>
      <c r="L271" s="155"/>
      <c r="M271" s="155"/>
    </row>
    <row r="272" spans="1:13" ht="15.75">
      <c r="A272" s="154"/>
      <c r="B272" s="58"/>
      <c r="C272" s="155"/>
      <c r="D272" s="155"/>
      <c r="E272" s="155"/>
      <c r="F272" s="156"/>
      <c r="G272" s="155"/>
      <c r="H272" s="155"/>
      <c r="I272" s="155"/>
      <c r="J272" s="155"/>
      <c r="K272" s="155"/>
      <c r="L272" s="155"/>
      <c r="M272" s="155"/>
    </row>
    <row r="273" spans="1:13" ht="15.75">
      <c r="A273" s="154"/>
      <c r="B273" s="58"/>
      <c r="C273" s="155"/>
      <c r="D273" s="155"/>
      <c r="E273" s="155"/>
      <c r="F273" s="156"/>
      <c r="G273" s="155"/>
      <c r="H273" s="155"/>
      <c r="I273" s="155"/>
      <c r="J273" s="155"/>
      <c r="K273" s="155"/>
      <c r="L273" s="155"/>
      <c r="M273" s="155"/>
    </row>
    <row r="274" spans="1:13" ht="15.75">
      <c r="A274" s="154"/>
      <c r="B274" s="58"/>
      <c r="C274" s="155"/>
      <c r="D274" s="155"/>
      <c r="E274" s="155"/>
      <c r="F274" s="156"/>
      <c r="G274" s="155"/>
      <c r="H274" s="155"/>
      <c r="I274" s="155"/>
      <c r="J274" s="155"/>
      <c r="K274" s="155"/>
      <c r="L274" s="155"/>
      <c r="M274" s="155"/>
    </row>
    <row r="275" spans="1:13" ht="15.75">
      <c r="A275" s="154"/>
      <c r="B275" s="58"/>
      <c r="C275" s="155"/>
      <c r="D275" s="155"/>
      <c r="E275" s="155"/>
      <c r="F275" s="156"/>
      <c r="G275" s="155"/>
      <c r="H275" s="155"/>
      <c r="I275" s="155"/>
      <c r="J275" s="155"/>
      <c r="K275" s="155"/>
      <c r="L275" s="155"/>
      <c r="M275" s="155"/>
    </row>
    <row r="276" spans="1:13" ht="15.75">
      <c r="A276" s="154"/>
      <c r="B276" s="58"/>
      <c r="C276" s="155"/>
      <c r="D276" s="155"/>
      <c r="E276" s="155"/>
      <c r="F276" s="156"/>
      <c r="G276" s="155"/>
      <c r="H276" s="155"/>
      <c r="I276" s="155"/>
      <c r="J276" s="155"/>
      <c r="K276" s="155"/>
      <c r="L276" s="155"/>
      <c r="M276" s="155"/>
    </row>
    <row r="277" spans="1:13" ht="15.75">
      <c r="A277" s="154"/>
      <c r="B277" s="58"/>
      <c r="C277" s="155"/>
      <c r="D277" s="155"/>
      <c r="E277" s="155"/>
      <c r="F277" s="156"/>
      <c r="G277" s="155"/>
      <c r="H277" s="155"/>
      <c r="I277" s="155"/>
      <c r="J277" s="155"/>
      <c r="K277" s="155"/>
      <c r="L277" s="155"/>
      <c r="M277" s="155"/>
    </row>
    <row r="278" spans="1:13" ht="15.75">
      <c r="A278" s="154"/>
      <c r="B278" s="58"/>
      <c r="C278" s="155"/>
      <c r="D278" s="155"/>
      <c r="E278" s="155"/>
      <c r="F278" s="156"/>
      <c r="G278" s="155"/>
      <c r="H278" s="155"/>
      <c r="I278" s="155"/>
      <c r="J278" s="155"/>
      <c r="K278" s="155"/>
      <c r="L278" s="155"/>
      <c r="M278" s="155"/>
    </row>
    <row r="279" spans="1:13" ht="15.75">
      <c r="A279" s="154"/>
      <c r="B279" s="58"/>
      <c r="C279" s="155"/>
      <c r="D279" s="155"/>
      <c r="E279" s="155"/>
      <c r="F279" s="156"/>
      <c r="G279" s="155"/>
      <c r="H279" s="155"/>
      <c r="I279" s="155"/>
      <c r="J279" s="155"/>
      <c r="K279" s="155"/>
      <c r="L279" s="155"/>
      <c r="M279" s="155"/>
    </row>
    <row r="280" spans="1:13" ht="15.75">
      <c r="A280" s="154"/>
      <c r="B280" s="58"/>
      <c r="C280" s="155"/>
      <c r="D280" s="155"/>
      <c r="E280" s="155"/>
      <c r="F280" s="156"/>
      <c r="G280" s="155"/>
      <c r="H280" s="155"/>
      <c r="I280" s="155"/>
      <c r="J280" s="155"/>
      <c r="K280" s="155"/>
      <c r="L280" s="155"/>
      <c r="M280" s="155"/>
    </row>
    <row r="281" spans="1:13" ht="15.75">
      <c r="A281" s="154"/>
      <c r="B281" s="58"/>
      <c r="C281" s="155"/>
      <c r="D281" s="155"/>
      <c r="E281" s="155"/>
      <c r="F281" s="156"/>
      <c r="G281" s="155"/>
      <c r="H281" s="155"/>
      <c r="I281" s="155"/>
      <c r="J281" s="155"/>
      <c r="K281" s="155"/>
      <c r="L281" s="155"/>
      <c r="M281" s="155"/>
    </row>
    <row r="282" spans="1:13" ht="15.75">
      <c r="A282" s="154"/>
      <c r="B282" s="58"/>
      <c r="C282" s="155"/>
      <c r="D282" s="155"/>
      <c r="E282" s="155"/>
      <c r="F282" s="156"/>
      <c r="G282" s="155"/>
      <c r="H282" s="155"/>
      <c r="I282" s="155"/>
      <c r="J282" s="155"/>
      <c r="K282" s="155"/>
      <c r="L282" s="155"/>
      <c r="M282" s="155"/>
    </row>
    <row r="283" spans="1:13" ht="15.75">
      <c r="A283" s="154"/>
      <c r="B283" s="58"/>
      <c r="C283" s="155"/>
      <c r="D283" s="155"/>
      <c r="E283" s="155"/>
      <c r="F283" s="156"/>
      <c r="G283" s="155"/>
      <c r="H283" s="155"/>
      <c r="I283" s="155"/>
      <c r="J283" s="155"/>
      <c r="K283" s="155"/>
      <c r="L283" s="155"/>
      <c r="M283" s="155"/>
    </row>
    <row r="284" spans="1:13" ht="15.75">
      <c r="A284" s="154"/>
      <c r="B284" s="58"/>
      <c r="C284" s="155"/>
      <c r="D284" s="155"/>
      <c r="E284" s="155"/>
      <c r="F284" s="156"/>
      <c r="G284" s="155"/>
      <c r="H284" s="155"/>
      <c r="I284" s="155"/>
      <c r="J284" s="155"/>
      <c r="K284" s="155"/>
      <c r="L284" s="155"/>
      <c r="M284" s="155"/>
    </row>
    <row r="285" spans="1:13" ht="15.75">
      <c r="A285" s="154"/>
      <c r="B285" s="58"/>
      <c r="C285" s="155"/>
      <c r="D285" s="155"/>
      <c r="E285" s="155"/>
      <c r="F285" s="156"/>
      <c r="G285" s="155"/>
      <c r="H285" s="155"/>
      <c r="I285" s="155"/>
      <c r="J285" s="155"/>
      <c r="K285" s="155"/>
      <c r="L285" s="155"/>
      <c r="M285" s="155"/>
    </row>
    <row r="286" spans="1:13" ht="15.75">
      <c r="A286" s="154"/>
      <c r="B286" s="145"/>
      <c r="C286" s="157"/>
      <c r="D286" s="157"/>
      <c r="E286" s="157"/>
      <c r="F286" s="158"/>
      <c r="G286" s="157"/>
      <c r="H286" s="157"/>
      <c r="I286" s="157"/>
      <c r="J286" s="157"/>
      <c r="K286" s="157"/>
      <c r="L286" s="157"/>
      <c r="M286" s="157"/>
    </row>
    <row r="287" spans="1:13" ht="15.75">
      <c r="A287" s="159"/>
      <c r="B287" s="160"/>
      <c r="C287" s="161"/>
      <c r="D287" s="161"/>
      <c r="E287" s="161"/>
      <c r="F287" s="162"/>
      <c r="G287" s="161"/>
      <c r="H287" s="161"/>
      <c r="I287" s="161"/>
      <c r="J287" s="161"/>
      <c r="K287" s="161"/>
      <c r="L287" s="161"/>
      <c r="M287" s="163"/>
    </row>
  </sheetData>
  <mergeCells count="16">
    <mergeCell ref="L7:L8"/>
    <mergeCell ref="M7:M8"/>
    <mergeCell ref="A91:B91"/>
    <mergeCell ref="A92:B92"/>
    <mergeCell ref="A57:B58"/>
    <mergeCell ref="C57:K57"/>
    <mergeCell ref="L57:L58"/>
    <mergeCell ref="M57:M58"/>
    <mergeCell ref="A2:M2"/>
    <mergeCell ref="A3:M3"/>
    <mergeCell ref="A52:M52"/>
    <mergeCell ref="A53:M53"/>
    <mergeCell ref="A41:B41"/>
    <mergeCell ref="A42:B42"/>
    <mergeCell ref="A7:B8"/>
    <mergeCell ref="C7:K7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4" r:id="rId1"/>
  <headerFooter alignWithMargins="0">
    <oddFooter>&amp;R&amp;P/&amp;N</oddFooter>
  </headerFooter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showGridLines="0" showZeros="0" workbookViewId="0" topLeftCell="A34">
      <selection activeCell="F36" sqref="F36"/>
    </sheetView>
  </sheetViews>
  <sheetFormatPr defaultColWidth="11.421875" defaultRowHeight="12.75"/>
  <cols>
    <col min="1" max="1" width="22.7109375" style="165" customWidth="1"/>
    <col min="2" max="3" width="9.7109375" style="167" customWidth="1"/>
    <col min="4" max="4" width="9.7109375" style="188" customWidth="1"/>
    <col min="5" max="5" width="9.7109375" style="167" customWidth="1"/>
    <col min="6" max="6" width="12.421875" style="191" customWidth="1"/>
    <col min="7" max="8" width="9.7109375" style="167" customWidth="1"/>
    <col min="9" max="10" width="9.7109375" style="191" customWidth="1"/>
    <col min="11" max="11" width="11.140625" style="191" customWidth="1"/>
    <col min="12" max="12" width="9.7109375" style="191" customWidth="1"/>
    <col min="13" max="13" width="11.57421875" style="191" customWidth="1"/>
    <col min="14" max="16384" width="9.140625" style="165" customWidth="1"/>
  </cols>
  <sheetData>
    <row r="1" spans="1:13" s="164" customFormat="1" ht="12.75">
      <c r="A1" s="181" t="s">
        <v>100</v>
      </c>
      <c r="B1" s="182"/>
      <c r="C1" s="182"/>
      <c r="D1" s="183"/>
      <c r="E1" s="182"/>
      <c r="F1" s="184"/>
      <c r="G1" s="185"/>
      <c r="H1" s="182"/>
      <c r="I1" s="186"/>
      <c r="J1" s="186"/>
      <c r="K1" s="186"/>
      <c r="L1" s="186"/>
      <c r="M1" s="186"/>
    </row>
    <row r="2" spans="1:7" ht="12.75">
      <c r="A2" s="187" t="s">
        <v>101</v>
      </c>
      <c r="F2" s="189"/>
      <c r="G2" s="190"/>
    </row>
    <row r="3" spans="1:7" ht="12.75">
      <c r="A3" s="187"/>
      <c r="F3" s="189"/>
      <c r="G3" s="190"/>
    </row>
    <row r="4" ht="5.25" customHeight="1" thickBot="1"/>
    <row r="5" spans="1:26" ht="12.75" thickBot="1">
      <c r="A5" s="192"/>
      <c r="B5" s="193" t="s">
        <v>102</v>
      </c>
      <c r="C5" s="193"/>
      <c r="D5" s="194"/>
      <c r="E5" s="193"/>
      <c r="F5" s="194"/>
      <c r="G5" s="193"/>
      <c r="H5" s="193"/>
      <c r="I5" s="195"/>
      <c r="J5" s="196" t="s">
        <v>103</v>
      </c>
      <c r="K5" s="197"/>
      <c r="L5" s="198"/>
      <c r="M5" s="199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13" s="166" customFormat="1" ht="11.25" customHeight="1" thickBot="1">
      <c r="A6" s="200" t="s">
        <v>104</v>
      </c>
      <c r="B6" s="201" t="s">
        <v>105</v>
      </c>
      <c r="C6" s="201" t="s">
        <v>106</v>
      </c>
      <c r="D6" s="202" t="s">
        <v>107</v>
      </c>
      <c r="E6" s="201" t="s">
        <v>108</v>
      </c>
      <c r="F6" s="202" t="s">
        <v>109</v>
      </c>
      <c r="G6" s="201" t="s">
        <v>110</v>
      </c>
      <c r="H6" s="201" t="s">
        <v>111</v>
      </c>
      <c r="I6" s="203" t="s">
        <v>112</v>
      </c>
      <c r="J6" s="202" t="s">
        <v>113</v>
      </c>
      <c r="K6" s="201" t="s">
        <v>110</v>
      </c>
      <c r="L6" s="204" t="s">
        <v>114</v>
      </c>
      <c r="M6" s="205" t="s">
        <v>5</v>
      </c>
    </row>
    <row r="7" spans="1:13" ht="11.25" customHeight="1">
      <c r="A7" s="206"/>
      <c r="B7" s="207"/>
      <c r="C7" s="208"/>
      <c r="D7" s="209"/>
      <c r="E7" s="208"/>
      <c r="F7" s="210"/>
      <c r="G7" s="208"/>
      <c r="H7" s="208"/>
      <c r="I7" s="210"/>
      <c r="J7" s="210"/>
      <c r="K7" s="210"/>
      <c r="L7" s="210"/>
      <c r="M7" s="211"/>
    </row>
    <row r="8" spans="1:13" ht="11.25" customHeight="1">
      <c r="A8" s="212" t="s">
        <v>115</v>
      </c>
      <c r="B8" s="213">
        <v>316342.77202135784</v>
      </c>
      <c r="C8" s="214">
        <v>0</v>
      </c>
      <c r="D8" s="215">
        <v>0</v>
      </c>
      <c r="E8" s="208">
        <v>0</v>
      </c>
      <c r="F8" s="208">
        <v>0</v>
      </c>
      <c r="G8" s="208">
        <v>0</v>
      </c>
      <c r="H8" s="208">
        <v>0</v>
      </c>
      <c r="I8" s="208"/>
      <c r="J8" s="208"/>
      <c r="K8" s="208"/>
      <c r="L8" s="208"/>
      <c r="M8" s="216">
        <v>316342.77202135784</v>
      </c>
    </row>
    <row r="9" spans="1:13" ht="11.25">
      <c r="A9" s="212" t="s">
        <v>116</v>
      </c>
      <c r="B9" s="213">
        <v>49.839802000000006</v>
      </c>
      <c r="C9" s="214">
        <v>0</v>
      </c>
      <c r="D9" s="215">
        <v>0</v>
      </c>
      <c r="E9" s="208"/>
      <c r="F9" s="208">
        <v>0</v>
      </c>
      <c r="G9" s="208">
        <v>0</v>
      </c>
      <c r="H9" s="208">
        <v>0</v>
      </c>
      <c r="I9" s="208">
        <v>0</v>
      </c>
      <c r="J9" s="208"/>
      <c r="K9" s="208"/>
      <c r="L9" s="208"/>
      <c r="M9" s="216">
        <v>49.839802000000006</v>
      </c>
    </row>
    <row r="10" spans="1:13" ht="11.25">
      <c r="A10" s="212" t="s">
        <v>117</v>
      </c>
      <c r="B10" s="213">
        <v>899.950688</v>
      </c>
      <c r="C10" s="214">
        <v>0</v>
      </c>
      <c r="D10" s="215">
        <v>0</v>
      </c>
      <c r="E10" s="208">
        <v>0</v>
      </c>
      <c r="F10" s="208">
        <v>0</v>
      </c>
      <c r="G10" s="208">
        <v>0</v>
      </c>
      <c r="H10" s="208">
        <v>0</v>
      </c>
      <c r="I10" s="208">
        <v>0</v>
      </c>
      <c r="J10" s="208"/>
      <c r="K10" s="208"/>
      <c r="L10" s="208"/>
      <c r="M10" s="216">
        <v>899.950688</v>
      </c>
    </row>
    <row r="11" spans="1:13" ht="11.25">
      <c r="A11" s="212" t="s">
        <v>118</v>
      </c>
      <c r="B11" s="213">
        <v>17716.892665</v>
      </c>
      <c r="C11" s="214">
        <v>0</v>
      </c>
      <c r="D11" s="215">
        <v>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/>
      <c r="K11" s="208"/>
      <c r="L11" s="208"/>
      <c r="M11" s="216">
        <v>17716.892665</v>
      </c>
    </row>
    <row r="12" spans="1:13" ht="11.25">
      <c r="A12" s="212" t="s">
        <v>119</v>
      </c>
      <c r="B12" s="213">
        <v>129582.91037521607</v>
      </c>
      <c r="C12" s="214">
        <v>0</v>
      </c>
      <c r="D12" s="215">
        <v>0</v>
      </c>
      <c r="E12" s="208">
        <v>529.461483</v>
      </c>
      <c r="F12" s="208">
        <v>0</v>
      </c>
      <c r="G12" s="208">
        <v>0</v>
      </c>
      <c r="H12" s="208">
        <v>0</v>
      </c>
      <c r="I12" s="208">
        <v>5188.768989</v>
      </c>
      <c r="J12" s="208"/>
      <c r="K12" s="208"/>
      <c r="L12" s="208"/>
      <c r="M12" s="216">
        <v>135301.14084721607</v>
      </c>
    </row>
    <row r="13" spans="1:13" ht="11.25">
      <c r="A13" s="212" t="s">
        <v>120</v>
      </c>
      <c r="B13" s="213">
        <v>10244.652793</v>
      </c>
      <c r="C13" s="214">
        <v>0</v>
      </c>
      <c r="D13" s="215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/>
      <c r="K13" s="208"/>
      <c r="L13" s="208"/>
      <c r="M13" s="216">
        <v>10244.652793</v>
      </c>
    </row>
    <row r="14" spans="1:13" ht="11.25">
      <c r="A14" s="212" t="s">
        <v>121</v>
      </c>
      <c r="B14" s="213">
        <v>233721.247007341</v>
      </c>
      <c r="C14" s="214">
        <v>0</v>
      </c>
      <c r="D14" s="215">
        <v>0</v>
      </c>
      <c r="E14" s="208">
        <v>0</v>
      </c>
      <c r="F14" s="208">
        <v>0</v>
      </c>
      <c r="G14" s="208">
        <v>0</v>
      </c>
      <c r="H14" s="208">
        <v>0</v>
      </c>
      <c r="I14" s="208">
        <v>1713.958558</v>
      </c>
      <c r="J14" s="208"/>
      <c r="K14" s="208"/>
      <c r="L14" s="208"/>
      <c r="M14" s="216">
        <v>235435.20556534102</v>
      </c>
    </row>
    <row r="15" spans="1:13" ht="11.25">
      <c r="A15" s="212" t="s">
        <v>122</v>
      </c>
      <c r="B15" s="213">
        <v>30739.294833000004</v>
      </c>
      <c r="C15" s="214">
        <v>0</v>
      </c>
      <c r="D15" s="215">
        <v>0</v>
      </c>
      <c r="E15" s="208">
        <v>605.427362</v>
      </c>
      <c r="F15" s="208">
        <v>75.213595</v>
      </c>
      <c r="G15" s="208">
        <v>211.00489</v>
      </c>
      <c r="H15" s="208">
        <v>0</v>
      </c>
      <c r="I15" s="208">
        <v>0</v>
      </c>
      <c r="J15" s="208"/>
      <c r="K15" s="208"/>
      <c r="L15" s="208"/>
      <c r="M15" s="216">
        <v>31630.940680000003</v>
      </c>
    </row>
    <row r="16" spans="1:13" ht="11.25">
      <c r="A16" s="212" t="s">
        <v>123</v>
      </c>
      <c r="B16" s="213">
        <v>14808.847745000001</v>
      </c>
      <c r="C16" s="214">
        <v>0</v>
      </c>
      <c r="D16" s="215">
        <v>0</v>
      </c>
      <c r="E16" s="208">
        <v>0</v>
      </c>
      <c r="F16" s="208">
        <v>0</v>
      </c>
      <c r="G16" s="208">
        <v>0</v>
      </c>
      <c r="H16" s="208">
        <v>0</v>
      </c>
      <c r="I16" s="208">
        <v>0.606885</v>
      </c>
      <c r="J16" s="217"/>
      <c r="K16" s="217">
        <v>8864.024026</v>
      </c>
      <c r="L16" s="217">
        <v>379.078905</v>
      </c>
      <c r="M16" s="216">
        <v>24052.557560999998</v>
      </c>
    </row>
    <row r="17" spans="1:13" ht="11.25">
      <c r="A17" s="212" t="s">
        <v>124</v>
      </c>
      <c r="B17" s="213">
        <v>594.72</v>
      </c>
      <c r="C17" s="214">
        <v>0</v>
      </c>
      <c r="D17" s="215">
        <v>0</v>
      </c>
      <c r="E17" s="208">
        <v>0</v>
      </c>
      <c r="F17" s="208">
        <v>0</v>
      </c>
      <c r="G17" s="208">
        <v>0</v>
      </c>
      <c r="H17" s="208">
        <v>0</v>
      </c>
      <c r="I17" s="208">
        <v>1956.600829</v>
      </c>
      <c r="J17" s="217"/>
      <c r="K17" s="217"/>
      <c r="L17" s="217"/>
      <c r="M17" s="216">
        <v>2551.3208290000002</v>
      </c>
    </row>
    <row r="18" spans="1:13" ht="11.25">
      <c r="A18" s="212" t="s">
        <v>125</v>
      </c>
      <c r="B18" s="213">
        <v>9314.000439600002</v>
      </c>
      <c r="C18" s="214"/>
      <c r="D18" s="215"/>
      <c r="E18" s="208"/>
      <c r="F18" s="208"/>
      <c r="G18" s="208"/>
      <c r="H18" s="208"/>
      <c r="I18" s="208"/>
      <c r="J18" s="217"/>
      <c r="K18" s="217"/>
      <c r="L18" s="217"/>
      <c r="M18" s="216">
        <v>9314.000439600002</v>
      </c>
    </row>
    <row r="19" spans="1:13" ht="11.25">
      <c r="A19" s="212" t="s">
        <v>126</v>
      </c>
      <c r="B19" s="213">
        <v>7849.70028</v>
      </c>
      <c r="C19" s="214">
        <v>0</v>
      </c>
      <c r="D19" s="215">
        <v>0</v>
      </c>
      <c r="E19" s="208"/>
      <c r="F19" s="208">
        <v>0</v>
      </c>
      <c r="G19" s="208">
        <v>0</v>
      </c>
      <c r="H19" s="208">
        <v>0</v>
      </c>
      <c r="I19" s="208">
        <v>0</v>
      </c>
      <c r="J19" s="217"/>
      <c r="K19" s="217"/>
      <c r="L19" s="217"/>
      <c r="M19" s="216">
        <v>7849.70028</v>
      </c>
    </row>
    <row r="20" spans="1:13" ht="11.25">
      <c r="A20" s="212" t="s">
        <v>127</v>
      </c>
      <c r="B20" s="213">
        <v>46333.644105000014</v>
      </c>
      <c r="C20" s="214">
        <v>0</v>
      </c>
      <c r="D20" s="215">
        <v>0</v>
      </c>
      <c r="E20" s="208">
        <v>350.568905</v>
      </c>
      <c r="F20" s="208">
        <v>0</v>
      </c>
      <c r="G20" s="208">
        <v>0</v>
      </c>
      <c r="H20" s="208">
        <v>0</v>
      </c>
      <c r="I20" s="208">
        <v>0</v>
      </c>
      <c r="J20" s="217"/>
      <c r="K20" s="217"/>
      <c r="L20" s="217"/>
      <c r="M20" s="216">
        <v>46684.213010000014</v>
      </c>
    </row>
    <row r="21" spans="1:13" ht="11.25">
      <c r="A21" s="212" t="s">
        <v>128</v>
      </c>
      <c r="B21" s="213">
        <v>0</v>
      </c>
      <c r="C21" s="214">
        <v>0</v>
      </c>
      <c r="D21" s="215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17"/>
      <c r="K21" s="217"/>
      <c r="L21" s="217"/>
      <c r="M21" s="216">
        <v>0</v>
      </c>
    </row>
    <row r="22" spans="1:13" ht="11.25">
      <c r="A22" s="212" t="s">
        <v>129</v>
      </c>
      <c r="B22" s="213">
        <v>35234.94636299999</v>
      </c>
      <c r="C22" s="214">
        <v>0</v>
      </c>
      <c r="D22" s="215">
        <v>0</v>
      </c>
      <c r="E22" s="208">
        <v>0</v>
      </c>
      <c r="F22" s="208">
        <v>0</v>
      </c>
      <c r="G22" s="208">
        <v>0</v>
      </c>
      <c r="H22" s="208">
        <v>0</v>
      </c>
      <c r="I22" s="208">
        <v>0</v>
      </c>
      <c r="J22" s="217"/>
      <c r="K22" s="217"/>
      <c r="L22" s="217"/>
      <c r="M22" s="216">
        <v>35234.94636299999</v>
      </c>
    </row>
    <row r="23" spans="1:13" ht="11.25">
      <c r="A23" s="212" t="s">
        <v>130</v>
      </c>
      <c r="B23" s="213">
        <v>386382.9086121689</v>
      </c>
      <c r="C23" s="214">
        <v>0</v>
      </c>
      <c r="D23" s="215">
        <v>0</v>
      </c>
      <c r="E23" s="208">
        <v>6886.930844</v>
      </c>
      <c r="F23" s="208">
        <v>761.448171</v>
      </c>
      <c r="G23" s="208">
        <v>0</v>
      </c>
      <c r="H23" s="208">
        <v>0</v>
      </c>
      <c r="I23" s="208">
        <v>1049.278991</v>
      </c>
      <c r="J23" s="217"/>
      <c r="K23" s="217"/>
      <c r="L23" s="217"/>
      <c r="M23" s="216">
        <v>395080.56661816896</v>
      </c>
    </row>
    <row r="24" spans="1:13" ht="11.25">
      <c r="A24" s="212" t="s">
        <v>131</v>
      </c>
      <c r="B24" s="213">
        <v>0</v>
      </c>
      <c r="C24" s="214">
        <v>0</v>
      </c>
      <c r="D24" s="215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17"/>
      <c r="K24" s="217"/>
      <c r="L24" s="217"/>
      <c r="M24" s="216">
        <v>0</v>
      </c>
    </row>
    <row r="25" spans="1:13" ht="11.25">
      <c r="A25" s="212" t="s">
        <v>132</v>
      </c>
      <c r="B25" s="213">
        <v>29780.40408275201</v>
      </c>
      <c r="C25" s="214">
        <v>0</v>
      </c>
      <c r="D25" s="215">
        <v>0</v>
      </c>
      <c r="E25" s="208">
        <v>6058.182564</v>
      </c>
      <c r="F25" s="208">
        <v>186.572527</v>
      </c>
      <c r="G25" s="208"/>
      <c r="H25" s="208">
        <v>0</v>
      </c>
      <c r="I25" s="208">
        <v>17520.523953</v>
      </c>
      <c r="J25" s="208"/>
      <c r="K25" s="208"/>
      <c r="L25" s="208"/>
      <c r="M25" s="216">
        <v>53545.683126752</v>
      </c>
    </row>
    <row r="26" spans="1:13" ht="11.25">
      <c r="A26" s="212" t="s">
        <v>133</v>
      </c>
      <c r="B26" s="213">
        <v>27925.541384000004</v>
      </c>
      <c r="C26" s="214">
        <v>0</v>
      </c>
      <c r="D26" s="215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/>
      <c r="K26" s="208"/>
      <c r="L26" s="208"/>
      <c r="M26" s="216">
        <v>27925.541384000004</v>
      </c>
    </row>
    <row r="27" spans="1:13" ht="11.25">
      <c r="A27" s="212" t="s">
        <v>134</v>
      </c>
      <c r="B27" s="213">
        <v>15720.861514</v>
      </c>
      <c r="C27" s="214">
        <v>0</v>
      </c>
      <c r="D27" s="215">
        <v>0</v>
      </c>
      <c r="E27" s="208">
        <v>15609.962443</v>
      </c>
      <c r="F27" s="208"/>
      <c r="G27" s="208">
        <v>0</v>
      </c>
      <c r="H27" s="208">
        <v>0</v>
      </c>
      <c r="I27" s="208">
        <v>0</v>
      </c>
      <c r="J27" s="208"/>
      <c r="K27" s="208"/>
      <c r="L27" s="208"/>
      <c r="M27" s="216">
        <v>31330.823957</v>
      </c>
    </row>
    <row r="28" spans="1:13" ht="11.25">
      <c r="A28" s="212" t="s">
        <v>135</v>
      </c>
      <c r="B28" s="213">
        <v>1275.6289560000002</v>
      </c>
      <c r="C28" s="214">
        <v>0</v>
      </c>
      <c r="D28" s="215">
        <v>0</v>
      </c>
      <c r="E28" s="208">
        <v>1176.952976</v>
      </c>
      <c r="F28" s="208">
        <v>0</v>
      </c>
      <c r="G28" s="208">
        <v>0</v>
      </c>
      <c r="H28" s="208">
        <v>0</v>
      </c>
      <c r="I28" s="208">
        <v>0</v>
      </c>
      <c r="J28" s="208"/>
      <c r="K28" s="208"/>
      <c r="L28" s="208"/>
      <c r="M28" s="216">
        <v>2452.581932</v>
      </c>
    </row>
    <row r="29" spans="1:13" ht="11.25">
      <c r="A29" s="212" t="s">
        <v>136</v>
      </c>
      <c r="B29" s="213">
        <v>78923.39914607</v>
      </c>
      <c r="C29" s="214">
        <v>0</v>
      </c>
      <c r="D29" s="177"/>
      <c r="E29" s="208">
        <v>0</v>
      </c>
      <c r="F29" s="208">
        <v>0</v>
      </c>
      <c r="G29" s="208">
        <v>0</v>
      </c>
      <c r="H29" s="208"/>
      <c r="I29" s="208">
        <v>13.16416</v>
      </c>
      <c r="J29" s="176"/>
      <c r="K29" s="176"/>
      <c r="L29" s="176"/>
      <c r="M29" s="216">
        <v>78936.56330607</v>
      </c>
    </row>
    <row r="30" spans="1:13" ht="12" thickBot="1">
      <c r="A30" s="218" t="s">
        <v>137</v>
      </c>
      <c r="B30" s="213">
        <v>65638.18312099998</v>
      </c>
      <c r="C30" s="214">
        <v>0</v>
      </c>
      <c r="D30" s="178"/>
      <c r="E30" s="179">
        <v>0</v>
      </c>
      <c r="F30" s="179">
        <v>0</v>
      </c>
      <c r="G30" s="179"/>
      <c r="H30" s="179"/>
      <c r="I30" s="179">
        <v>0</v>
      </c>
      <c r="J30" s="219"/>
      <c r="K30" s="219"/>
      <c r="L30" s="219"/>
      <c r="M30" s="216">
        <v>65638.18312099998</v>
      </c>
    </row>
    <row r="31" spans="1:13" s="171" customFormat="1" ht="11.25">
      <c r="A31" s="168" t="s">
        <v>138</v>
      </c>
      <c r="B31" s="169">
        <v>1459080.345933506</v>
      </c>
      <c r="C31" s="169">
        <v>0</v>
      </c>
      <c r="D31" s="169">
        <v>0</v>
      </c>
      <c r="E31" s="169">
        <v>31217.486577</v>
      </c>
      <c r="F31" s="169">
        <v>1023.234293</v>
      </c>
      <c r="G31" s="169">
        <v>211.00489</v>
      </c>
      <c r="H31" s="169">
        <v>0</v>
      </c>
      <c r="I31" s="169">
        <v>27442.902365</v>
      </c>
      <c r="J31" s="169">
        <v>0</v>
      </c>
      <c r="K31" s="169">
        <v>8864.024026</v>
      </c>
      <c r="L31" s="169">
        <v>379.078905</v>
      </c>
      <c r="M31" s="170">
        <v>1528218.0769895057</v>
      </c>
    </row>
    <row r="32" spans="1:13" ht="12" thickBot="1">
      <c r="A32" s="172" t="s">
        <v>139</v>
      </c>
      <c r="B32" s="173">
        <v>793176.8694753463</v>
      </c>
      <c r="C32" s="173">
        <v>0</v>
      </c>
      <c r="D32" s="173">
        <v>0</v>
      </c>
      <c r="E32" s="173">
        <v>31388.985350999996</v>
      </c>
      <c r="F32" s="173">
        <v>3671.60074</v>
      </c>
      <c r="G32" s="173">
        <v>4938.959094</v>
      </c>
      <c r="H32" s="173">
        <v>0</v>
      </c>
      <c r="I32" s="173">
        <v>23424.472254</v>
      </c>
      <c r="J32" s="173">
        <v>0</v>
      </c>
      <c r="K32" s="173">
        <v>7890.445005</v>
      </c>
      <c r="L32" s="173">
        <v>3304.896673</v>
      </c>
      <c r="M32" s="174">
        <v>867796.2285923462</v>
      </c>
    </row>
    <row r="34" spans="1:13" ht="12.75">
      <c r="A34" s="181" t="s">
        <v>140</v>
      </c>
      <c r="B34" s="182"/>
      <c r="C34" s="182"/>
      <c r="D34" s="183"/>
      <c r="E34" s="182"/>
      <c r="F34" s="184"/>
      <c r="G34" s="185"/>
      <c r="H34" s="182"/>
      <c r="I34" s="186"/>
      <c r="J34" s="175"/>
      <c r="K34" s="175"/>
      <c r="L34" s="175"/>
      <c r="M34" s="186"/>
    </row>
    <row r="35" spans="1:7" ht="12.75">
      <c r="A35" s="187" t="s">
        <v>141</v>
      </c>
      <c r="F35" s="189"/>
      <c r="G35" s="190"/>
    </row>
    <row r="36" spans="1:7" ht="12.75">
      <c r="A36" s="187"/>
      <c r="F36" s="189"/>
      <c r="G36" s="190"/>
    </row>
    <row r="37" ht="5.25" customHeight="1" thickBot="1"/>
    <row r="38" spans="1:13" ht="12.75" thickBot="1">
      <c r="A38" s="192"/>
      <c r="B38" s="193" t="s">
        <v>102</v>
      </c>
      <c r="C38" s="193"/>
      <c r="D38" s="194"/>
      <c r="E38" s="193"/>
      <c r="F38" s="194"/>
      <c r="G38" s="193"/>
      <c r="H38" s="193"/>
      <c r="I38" s="195"/>
      <c r="J38" s="196" t="s">
        <v>103</v>
      </c>
      <c r="K38" s="197"/>
      <c r="L38" s="198"/>
      <c r="M38" s="199"/>
    </row>
    <row r="39" spans="1:13" ht="12.75" thickBot="1">
      <c r="A39" s="200" t="s">
        <v>104</v>
      </c>
      <c r="B39" s="201" t="s">
        <v>105</v>
      </c>
      <c r="C39" s="201" t="s">
        <v>106</v>
      </c>
      <c r="D39" s="202" t="s">
        <v>107</v>
      </c>
      <c r="E39" s="201" t="s">
        <v>108</v>
      </c>
      <c r="F39" s="202" t="s">
        <v>109</v>
      </c>
      <c r="G39" s="201" t="s">
        <v>110</v>
      </c>
      <c r="H39" s="201" t="s">
        <v>111</v>
      </c>
      <c r="I39" s="203" t="s">
        <v>112</v>
      </c>
      <c r="J39" s="202" t="s">
        <v>113</v>
      </c>
      <c r="K39" s="201" t="s">
        <v>110</v>
      </c>
      <c r="L39" s="204" t="s">
        <v>114</v>
      </c>
      <c r="M39" s="205" t="s">
        <v>5</v>
      </c>
    </row>
    <row r="40" spans="1:13" ht="5.25" customHeight="1">
      <c r="A40" s="206"/>
      <c r="B40" s="207"/>
      <c r="C40" s="208"/>
      <c r="D40" s="209"/>
      <c r="E40" s="208"/>
      <c r="F40" s="210"/>
      <c r="G40" s="208"/>
      <c r="H40" s="208"/>
      <c r="I40" s="210"/>
      <c r="J40" s="210"/>
      <c r="K40" s="210"/>
      <c r="L40" s="210"/>
      <c r="M40" s="211"/>
    </row>
    <row r="41" spans="1:13" ht="11.25">
      <c r="A41" s="212" t="s">
        <v>115</v>
      </c>
      <c r="B41" s="220">
        <v>21.680969996135797</v>
      </c>
      <c r="C41" s="221">
        <v>0</v>
      </c>
      <c r="D41" s="222">
        <v>0</v>
      </c>
      <c r="E41" s="221">
        <v>0</v>
      </c>
      <c r="F41" s="222">
        <v>0</v>
      </c>
      <c r="G41" s="222">
        <v>0</v>
      </c>
      <c r="H41" s="222">
        <v>0</v>
      </c>
      <c r="I41" s="222">
        <v>0</v>
      </c>
      <c r="J41" s="222">
        <v>0</v>
      </c>
      <c r="K41" s="222">
        <v>0</v>
      </c>
      <c r="L41" s="222">
        <v>0</v>
      </c>
      <c r="M41" s="223">
        <v>20.700106665701362</v>
      </c>
    </row>
    <row r="42" spans="1:13" ht="11.25">
      <c r="A42" s="212" t="s">
        <v>116</v>
      </c>
      <c r="B42" s="220">
        <v>0.0034158367041886894</v>
      </c>
      <c r="C42" s="221">
        <v>0</v>
      </c>
      <c r="D42" s="222">
        <v>0</v>
      </c>
      <c r="E42" s="221">
        <v>0</v>
      </c>
      <c r="F42" s="222">
        <v>0</v>
      </c>
      <c r="G42" s="222">
        <v>0</v>
      </c>
      <c r="H42" s="222">
        <v>0</v>
      </c>
      <c r="I42" s="222">
        <v>0</v>
      </c>
      <c r="J42" s="222">
        <v>0</v>
      </c>
      <c r="K42" s="222">
        <v>0</v>
      </c>
      <c r="L42" s="222">
        <v>0</v>
      </c>
      <c r="M42" s="223">
        <v>0.0032613016918489348</v>
      </c>
    </row>
    <row r="43" spans="1:13" ht="11.25">
      <c r="A43" s="212" t="s">
        <v>117</v>
      </c>
      <c r="B43" s="220">
        <v>0.06167930988229575</v>
      </c>
      <c r="C43" s="221">
        <v>0</v>
      </c>
      <c r="D43" s="222">
        <v>0</v>
      </c>
      <c r="E43" s="221">
        <v>0</v>
      </c>
      <c r="F43" s="222">
        <v>0</v>
      </c>
      <c r="G43" s="222">
        <v>0</v>
      </c>
      <c r="H43" s="222">
        <v>0</v>
      </c>
      <c r="I43" s="222">
        <v>0</v>
      </c>
      <c r="J43" s="222">
        <v>0</v>
      </c>
      <c r="K43" s="222">
        <v>0</v>
      </c>
      <c r="L43" s="222">
        <v>0</v>
      </c>
      <c r="M43" s="223">
        <v>0.05888889168048887</v>
      </c>
    </row>
    <row r="44" spans="1:13" ht="11.25">
      <c r="A44" s="212" t="s">
        <v>118</v>
      </c>
      <c r="B44" s="220">
        <v>1.2142506555158137</v>
      </c>
      <c r="C44" s="221">
        <v>0</v>
      </c>
      <c r="D44" s="222">
        <v>0</v>
      </c>
      <c r="E44" s="221">
        <v>0</v>
      </c>
      <c r="F44" s="222">
        <v>0</v>
      </c>
      <c r="G44" s="222">
        <v>0</v>
      </c>
      <c r="H44" s="222">
        <v>0</v>
      </c>
      <c r="I44" s="222">
        <v>0</v>
      </c>
      <c r="J44" s="222">
        <v>0</v>
      </c>
      <c r="K44" s="222">
        <v>0</v>
      </c>
      <c r="L44" s="222">
        <v>0</v>
      </c>
      <c r="M44" s="223">
        <v>1.1593170458957778</v>
      </c>
    </row>
    <row r="45" spans="1:13" ht="11.25">
      <c r="A45" s="212" t="s">
        <v>119</v>
      </c>
      <c r="B45" s="220">
        <v>8.88113603451427</v>
      </c>
      <c r="C45" s="221">
        <v>0</v>
      </c>
      <c r="D45" s="222">
        <v>0</v>
      </c>
      <c r="E45" s="221">
        <v>1.6960413571222275</v>
      </c>
      <c r="F45" s="222">
        <v>0</v>
      </c>
      <c r="G45" s="222">
        <v>0</v>
      </c>
      <c r="H45" s="222">
        <v>0</v>
      </c>
      <c r="I45" s="222">
        <v>18.907508105329367</v>
      </c>
      <c r="J45" s="222">
        <v>0</v>
      </c>
      <c r="K45" s="222">
        <v>0</v>
      </c>
      <c r="L45" s="222">
        <v>0</v>
      </c>
      <c r="M45" s="223">
        <v>8.853523125034018</v>
      </c>
    </row>
    <row r="46" spans="1:13" ht="11.25">
      <c r="A46" s="212" t="s">
        <v>120</v>
      </c>
      <c r="B46" s="220">
        <v>0.7021308197010608</v>
      </c>
      <c r="C46" s="221">
        <v>0</v>
      </c>
      <c r="D46" s="222">
        <v>0</v>
      </c>
      <c r="E46" s="221">
        <v>0</v>
      </c>
      <c r="F46" s="222">
        <v>0</v>
      </c>
      <c r="G46" s="222">
        <v>0</v>
      </c>
      <c r="H46" s="222">
        <v>0</v>
      </c>
      <c r="I46" s="222">
        <v>0</v>
      </c>
      <c r="J46" s="222">
        <v>0</v>
      </c>
      <c r="K46" s="222">
        <v>0</v>
      </c>
      <c r="L46" s="222">
        <v>0</v>
      </c>
      <c r="M46" s="223">
        <v>0.6703658952380229</v>
      </c>
    </row>
    <row r="47" spans="1:13" ht="11.25">
      <c r="A47" s="212" t="s">
        <v>121</v>
      </c>
      <c r="B47" s="220">
        <v>16.018394577017506</v>
      </c>
      <c r="C47" s="221">
        <v>0</v>
      </c>
      <c r="D47" s="222">
        <v>0</v>
      </c>
      <c r="E47" s="221">
        <v>0</v>
      </c>
      <c r="F47" s="222">
        <v>0</v>
      </c>
      <c r="G47" s="222">
        <v>0</v>
      </c>
      <c r="H47" s="222">
        <v>0</v>
      </c>
      <c r="I47" s="222">
        <v>6.245544058000004</v>
      </c>
      <c r="J47" s="222">
        <v>0</v>
      </c>
      <c r="K47" s="222">
        <v>0</v>
      </c>
      <c r="L47" s="222">
        <v>0</v>
      </c>
      <c r="M47" s="223">
        <v>15.405864458110175</v>
      </c>
    </row>
    <row r="48" spans="1:13" ht="11.25">
      <c r="A48" s="212" t="s">
        <v>122</v>
      </c>
      <c r="B48" s="220">
        <v>2.106758200031355</v>
      </c>
      <c r="C48" s="221">
        <v>0</v>
      </c>
      <c r="D48" s="222">
        <v>0</v>
      </c>
      <c r="E48" s="221">
        <v>1.939385352202117</v>
      </c>
      <c r="F48" s="222">
        <v>7.350574107468855</v>
      </c>
      <c r="G48" s="222">
        <v>100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3">
        <v>2.0697923389514528</v>
      </c>
    </row>
    <row r="49" spans="1:13" ht="11.25">
      <c r="A49" s="212" t="s">
        <v>123</v>
      </c>
      <c r="B49" s="220">
        <v>1.0149439533109084</v>
      </c>
      <c r="C49" s="221">
        <v>0</v>
      </c>
      <c r="D49" s="222">
        <v>0</v>
      </c>
      <c r="E49" s="221">
        <v>0</v>
      </c>
      <c r="F49" s="222">
        <v>0</v>
      </c>
      <c r="G49" s="222">
        <v>0</v>
      </c>
      <c r="H49" s="222">
        <v>0</v>
      </c>
      <c r="I49" s="222">
        <v>0.0022114461215808068</v>
      </c>
      <c r="J49" s="222">
        <v>0</v>
      </c>
      <c r="K49" s="222">
        <v>100</v>
      </c>
      <c r="L49" s="222">
        <v>100</v>
      </c>
      <c r="M49" s="223">
        <v>1.5738956319887298</v>
      </c>
    </row>
    <row r="50" spans="1:13" ht="11.25">
      <c r="A50" s="212" t="s">
        <v>124</v>
      </c>
      <c r="B50" s="220">
        <v>0.04075992125159521</v>
      </c>
      <c r="C50" s="221">
        <v>0</v>
      </c>
      <c r="D50" s="222">
        <v>0</v>
      </c>
      <c r="E50" s="221">
        <v>0</v>
      </c>
      <c r="F50" s="222">
        <v>0</v>
      </c>
      <c r="G50" s="222">
        <v>0</v>
      </c>
      <c r="H50" s="222">
        <v>0</v>
      </c>
      <c r="I50" s="222">
        <v>7.129715374039301</v>
      </c>
      <c r="J50" s="222">
        <v>0</v>
      </c>
      <c r="K50" s="222">
        <v>0</v>
      </c>
      <c r="L50" s="222">
        <v>0</v>
      </c>
      <c r="M50" s="223">
        <v>0.16694743161433762</v>
      </c>
    </row>
    <row r="51" spans="1:13" ht="11.25">
      <c r="A51" s="212" t="s">
        <v>125</v>
      </c>
      <c r="B51" s="220">
        <v>0.6383473306016599</v>
      </c>
      <c r="C51" s="221">
        <v>0</v>
      </c>
      <c r="D51" s="222">
        <v>0</v>
      </c>
      <c r="E51" s="221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  <c r="L51" s="222">
        <v>0</v>
      </c>
      <c r="M51" s="223">
        <v>0.6094680189850916</v>
      </c>
    </row>
    <row r="52" spans="1:13" ht="11.25">
      <c r="A52" s="212" t="s">
        <v>126</v>
      </c>
      <c r="B52" s="220">
        <v>0.5379895837729097</v>
      </c>
      <c r="C52" s="221">
        <v>0</v>
      </c>
      <c r="D52" s="222">
        <v>0</v>
      </c>
      <c r="E52" s="221">
        <v>0</v>
      </c>
      <c r="F52" s="222">
        <v>0</v>
      </c>
      <c r="G52" s="222">
        <v>0</v>
      </c>
      <c r="H52" s="222">
        <v>0</v>
      </c>
      <c r="I52" s="222">
        <v>0</v>
      </c>
      <c r="J52" s="222">
        <v>0</v>
      </c>
      <c r="K52" s="222">
        <v>0</v>
      </c>
      <c r="L52" s="222">
        <v>0</v>
      </c>
      <c r="M52" s="223">
        <v>0.5136505318313875</v>
      </c>
    </row>
    <row r="53" spans="1:13" ht="11.25">
      <c r="A53" s="212" t="s">
        <v>127</v>
      </c>
      <c r="B53" s="220">
        <v>3.1755375387060116</v>
      </c>
      <c r="C53" s="221">
        <v>0</v>
      </c>
      <c r="D53" s="222">
        <v>0</v>
      </c>
      <c r="E53" s="221">
        <v>1.122988886806433</v>
      </c>
      <c r="F53" s="222">
        <v>0</v>
      </c>
      <c r="G53" s="222">
        <v>0</v>
      </c>
      <c r="H53" s="222">
        <v>0</v>
      </c>
      <c r="I53" s="222">
        <v>0</v>
      </c>
      <c r="J53" s="222">
        <v>0</v>
      </c>
      <c r="K53" s="222">
        <v>0</v>
      </c>
      <c r="L53" s="222">
        <v>0</v>
      </c>
      <c r="M53" s="223">
        <v>3.0548135578899185</v>
      </c>
    </row>
    <row r="54" spans="1:13" ht="11.25">
      <c r="A54" s="212" t="s">
        <v>128</v>
      </c>
      <c r="B54" s="220">
        <v>0</v>
      </c>
      <c r="C54" s="221">
        <v>0</v>
      </c>
      <c r="D54" s="222">
        <v>0</v>
      </c>
      <c r="E54" s="221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3">
        <v>0</v>
      </c>
    </row>
    <row r="55" spans="1:13" ht="11.25">
      <c r="A55" s="212" t="s">
        <v>129</v>
      </c>
      <c r="B55" s="220">
        <v>2.4148736196194185</v>
      </c>
      <c r="C55" s="221">
        <v>0</v>
      </c>
      <c r="D55" s="222">
        <v>0</v>
      </c>
      <c r="E55" s="221">
        <v>0</v>
      </c>
      <c r="F55" s="222">
        <v>0</v>
      </c>
      <c r="G55" s="222">
        <v>0</v>
      </c>
      <c r="H55" s="222">
        <v>0</v>
      </c>
      <c r="I55" s="222">
        <v>0</v>
      </c>
      <c r="J55" s="222">
        <v>0</v>
      </c>
      <c r="K55" s="222">
        <v>0</v>
      </c>
      <c r="L55" s="222">
        <v>0</v>
      </c>
      <c r="M55" s="223">
        <v>2.305622927351483</v>
      </c>
    </row>
    <row r="56" spans="1:13" ht="11.25">
      <c r="A56" s="212" t="s">
        <v>130</v>
      </c>
      <c r="B56" s="220">
        <v>26.481263330633432</v>
      </c>
      <c r="C56" s="221">
        <v>0</v>
      </c>
      <c r="D56" s="222">
        <v>0</v>
      </c>
      <c r="E56" s="221">
        <v>22.06113175387432</v>
      </c>
      <c r="F56" s="222">
        <v>74.41581817664901</v>
      </c>
      <c r="G56" s="222">
        <v>0</v>
      </c>
      <c r="H56" s="222">
        <v>0</v>
      </c>
      <c r="I56" s="222">
        <v>3.8234986119333514</v>
      </c>
      <c r="J56" s="222">
        <v>0</v>
      </c>
      <c r="K56" s="222">
        <v>0</v>
      </c>
      <c r="L56" s="222">
        <v>0</v>
      </c>
      <c r="M56" s="223">
        <v>25.85236836070236</v>
      </c>
    </row>
    <row r="57" spans="1:13" ht="11.25">
      <c r="A57" s="212" t="s">
        <v>131</v>
      </c>
      <c r="B57" s="220">
        <v>0</v>
      </c>
      <c r="C57" s="221">
        <v>0</v>
      </c>
      <c r="D57" s="222">
        <v>0</v>
      </c>
      <c r="E57" s="221">
        <v>0</v>
      </c>
      <c r="F57" s="222">
        <v>0</v>
      </c>
      <c r="G57" s="222">
        <v>0</v>
      </c>
      <c r="H57" s="222">
        <v>0</v>
      </c>
      <c r="I57" s="222">
        <v>0</v>
      </c>
      <c r="J57" s="222">
        <v>0</v>
      </c>
      <c r="K57" s="222">
        <v>0</v>
      </c>
      <c r="L57" s="222">
        <v>0</v>
      </c>
      <c r="M57" s="223">
        <v>0</v>
      </c>
    </row>
    <row r="58" spans="1:13" ht="11.25">
      <c r="A58" s="212" t="s">
        <v>132</v>
      </c>
      <c r="B58" s="220">
        <v>2.0410393550808053</v>
      </c>
      <c r="C58" s="221">
        <v>0</v>
      </c>
      <c r="D58" s="222">
        <v>0</v>
      </c>
      <c r="E58" s="221">
        <v>19.406375170714306</v>
      </c>
      <c r="F58" s="222">
        <v>18.233607715882137</v>
      </c>
      <c r="G58" s="222">
        <v>0</v>
      </c>
      <c r="H58" s="222">
        <v>0</v>
      </c>
      <c r="I58" s="222">
        <v>63.84355313432606</v>
      </c>
      <c r="J58" s="222">
        <v>0</v>
      </c>
      <c r="K58" s="222">
        <v>0</v>
      </c>
      <c r="L58" s="222">
        <v>0</v>
      </c>
      <c r="M58" s="223">
        <v>3.503798569915732</v>
      </c>
    </row>
    <row r="59" spans="1:13" ht="11.25">
      <c r="A59" s="212" t="s">
        <v>133</v>
      </c>
      <c r="B59" s="220">
        <v>1.9139138884180846</v>
      </c>
      <c r="C59" s="221">
        <v>0</v>
      </c>
      <c r="D59" s="222">
        <v>0</v>
      </c>
      <c r="E59" s="221">
        <v>0</v>
      </c>
      <c r="F59" s="222">
        <v>0</v>
      </c>
      <c r="G59" s="222">
        <v>0</v>
      </c>
      <c r="H59" s="222">
        <v>0</v>
      </c>
      <c r="I59" s="222">
        <v>0</v>
      </c>
      <c r="J59" s="222">
        <v>0</v>
      </c>
      <c r="K59" s="222">
        <v>0</v>
      </c>
      <c r="L59" s="222">
        <v>0</v>
      </c>
      <c r="M59" s="223">
        <v>1.8273269898110078</v>
      </c>
    </row>
    <row r="60" spans="1:13" ht="11.25">
      <c r="A60" s="212" t="s">
        <v>134</v>
      </c>
      <c r="B60" s="220">
        <v>1.0774500223935193</v>
      </c>
      <c r="C60" s="221">
        <v>0</v>
      </c>
      <c r="D60" s="222">
        <v>0</v>
      </c>
      <c r="E60" s="221">
        <v>50.003905357649444</v>
      </c>
      <c r="F60" s="222">
        <v>0</v>
      </c>
      <c r="G60" s="222">
        <v>0</v>
      </c>
      <c r="H60" s="222">
        <v>0</v>
      </c>
      <c r="I60" s="222">
        <v>0</v>
      </c>
      <c r="J60" s="222">
        <v>0</v>
      </c>
      <c r="K60" s="222">
        <v>0</v>
      </c>
      <c r="L60" s="222">
        <v>0</v>
      </c>
      <c r="M60" s="223">
        <v>2.050153994953375</v>
      </c>
    </row>
    <row r="61" spans="1:13" ht="11.25">
      <c r="A61" s="212" t="s">
        <v>135</v>
      </c>
      <c r="B61" s="220">
        <v>0.08742691652006762</v>
      </c>
      <c r="C61" s="221">
        <v>0</v>
      </c>
      <c r="D61" s="224">
        <v>0</v>
      </c>
      <c r="E61" s="221">
        <v>3.7701721216311492</v>
      </c>
      <c r="F61" s="222">
        <v>0</v>
      </c>
      <c r="G61" s="222">
        <v>0</v>
      </c>
      <c r="H61" s="222">
        <v>0</v>
      </c>
      <c r="I61" s="222">
        <v>0</v>
      </c>
      <c r="J61" s="222">
        <v>0</v>
      </c>
      <c r="K61" s="222">
        <v>0</v>
      </c>
      <c r="L61" s="222">
        <v>0</v>
      </c>
      <c r="M61" s="223">
        <v>0.1604863840396021</v>
      </c>
    </row>
    <row r="62" spans="1:13" ht="11.25">
      <c r="A62" s="212" t="s">
        <v>136</v>
      </c>
      <c r="B62" s="220">
        <v>5.409119474882348</v>
      </c>
      <c r="C62" s="221">
        <v>0</v>
      </c>
      <c r="D62" s="224">
        <v>0</v>
      </c>
      <c r="E62" s="221">
        <v>0</v>
      </c>
      <c r="F62" s="222">
        <v>0</v>
      </c>
      <c r="G62" s="222">
        <v>0</v>
      </c>
      <c r="H62" s="222">
        <v>0</v>
      </c>
      <c r="I62" s="222">
        <v>0.04796927025032616</v>
      </c>
      <c r="J62" s="222">
        <v>0</v>
      </c>
      <c r="K62" s="222">
        <v>0</v>
      </c>
      <c r="L62" s="222">
        <v>0</v>
      </c>
      <c r="M62" s="223">
        <v>5.165268262077499</v>
      </c>
    </row>
    <row r="63" spans="1:13" ht="12" thickBot="1">
      <c r="A63" s="212" t="s">
        <v>137</v>
      </c>
      <c r="B63" s="220">
        <v>4.498599635306943</v>
      </c>
      <c r="C63" s="225">
        <v>0</v>
      </c>
      <c r="D63" s="226">
        <v>0</v>
      </c>
      <c r="E63" s="221">
        <v>0</v>
      </c>
      <c r="F63" s="222">
        <v>0</v>
      </c>
      <c r="G63" s="222">
        <v>0</v>
      </c>
      <c r="H63" s="227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4.295079616536346</v>
      </c>
    </row>
    <row r="64" spans="1:13" ht="12" thickBot="1">
      <c r="A64" s="180" t="s">
        <v>138</v>
      </c>
      <c r="B64" s="228">
        <v>100</v>
      </c>
      <c r="C64" s="229">
        <v>0</v>
      </c>
      <c r="D64" s="228">
        <v>0</v>
      </c>
      <c r="E64" s="228">
        <v>100</v>
      </c>
      <c r="F64" s="228">
        <v>100</v>
      </c>
      <c r="G64" s="228">
        <v>100</v>
      </c>
      <c r="H64" s="228">
        <v>0</v>
      </c>
      <c r="I64" s="228">
        <v>100</v>
      </c>
      <c r="J64" s="228">
        <v>0</v>
      </c>
      <c r="K64" s="228">
        <v>100</v>
      </c>
      <c r="L64" s="228">
        <v>100</v>
      </c>
      <c r="M64" s="230">
        <v>100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3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0"/>
  <sheetViews>
    <sheetView showGridLines="0" tabSelected="1" view="pageBreakPreview" zoomScaleSheetLayoutView="100" workbookViewId="0" topLeftCell="A1">
      <selection activeCell="A7" sqref="A7"/>
    </sheetView>
  </sheetViews>
  <sheetFormatPr defaultColWidth="11.421875" defaultRowHeight="12.75"/>
  <cols>
    <col min="1" max="1" width="39.140625" style="1" customWidth="1"/>
    <col min="2" max="5" width="11.421875" style="1" customWidth="1"/>
    <col min="6" max="6" width="9.421875" style="1" customWidth="1"/>
    <col min="7" max="7" width="7.00390625" style="1" customWidth="1"/>
    <col min="8" max="8" width="6.57421875" style="1" customWidth="1"/>
    <col min="9" max="11" width="11.421875" style="1" customWidth="1"/>
    <col min="12" max="12" width="6.140625" style="1" customWidth="1"/>
    <col min="13" max="22" width="11.421875" style="1" customWidth="1"/>
    <col min="23" max="16384" width="11.421875" style="3" customWidth="1"/>
  </cols>
  <sheetData>
    <row r="4" ht="12">
      <c r="C4" s="2" t="s">
        <v>10</v>
      </c>
    </row>
    <row r="5" ht="12">
      <c r="C5" s="2" t="s">
        <v>11</v>
      </c>
    </row>
    <row r="6" ht="12">
      <c r="C6" s="4"/>
    </row>
    <row r="7" ht="12">
      <c r="C7" s="4" t="s">
        <v>42</v>
      </c>
    </row>
    <row r="10" spans="1:11" ht="12">
      <c r="A10" s="5"/>
      <c r="B10" s="6"/>
      <c r="C10" s="6"/>
      <c r="D10" s="6"/>
      <c r="E10" s="7" t="s">
        <v>12</v>
      </c>
      <c r="F10" s="6"/>
      <c r="G10" s="6"/>
      <c r="H10" s="6"/>
      <c r="I10" s="8"/>
      <c r="J10" s="5"/>
      <c r="K10" s="8"/>
    </row>
    <row r="11" spans="1:11" ht="12">
      <c r="A11" s="9"/>
      <c r="B11" s="10"/>
      <c r="C11" s="10"/>
      <c r="D11" s="10"/>
      <c r="E11" s="10"/>
      <c r="F11" s="10"/>
      <c r="G11" s="10"/>
      <c r="H11" s="10"/>
      <c r="I11" s="11"/>
      <c r="J11" s="12" t="s">
        <v>7</v>
      </c>
      <c r="K11" s="11"/>
    </row>
    <row r="12" spans="1:11" ht="12">
      <c r="A12" s="9" t="s">
        <v>13</v>
      </c>
      <c r="B12" s="13" t="s">
        <v>0</v>
      </c>
      <c r="C12" s="14"/>
      <c r="D12" s="15" t="s">
        <v>14</v>
      </c>
      <c r="E12" s="16"/>
      <c r="F12" s="14"/>
      <c r="G12" s="15" t="s">
        <v>15</v>
      </c>
      <c r="H12" s="16"/>
      <c r="I12" s="17" t="s">
        <v>16</v>
      </c>
      <c r="J12" s="12" t="s">
        <v>8</v>
      </c>
      <c r="K12" s="18" t="s">
        <v>17</v>
      </c>
    </row>
    <row r="13" spans="1:11" ht="12">
      <c r="A13" s="19"/>
      <c r="B13" s="19"/>
      <c r="C13" s="15" t="s">
        <v>1</v>
      </c>
      <c r="D13" s="15" t="s">
        <v>18</v>
      </c>
      <c r="E13" s="17" t="s">
        <v>2</v>
      </c>
      <c r="F13" s="15" t="s">
        <v>3</v>
      </c>
      <c r="G13" s="15"/>
      <c r="H13" s="17" t="s">
        <v>19</v>
      </c>
      <c r="I13" s="20" t="s">
        <v>4</v>
      </c>
      <c r="J13" s="21" t="s">
        <v>6</v>
      </c>
      <c r="K13" s="22"/>
    </row>
    <row r="14" spans="1:11" ht="12">
      <c r="A14" s="9"/>
      <c r="B14" s="23"/>
      <c r="C14" s="24"/>
      <c r="D14" s="24"/>
      <c r="E14" s="25"/>
      <c r="F14" s="24"/>
      <c r="G14" s="24"/>
      <c r="H14" s="26"/>
      <c r="I14" s="26"/>
      <c r="J14" s="23"/>
      <c r="K14" s="26"/>
    </row>
    <row r="15" spans="1:11" ht="12">
      <c r="A15" s="27" t="s">
        <v>20</v>
      </c>
      <c r="B15" s="28">
        <v>1844.83</v>
      </c>
      <c r="C15" s="29"/>
      <c r="D15" s="30"/>
      <c r="E15" s="31"/>
      <c r="F15" s="30"/>
      <c r="G15" s="30"/>
      <c r="H15" s="31"/>
      <c r="I15" s="31"/>
      <c r="J15" s="28"/>
      <c r="K15" s="31">
        <v>1844.83</v>
      </c>
    </row>
    <row r="16" spans="1:11" ht="12">
      <c r="A16" s="27" t="s">
        <v>21</v>
      </c>
      <c r="B16" s="28"/>
      <c r="C16" s="29"/>
      <c r="D16" s="30"/>
      <c r="E16" s="31"/>
      <c r="F16" s="30"/>
      <c r="G16" s="30"/>
      <c r="H16" s="31"/>
      <c r="I16" s="31"/>
      <c r="J16" s="28"/>
      <c r="K16" s="31"/>
    </row>
    <row r="17" spans="1:11" ht="12">
      <c r="A17" s="27" t="s">
        <v>22</v>
      </c>
      <c r="B17" s="28">
        <v>2434.45</v>
      </c>
      <c r="C17" s="29"/>
      <c r="D17" s="30"/>
      <c r="E17" s="31"/>
      <c r="F17" s="30"/>
      <c r="G17" s="30"/>
      <c r="H17" s="31"/>
      <c r="I17" s="31"/>
      <c r="J17" s="28"/>
      <c r="K17" s="31">
        <v>2434.45</v>
      </c>
    </row>
    <row r="18" spans="1:11" s="32" customFormat="1" ht="12">
      <c r="A18" s="27" t="s">
        <v>9</v>
      </c>
      <c r="B18" s="28"/>
      <c r="C18" s="29"/>
      <c r="D18" s="30"/>
      <c r="E18" s="31"/>
      <c r="F18" s="30"/>
      <c r="G18" s="30"/>
      <c r="H18" s="31"/>
      <c r="I18" s="31"/>
      <c r="J18" s="28"/>
      <c r="K18" s="31"/>
    </row>
    <row r="19" spans="1:11" ht="12">
      <c r="A19" s="27" t="s">
        <v>23</v>
      </c>
      <c r="B19" s="28">
        <v>9183.92</v>
      </c>
      <c r="C19" s="29"/>
      <c r="D19" s="30"/>
      <c r="E19" s="31"/>
      <c r="F19" s="30"/>
      <c r="G19" s="30"/>
      <c r="H19" s="31"/>
      <c r="I19" s="31"/>
      <c r="J19" s="28"/>
      <c r="K19" s="31">
        <v>9183.92</v>
      </c>
    </row>
    <row r="20" spans="1:11" ht="12">
      <c r="A20" s="27" t="s">
        <v>24</v>
      </c>
      <c r="B20" s="28">
        <v>1.19</v>
      </c>
      <c r="C20" s="29"/>
      <c r="D20" s="30"/>
      <c r="E20" s="31"/>
      <c r="F20" s="30"/>
      <c r="G20" s="30"/>
      <c r="H20" s="31"/>
      <c r="I20" s="31"/>
      <c r="J20" s="28"/>
      <c r="K20" s="31">
        <v>1.19</v>
      </c>
    </row>
    <row r="21" spans="1:11" ht="12">
      <c r="A21" s="27" t="s">
        <v>25</v>
      </c>
      <c r="B21" s="28">
        <v>3672.79</v>
      </c>
      <c r="C21" s="29"/>
      <c r="D21" s="30"/>
      <c r="E21" s="31"/>
      <c r="F21" s="30"/>
      <c r="G21" s="30"/>
      <c r="H21" s="31"/>
      <c r="I21" s="31"/>
      <c r="J21" s="28"/>
      <c r="K21" s="31">
        <v>3672.79</v>
      </c>
    </row>
    <row r="22" spans="1:11" ht="12">
      <c r="A22" s="27" t="s">
        <v>26</v>
      </c>
      <c r="B22" s="28">
        <v>897.69</v>
      </c>
      <c r="C22" s="29"/>
      <c r="D22" s="30"/>
      <c r="E22" s="31"/>
      <c r="F22" s="30"/>
      <c r="G22" s="30"/>
      <c r="H22" s="31"/>
      <c r="I22" s="31"/>
      <c r="J22" s="28">
        <v>506.39</v>
      </c>
      <c r="K22" s="31">
        <v>1404.08</v>
      </c>
    </row>
    <row r="23" spans="1:11" ht="12">
      <c r="A23" s="27" t="s">
        <v>27</v>
      </c>
      <c r="B23" s="28"/>
      <c r="C23" s="33"/>
      <c r="D23" s="30"/>
      <c r="E23" s="31"/>
      <c r="F23" s="30"/>
      <c r="G23" s="30"/>
      <c r="H23" s="31"/>
      <c r="I23" s="31"/>
      <c r="J23" s="28"/>
      <c r="K23" s="31"/>
    </row>
    <row r="24" spans="1:11" ht="12">
      <c r="A24" s="27" t="s">
        <v>28</v>
      </c>
      <c r="B24" s="28">
        <v>4.1</v>
      </c>
      <c r="C24" s="33"/>
      <c r="D24" s="30"/>
      <c r="E24" s="31"/>
      <c r="F24" s="30"/>
      <c r="G24" s="30"/>
      <c r="H24" s="31"/>
      <c r="I24" s="31"/>
      <c r="J24" s="28"/>
      <c r="K24" s="31">
        <v>4.1</v>
      </c>
    </row>
    <row r="25" spans="1:11" ht="12">
      <c r="A25" s="27"/>
      <c r="B25" s="28"/>
      <c r="C25" s="30"/>
      <c r="D25" s="30"/>
      <c r="E25" s="31"/>
      <c r="F25" s="30"/>
      <c r="G25" s="30"/>
      <c r="H25" s="31"/>
      <c r="I25" s="31"/>
      <c r="J25" s="28"/>
      <c r="K25" s="31"/>
    </row>
    <row r="26" spans="1:12" ht="12">
      <c r="A26" s="34" t="s">
        <v>5</v>
      </c>
      <c r="B26" s="35">
        <f>SUM(B15:B25)</f>
        <v>18038.969999999998</v>
      </c>
      <c r="C26" s="36"/>
      <c r="D26" s="36"/>
      <c r="E26" s="37"/>
      <c r="F26" s="36"/>
      <c r="G26" s="36"/>
      <c r="H26" s="37"/>
      <c r="I26" s="37"/>
      <c r="J26" s="38">
        <f>SUM(J15:J25)</f>
        <v>506.39</v>
      </c>
      <c r="K26" s="37">
        <f>SUM(K15:K25)</f>
        <v>18545.36</v>
      </c>
      <c r="L26" s="39"/>
    </row>
    <row r="27" spans="1:11" ht="12">
      <c r="A27" s="19" t="s">
        <v>29</v>
      </c>
      <c r="B27" s="40">
        <v>16139.18</v>
      </c>
      <c r="C27" s="41"/>
      <c r="D27" s="41"/>
      <c r="E27" s="42"/>
      <c r="F27" s="41"/>
      <c r="G27" s="41"/>
      <c r="H27" s="42"/>
      <c r="I27" s="42"/>
      <c r="J27" s="43">
        <v>1410.16</v>
      </c>
      <c r="K27" s="42">
        <v>17549.34</v>
      </c>
    </row>
    <row r="28" spans="2:11" ht="12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2">
      <c r="A29" s="1" t="s">
        <v>30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2:11" ht="12"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ht="12">
      <c r="A31" s="1" t="s">
        <v>31</v>
      </c>
    </row>
    <row r="32" ht="12">
      <c r="A32" s="1" t="s">
        <v>32</v>
      </c>
    </row>
    <row r="34" ht="12">
      <c r="A34" s="44" t="s">
        <v>33</v>
      </c>
    </row>
    <row r="40" ht="12">
      <c r="C40" s="2" t="s">
        <v>34</v>
      </c>
    </row>
    <row r="41" ht="12">
      <c r="C41" s="2" t="s">
        <v>35</v>
      </c>
    </row>
    <row r="42" ht="12">
      <c r="C42" s="4"/>
    </row>
    <row r="43" ht="12">
      <c r="C43" s="4" t="s">
        <v>42</v>
      </c>
    </row>
    <row r="46" spans="1:11" ht="12">
      <c r="A46" s="5"/>
      <c r="B46" s="6"/>
      <c r="C46" s="6"/>
      <c r="D46" s="6"/>
      <c r="E46" s="7" t="s">
        <v>36</v>
      </c>
      <c r="F46" s="6"/>
      <c r="G46" s="6"/>
      <c r="H46" s="6"/>
      <c r="I46" s="8"/>
      <c r="J46" s="5"/>
      <c r="K46" s="8"/>
    </row>
    <row r="47" spans="1:11" ht="12">
      <c r="A47" s="9"/>
      <c r="B47" s="10"/>
      <c r="C47" s="10"/>
      <c r="D47" s="10"/>
      <c r="E47" s="10"/>
      <c r="F47" s="10"/>
      <c r="G47" s="10"/>
      <c r="H47" s="10"/>
      <c r="I47" s="11"/>
      <c r="J47" s="12" t="s">
        <v>7</v>
      </c>
      <c r="K47" s="11"/>
    </row>
    <row r="48" spans="1:11" ht="12">
      <c r="A48" s="9" t="s">
        <v>37</v>
      </c>
      <c r="B48" s="13" t="s">
        <v>38</v>
      </c>
      <c r="C48" s="14"/>
      <c r="D48" s="15" t="s">
        <v>14</v>
      </c>
      <c r="E48" s="16"/>
      <c r="F48" s="14"/>
      <c r="G48" s="15" t="s">
        <v>15</v>
      </c>
      <c r="H48" s="16"/>
      <c r="I48" s="17" t="s">
        <v>16</v>
      </c>
      <c r="J48" s="12" t="s">
        <v>8</v>
      </c>
      <c r="K48" s="18" t="s">
        <v>17</v>
      </c>
    </row>
    <row r="49" spans="1:11" ht="12">
      <c r="A49" s="19"/>
      <c r="B49" s="19"/>
      <c r="C49" s="15" t="s">
        <v>1</v>
      </c>
      <c r="D49" s="15" t="s">
        <v>18</v>
      </c>
      <c r="E49" s="17" t="s">
        <v>2</v>
      </c>
      <c r="F49" s="15" t="s">
        <v>3</v>
      </c>
      <c r="G49" s="15"/>
      <c r="H49" s="17" t="s">
        <v>19</v>
      </c>
      <c r="I49" s="20" t="s">
        <v>4</v>
      </c>
      <c r="J49" s="21" t="s">
        <v>6</v>
      </c>
      <c r="K49" s="22"/>
    </row>
    <row r="50" spans="1:11" ht="12">
      <c r="A50" s="9"/>
      <c r="B50" s="23"/>
      <c r="C50" s="24"/>
      <c r="D50" s="24"/>
      <c r="E50" s="25"/>
      <c r="F50" s="24"/>
      <c r="G50" s="24"/>
      <c r="H50" s="26"/>
      <c r="I50" s="26"/>
      <c r="J50" s="23"/>
      <c r="K50" s="26"/>
    </row>
    <row r="51" spans="1:11" ht="12">
      <c r="A51" s="9" t="s">
        <v>20</v>
      </c>
      <c r="B51" s="45">
        <v>10.231</v>
      </c>
      <c r="C51" s="46"/>
      <c r="D51" s="46"/>
      <c r="E51" s="47"/>
      <c r="F51" s="46"/>
      <c r="G51" s="46"/>
      <c r="H51" s="47"/>
      <c r="I51" s="47"/>
      <c r="J51" s="45"/>
      <c r="K51" s="47">
        <v>9.952</v>
      </c>
    </row>
    <row r="52" spans="1:11" ht="12">
      <c r="A52" s="9" t="s">
        <v>21</v>
      </c>
      <c r="B52" s="45"/>
      <c r="C52" s="46"/>
      <c r="D52" s="46"/>
      <c r="E52" s="47"/>
      <c r="F52" s="46"/>
      <c r="G52" s="46"/>
      <c r="H52" s="47"/>
      <c r="I52" s="47"/>
      <c r="J52" s="45"/>
      <c r="K52" s="47"/>
    </row>
    <row r="53" spans="1:11" ht="12">
      <c r="A53" s="9" t="s">
        <v>22</v>
      </c>
      <c r="B53" s="45">
        <v>13.5</v>
      </c>
      <c r="C53" s="46"/>
      <c r="D53" s="46"/>
      <c r="E53" s="47"/>
      <c r="F53" s="46"/>
      <c r="G53" s="46"/>
      <c r="H53" s="47"/>
      <c r="I53" s="47"/>
      <c r="J53" s="45"/>
      <c r="K53" s="47">
        <v>13.131</v>
      </c>
    </row>
    <row r="54" spans="1:11" ht="12">
      <c r="A54" s="9" t="s">
        <v>9</v>
      </c>
      <c r="B54" s="45"/>
      <c r="C54" s="46"/>
      <c r="D54" s="46"/>
      <c r="E54" s="47"/>
      <c r="F54" s="46"/>
      <c r="G54" s="46"/>
      <c r="H54" s="47"/>
      <c r="I54" s="47"/>
      <c r="J54" s="45"/>
      <c r="K54" s="47"/>
    </row>
    <row r="55" spans="1:11" ht="12">
      <c r="A55" s="27" t="s">
        <v>23</v>
      </c>
      <c r="B55" s="45">
        <v>50.916</v>
      </c>
      <c r="C55" s="46"/>
      <c r="D55" s="46"/>
      <c r="E55" s="47"/>
      <c r="F55" s="46"/>
      <c r="G55" s="46"/>
      <c r="H55" s="47"/>
      <c r="I55" s="47"/>
      <c r="J55" s="45"/>
      <c r="K55" s="47">
        <v>49.526</v>
      </c>
    </row>
    <row r="56" spans="1:11" ht="12">
      <c r="A56" s="9" t="s">
        <v>24</v>
      </c>
      <c r="B56" s="45">
        <v>0.011</v>
      </c>
      <c r="C56" s="46"/>
      <c r="D56" s="46"/>
      <c r="E56" s="47"/>
      <c r="F56" s="46"/>
      <c r="G56" s="46"/>
      <c r="H56" s="47"/>
      <c r="I56" s="47"/>
      <c r="J56" s="45"/>
      <c r="K56" s="47">
        <v>0.011</v>
      </c>
    </row>
    <row r="57" spans="1:11" ht="12">
      <c r="A57" s="9" t="s">
        <v>25</v>
      </c>
      <c r="B57" s="45">
        <v>20.365</v>
      </c>
      <c r="C57" s="46"/>
      <c r="D57" s="46"/>
      <c r="E57" s="47"/>
      <c r="F57" s="46"/>
      <c r="G57" s="46"/>
      <c r="H57" s="47"/>
      <c r="I57" s="47"/>
      <c r="J57" s="45"/>
      <c r="K57" s="47">
        <v>19.809</v>
      </c>
    </row>
    <row r="58" spans="1:11" ht="12">
      <c r="A58" s="9" t="s">
        <v>26</v>
      </c>
      <c r="B58" s="45">
        <v>4.981</v>
      </c>
      <c r="C58" s="46"/>
      <c r="D58" s="46"/>
      <c r="E58" s="47"/>
      <c r="F58" s="46"/>
      <c r="G58" s="46"/>
      <c r="H58" s="47"/>
      <c r="I58" s="47"/>
      <c r="J58" s="45">
        <v>100.005</v>
      </c>
      <c r="K58" s="47">
        <v>7.576</v>
      </c>
    </row>
    <row r="59" spans="1:11" ht="12">
      <c r="A59" s="9" t="s">
        <v>27</v>
      </c>
      <c r="B59" s="45"/>
      <c r="C59" s="46"/>
      <c r="D59" s="46"/>
      <c r="E59" s="47"/>
      <c r="F59" s="46"/>
      <c r="G59" s="46"/>
      <c r="H59" s="47"/>
      <c r="I59" s="47"/>
      <c r="J59" s="45"/>
      <c r="K59" s="47"/>
    </row>
    <row r="60" spans="1:11" ht="12">
      <c r="A60" s="9" t="s">
        <v>28</v>
      </c>
      <c r="B60" s="45">
        <v>0.027</v>
      </c>
      <c r="C60" s="46"/>
      <c r="D60" s="46"/>
      <c r="E60" s="47"/>
      <c r="F60" s="46"/>
      <c r="G60" s="46"/>
      <c r="H60" s="47"/>
      <c r="I60" s="47"/>
      <c r="J60" s="45"/>
      <c r="K60" s="47">
        <v>0.027</v>
      </c>
    </row>
    <row r="61" spans="1:11" ht="12">
      <c r="A61" s="9"/>
      <c r="B61" s="45"/>
      <c r="C61" s="46"/>
      <c r="D61" s="46"/>
      <c r="E61" s="47"/>
      <c r="F61" s="46"/>
      <c r="G61" s="46"/>
      <c r="H61" s="47"/>
      <c r="I61" s="47"/>
      <c r="J61" s="45"/>
      <c r="K61" s="47"/>
    </row>
    <row r="62" spans="1:11" ht="12">
      <c r="A62" s="5" t="s">
        <v>5</v>
      </c>
      <c r="B62" s="48">
        <v>100</v>
      </c>
      <c r="C62" s="49"/>
      <c r="D62" s="49"/>
      <c r="E62" s="50"/>
      <c r="F62" s="49"/>
      <c r="G62" s="49"/>
      <c r="H62" s="50"/>
      <c r="I62" s="50"/>
      <c r="J62" s="48">
        <v>100</v>
      </c>
      <c r="K62" s="50">
        <v>100</v>
      </c>
    </row>
    <row r="63" spans="1:11" ht="12">
      <c r="A63" s="19" t="s">
        <v>39</v>
      </c>
      <c r="B63" s="51">
        <v>18038.981</v>
      </c>
      <c r="C63" s="52"/>
      <c r="D63" s="52"/>
      <c r="E63" s="53"/>
      <c r="F63" s="54"/>
      <c r="G63" s="54"/>
      <c r="H63" s="55"/>
      <c r="I63" s="55"/>
      <c r="J63" s="51">
        <v>506.39</v>
      </c>
      <c r="K63" s="53">
        <v>18545.37</v>
      </c>
    </row>
    <row r="64" spans="2:11" ht="1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ht="12">
      <c r="A65" s="1" t="s">
        <v>30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2:11" ht="12"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ht="12">
      <c r="A67" s="1" t="s">
        <v>40</v>
      </c>
    </row>
    <row r="68" ht="12">
      <c r="A68" s="1" t="s">
        <v>41</v>
      </c>
    </row>
    <row r="70" ht="12">
      <c r="A70" s="44" t="s">
        <v>33</v>
      </c>
    </row>
  </sheetData>
  <printOptions/>
  <pageMargins left="0.22" right="0.29" top="1" bottom="1" header="0" footer="0"/>
  <pageSetup horizontalDpi="300" verticalDpi="300" orientation="portrait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aciero</cp:lastModifiedBy>
  <cp:lastPrinted>2010-11-29T16:28:15Z</cp:lastPrinted>
  <dcterms:created xsi:type="dcterms:W3CDTF">2000-01-11T17:03:23Z</dcterms:created>
  <dcterms:modified xsi:type="dcterms:W3CDTF">2011-02-03T14:27:29Z</dcterms:modified>
  <cp:category/>
  <cp:version/>
  <cp:contentType/>
  <cp:contentStatus/>
</cp:coreProperties>
</file>