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<sst xmlns="http://schemas.openxmlformats.org/spreadsheetml/2006/main" count="3547" uniqueCount="826">
  <si>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</si>
  <si>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</si>
  <si>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</si>
  <si>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</si>
  <si>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</si>
  <si>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</si>
  <si>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</si>
  <si>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</si>
  <si>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</si>
  <si>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</si>
  <si>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</si>
  <si>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</si>
  <si>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</si>
  <si>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</si>
  <si>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</si>
  <si>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</si>
  <si>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</si>
  <si>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</si>
  <si>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</si>
  <si>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</si>
  <si>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</si>
  <si>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</si>
  <si>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</si>
  <si>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</si>
  <si>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</si>
  <si>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</si>
  <si>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</si>
  <si>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</si>
  <si>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</si>
  <si>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</si>
  <si>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</si>
  <si>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</si>
  <si>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08.11.04</t>
  </si>
  <si>
    <t>S.A.C.I. Falabella - Línea de Bonos</t>
  </si>
  <si>
    <t>26.11.04</t>
  </si>
  <si>
    <t xml:space="preserve">S.A.C.I. Falabella </t>
  </si>
  <si>
    <t>395/1E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</si>
  <si>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</si>
  <si>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</si>
  <si>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</si>
  <si>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</si>
  <si>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</si>
  <si>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</si>
  <si>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</si>
  <si>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</si>
  <si>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</si>
  <si>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</si>
  <si>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</si>
  <si>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</si>
  <si>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</si>
  <si>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</si>
  <si>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</si>
  <si>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</si>
  <si>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</si>
  <si>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</si>
  <si>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</si>
  <si>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</si>
  <si>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</si>
  <si>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</si>
  <si>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</si>
  <si>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</si>
  <si>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</si>
  <si>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</si>
  <si>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</si>
  <si>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</si>
  <si>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</si>
  <si>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</si>
  <si>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</si>
  <si>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</si>
  <si>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</si>
  <si>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</si>
  <si>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</si>
  <si>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</si>
  <si>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</si>
  <si>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</si>
  <si>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</si>
  <si>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</si>
  <si>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</si>
  <si>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</si>
  <si>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</si>
  <si>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</si>
  <si>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</si>
  <si>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</si>
  <si>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</si>
  <si>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</si>
  <si>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</si>
  <si>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</si>
  <si>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</si>
  <si>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</si>
  <si>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</si>
  <si>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</si>
  <si>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</si>
  <si>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</si>
  <si>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</si>
  <si>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</si>
  <si>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</si>
  <si>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</si>
  <si>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</si>
  <si>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</si>
  <si>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</si>
  <si>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</si>
  <si>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</si>
  <si>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</si>
  <si>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</si>
  <si>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</si>
  <si>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</si>
  <si>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</si>
  <si>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</si>
  <si>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</si>
  <si>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</si>
  <si>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</si>
  <si>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</si>
  <si>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</si>
  <si>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</si>
  <si>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</si>
  <si>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</si>
  <si>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</si>
  <si>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</si>
  <si>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</si>
  <si>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</si>
  <si>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</si>
  <si>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</si>
  <si>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</si>
  <si>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</si>
  <si>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</si>
  <si>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</si>
  <si>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</si>
  <si>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</si>
  <si>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Colbun S.A. </t>
  </si>
  <si>
    <t>537/1E</t>
  </si>
  <si>
    <t>538/1E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</si>
  <si>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</si>
  <si>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</si>
  <si>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</si>
  <si>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</si>
  <si>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</si>
  <si>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</si>
  <si>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</si>
  <si>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</si>
  <si>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</si>
  <si>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</si>
  <si>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30.09.08</t>
  </si>
  <si>
    <t>FP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</si>
  <si>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</si>
  <si>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</si>
  <si>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</si>
  <si>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</si>
  <si>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</si>
  <si>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</si>
  <si>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</si>
  <si>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</si>
  <si>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</si>
  <si>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</si>
  <si>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</si>
  <si>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</si>
  <si>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</si>
  <si>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</si>
  <si>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</si>
  <si>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</si>
  <si>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</si>
  <si>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</si>
  <si>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</si>
  <si>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</si>
  <si>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</si>
  <si>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</si>
  <si>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</si>
  <si>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</si>
  <si>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</si>
  <si>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</si>
  <si>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</si>
  <si>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Sociedad Química y Minera de Chile S.A.</t>
  </si>
  <si>
    <t>24.03.08</t>
  </si>
  <si>
    <t xml:space="preserve">Aguas Andinas S.A. - Línea de Bonos </t>
  </si>
  <si>
    <t>446/1E</t>
  </si>
  <si>
    <t>Sociedad Química y Minera de Chile S.A. (3)</t>
  </si>
  <si>
    <t>09.12.05</t>
  </si>
  <si>
    <t>4E</t>
  </si>
  <si>
    <t>Celulosa Arauco y Constitucion S.A.</t>
  </si>
  <si>
    <t>543/3E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</si>
  <si>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</si>
  <si>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</si>
  <si>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</si>
  <si>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</si>
  <si>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</si>
  <si>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</si>
  <si>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</si>
  <si>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</si>
  <si>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</si>
  <si>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</si>
  <si>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</si>
  <si>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</si>
  <si>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</si>
  <si>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</si>
  <si>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</si>
  <si>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</si>
  <si>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</si>
  <si>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</si>
  <si>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</si>
  <si>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</si>
  <si>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</si>
  <si>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</si>
  <si>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</si>
  <si>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</si>
  <si>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</si>
  <si>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</si>
  <si>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</si>
  <si>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</si>
  <si>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</si>
  <si>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</si>
  <si>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</si>
  <si>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</si>
  <si>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</si>
  <si>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</si>
  <si>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</si>
  <si>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</si>
  <si>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</si>
  <si>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</si>
  <si>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</si>
  <si>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</si>
  <si>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</si>
  <si>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</si>
  <si>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</si>
  <si>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Celulosa Arauco y Constitucion S.A. (3)</t>
  </si>
  <si>
    <t>Emp. de Servicios Sanitarios del Bio Bio S.A (3)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</si>
  <si>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</si>
  <si>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</si>
  <si>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</si>
  <si>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</si>
  <si>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</si>
  <si>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</si>
  <si>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</si>
  <si>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</si>
  <si>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</si>
  <si>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</si>
  <si>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</si>
  <si>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</si>
  <si>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</si>
  <si>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</si>
  <si>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</si>
  <si>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</si>
  <si>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</si>
  <si>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</si>
  <si>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</si>
  <si>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</si>
  <si>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</si>
  <si>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</si>
  <si>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</si>
  <si>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</si>
  <si>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</si>
  <si>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</si>
  <si>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</si>
  <si>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417/2E</t>
  </si>
  <si>
    <t>20.03.06</t>
  </si>
  <si>
    <t>03.10.06</t>
  </si>
  <si>
    <t>Empresas Carozzi S.A.</t>
  </si>
  <si>
    <t>Enap - Línea de bonos (3)</t>
  </si>
  <si>
    <t>07.05.09</t>
  </si>
  <si>
    <t>05.05.09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</si>
  <si>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</si>
  <si>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</si>
  <si>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</si>
  <si>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</si>
  <si>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</si>
  <si>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</si>
  <si>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</si>
  <si>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</si>
  <si>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</si>
  <si>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</si>
  <si>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</si>
  <si>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</si>
  <si>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</si>
  <si>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</si>
  <si>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</si>
  <si>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</si>
  <si>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</si>
  <si>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</si>
  <si>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</si>
  <si>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</si>
  <si>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</si>
  <si>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</si>
  <si>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</si>
  <si>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</si>
  <si>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</si>
  <si>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</si>
  <si>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</si>
  <si>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</si>
  <si>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</si>
  <si>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</si>
  <si>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</si>
  <si>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</si>
  <si>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</si>
  <si>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</si>
  <si>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</si>
  <si>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</si>
  <si>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</si>
  <si>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</si>
  <si>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</si>
  <si>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481/1E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</si>
  <si>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</si>
  <si>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</si>
  <si>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</si>
  <si>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</si>
  <si>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</si>
  <si>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</si>
  <si>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</si>
  <si>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</si>
  <si>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</si>
  <si>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</si>
  <si>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</si>
  <si>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</si>
  <si>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</si>
  <si>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</si>
  <si>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</si>
  <si>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</si>
  <si>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</si>
  <si>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461/2E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</si>
  <si>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</si>
  <si>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</si>
  <si>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</si>
  <si>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</si>
  <si>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</si>
  <si>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</si>
  <si>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</si>
  <si>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</si>
  <si>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</si>
  <si>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</si>
  <si>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</si>
  <si>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</si>
  <si>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</si>
  <si>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</si>
  <si>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</si>
  <si>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</si>
  <si>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</si>
  <si>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</si>
  <si>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</si>
  <si>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</si>
  <si>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</si>
  <si>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</si>
  <si>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</si>
  <si>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</si>
  <si>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</si>
  <si>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</si>
  <si>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</si>
  <si>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340/2E</t>
  </si>
  <si>
    <t>11.07.07</t>
  </si>
  <si>
    <t>506/1E</t>
  </si>
  <si>
    <t xml:space="preserve">Inversiones Eléctricas del Sur Dos Ltda. </t>
  </si>
  <si>
    <t>25.07.07</t>
  </si>
  <si>
    <t>27.07.07</t>
  </si>
  <si>
    <t>Grupo Security S.A. - Línea de Bonos</t>
  </si>
  <si>
    <t>Aguas Nuevas S.A. -Línea de Bonos</t>
  </si>
  <si>
    <t>507/1E</t>
  </si>
  <si>
    <t xml:space="preserve">Coca Cola Embonor S.A. </t>
  </si>
  <si>
    <t>504/1E</t>
  </si>
  <si>
    <t xml:space="preserve">Corp Group Banking S.A.  </t>
  </si>
  <si>
    <t>08.08.07</t>
  </si>
  <si>
    <t xml:space="preserve">Valor </t>
  </si>
  <si>
    <t>10.10.07</t>
  </si>
  <si>
    <t>513/3E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</si>
  <si>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</si>
  <si>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</si>
  <si>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</si>
  <si>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</si>
  <si>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</si>
  <si>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</si>
  <si>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</si>
  <si>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</si>
  <si>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</si>
  <si>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</si>
  <si>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</si>
  <si>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</si>
  <si>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</si>
  <si>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</si>
  <si>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</si>
  <si>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</si>
  <si>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</si>
  <si>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</si>
  <si>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</si>
  <si>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</si>
  <si>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</si>
  <si>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</si>
  <si>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</si>
  <si>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</si>
  <si>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</si>
  <si>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</si>
  <si>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</si>
  <si>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</si>
  <si>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</si>
  <si>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</si>
  <si>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</si>
  <si>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</si>
  <si>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</si>
  <si>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</si>
  <si>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</si>
  <si>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</si>
  <si>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</si>
  <si>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</si>
  <si>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</si>
  <si>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</si>
  <si>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</si>
  <si>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</si>
  <si>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</si>
  <si>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</si>
  <si>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</si>
  <si>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</si>
  <si>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</si>
  <si>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</si>
  <si>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</si>
  <si>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</si>
  <si>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</si>
  <si>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</si>
  <si>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</si>
  <si>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</si>
  <si>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</si>
  <si>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</si>
  <si>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</si>
  <si>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</si>
  <si>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</si>
  <si>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</si>
  <si>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</si>
  <si>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</si>
  <si>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</si>
  <si>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</si>
  <si>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</si>
  <si>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516/1E</t>
  </si>
  <si>
    <t>517/1E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</si>
  <si>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</si>
  <si>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</si>
  <si>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</si>
  <si>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</si>
  <si>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</si>
  <si>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</si>
  <si>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</si>
  <si>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</si>
  <si>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 xml:space="preserve">Endesa S.A. - Línea de Bonos 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</si>
  <si>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</si>
  <si>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</si>
  <si>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</si>
  <si>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</si>
  <si>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</si>
  <si>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</si>
  <si>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</si>
  <si>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</si>
  <si>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</si>
  <si>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</si>
  <si>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</si>
  <si>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</si>
  <si>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</si>
  <si>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</si>
  <si>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</si>
  <si>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</si>
  <si>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</si>
  <si>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</si>
  <si>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</si>
  <si>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</si>
  <si>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</si>
  <si>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</si>
  <si>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</si>
  <si>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</si>
  <si>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</si>
  <si>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</si>
  <si>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</si>
  <si>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</si>
  <si>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</si>
  <si>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</si>
  <si>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</si>
  <si>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</si>
  <si>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</si>
  <si>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</si>
  <si>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</si>
  <si>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</si>
  <si>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</si>
  <si>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</si>
  <si>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</si>
  <si>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</si>
  <si>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</si>
  <si>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</si>
  <si>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</si>
  <si>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</si>
  <si>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</si>
  <si>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</si>
  <si>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</si>
  <si>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</si>
  <si>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</si>
  <si>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</si>
  <si>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</si>
  <si>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</si>
  <si>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</si>
  <si>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</si>
  <si>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</si>
  <si>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</si>
  <si>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</si>
  <si>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</si>
  <si>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</si>
  <si>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</si>
  <si>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</si>
  <si>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</si>
  <si>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</si>
  <si>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</si>
  <si>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</si>
  <si>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</si>
  <si>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</si>
  <si>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</si>
  <si>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</si>
  <si>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</si>
  <si>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</si>
  <si>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</si>
  <si>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</si>
  <si>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</si>
  <si>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</si>
  <si>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</si>
  <si>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</si>
  <si>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</si>
  <si>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</si>
  <si>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</si>
  <si>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</si>
  <si>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</si>
  <si>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</si>
  <si>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</si>
  <si>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</si>
  <si>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</si>
  <si>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</si>
  <si>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</si>
  <si>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</si>
  <si>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</si>
  <si>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</si>
  <si>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</si>
  <si>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</si>
  <si>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</si>
  <si>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</si>
  <si>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</si>
  <si>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</si>
  <si>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</si>
  <si>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</si>
  <si>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</si>
  <si>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</si>
  <si>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</si>
  <si>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</si>
  <si>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</si>
  <si>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</si>
  <si>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</si>
  <si>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</si>
  <si>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</si>
  <si>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</si>
  <si>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</si>
  <si>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</si>
  <si>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</si>
  <si>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</si>
  <si>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</si>
  <si>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</si>
  <si>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</si>
  <si>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</si>
  <si>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</si>
  <si>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</si>
  <si>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</si>
  <si>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</si>
  <si>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</si>
  <si>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</si>
  <si>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</si>
  <si>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</si>
  <si>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</si>
  <si>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</si>
  <si>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</si>
  <si>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</si>
  <si>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Banco Bice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</si>
  <si>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</si>
  <si>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</si>
  <si>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</si>
  <si>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</si>
  <si>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</si>
  <si>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</si>
  <si>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</si>
  <si>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</si>
  <si>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</si>
  <si>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</si>
  <si>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</si>
  <si>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</si>
  <si>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</si>
  <si>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</si>
  <si>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</si>
  <si>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</si>
  <si>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</si>
  <si>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</si>
  <si>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</si>
  <si>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</si>
  <si>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</si>
  <si>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</si>
  <si>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</si>
  <si>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</si>
  <si>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</si>
  <si>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</si>
  <si>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</si>
  <si>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</si>
  <si>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</si>
  <si>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</si>
  <si>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</si>
  <si>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</si>
  <si>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</si>
  <si>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</si>
  <si>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</si>
  <si>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</si>
  <si>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</si>
  <si>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</si>
  <si>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</si>
  <si>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</si>
  <si>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</si>
  <si>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</si>
  <si>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</si>
  <si>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</si>
  <si>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</si>
  <si>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</si>
  <si>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</si>
  <si>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</si>
  <si>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</si>
  <si>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</si>
  <si>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</si>
  <si>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</si>
  <si>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</si>
  <si>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</si>
  <si>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</si>
  <si>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</si>
  <si>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</si>
  <si>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</si>
  <si>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</si>
  <si>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</si>
  <si>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</si>
  <si>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</si>
  <si>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</si>
  <si>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</si>
  <si>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</si>
  <si>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</si>
  <si>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</si>
  <si>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</si>
  <si>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</si>
  <si>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</si>
  <si>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</si>
  <si>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</si>
  <si>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</si>
  <si>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</si>
  <si>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</si>
  <si>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</si>
  <si>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</si>
  <si>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</si>
  <si>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</si>
  <si>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</si>
  <si>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</si>
  <si>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</si>
  <si>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</si>
  <si>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551/3E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</si>
  <si>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</si>
  <si>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</si>
  <si>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</si>
  <si>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</si>
  <si>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</si>
  <si>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</si>
  <si>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</si>
  <si>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</si>
  <si>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>Representante</t>
  </si>
  <si>
    <t>Tenedores de Bonos</t>
  </si>
  <si>
    <t>Banco de Chile</t>
  </si>
  <si>
    <t>Saesa --Línea de bonos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</si>
  <si>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</si>
  <si>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</si>
  <si>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</si>
  <si>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</si>
  <si>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</si>
  <si>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</si>
  <si>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</si>
  <si>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</si>
  <si>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</si>
  <si>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</si>
  <si>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</si>
  <si>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</si>
  <si>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Factorline S.A. (3)</t>
  </si>
  <si>
    <t>Esval S.A. (3)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</si>
  <si>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</si>
  <si>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</si>
  <si>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</si>
  <si>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</si>
  <si>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</si>
  <si>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</si>
  <si>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</si>
  <si>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</si>
  <si>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</si>
  <si>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</si>
  <si>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</si>
  <si>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</si>
  <si>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</si>
  <si>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</si>
  <si>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</si>
  <si>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</si>
  <si>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</si>
  <si>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</si>
  <si>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</si>
  <si>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</si>
  <si>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522/1E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</si>
  <si>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</si>
  <si>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</si>
  <si>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</si>
  <si>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</si>
  <si>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</si>
  <si>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 xml:space="preserve">Inversiones Eléctricas del Sur S.A. </t>
  </si>
  <si>
    <t>559/1E</t>
  </si>
  <si>
    <t>560/1E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</si>
  <si>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</si>
  <si>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</si>
  <si>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</si>
  <si>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</si>
  <si>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</si>
  <si>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</si>
  <si>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</si>
  <si>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</si>
  <si>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</si>
  <si>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</si>
  <si>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</si>
  <si>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</si>
  <si>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</si>
  <si>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</si>
  <si>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</si>
  <si>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</si>
  <si>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</si>
  <si>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</si>
  <si>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</si>
  <si>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</si>
  <si>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</si>
  <si>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</si>
  <si>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</si>
  <si>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</si>
  <si>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</si>
  <si>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</si>
  <si>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</si>
  <si>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</si>
  <si>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</si>
  <si>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</si>
  <si>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</si>
  <si>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</si>
  <si>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</si>
  <si>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Chilquinta Energía S.A. (3)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</si>
  <si>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</si>
  <si>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</si>
  <si>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</si>
  <si>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</si>
  <si>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</si>
  <si>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</si>
  <si>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</si>
  <si>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Cía. Telecomunicaciones de Chile -Línea de Bonos</t>
  </si>
  <si>
    <t>Cía. Telecomunicaciones de Chile (3)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</si>
  <si>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</si>
  <si>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</si>
  <si>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</si>
  <si>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</si>
  <si>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</si>
  <si>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</si>
  <si>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</si>
  <si>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</si>
  <si>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</si>
  <si>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IM Trust Corr.de Bolsa</t>
  </si>
  <si>
    <t>10.11.03</t>
  </si>
  <si>
    <t>Masisa S.A.-Línea de Bonos</t>
  </si>
  <si>
    <t>11.11.03</t>
  </si>
  <si>
    <t>Cía. Telecomunicaciones de Chile -Línea de Bonos (3)</t>
  </si>
  <si>
    <t>31.03.09</t>
  </si>
  <si>
    <t>Ripley Chile S.A- Línea de Bonos</t>
  </si>
  <si>
    <t>12.11.03</t>
  </si>
  <si>
    <t xml:space="preserve">Metrogas S.A 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</si>
  <si>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</si>
  <si>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</si>
  <si>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</si>
  <si>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</si>
  <si>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>(5)        : El monto nominal colocado vigente se incrementa por la capitalización de intereses devengados y no pagados.</t>
  </si>
  <si>
    <t>10.02.04</t>
  </si>
  <si>
    <t>P</t>
  </si>
  <si>
    <t>Q</t>
  </si>
  <si>
    <t>*VALOR U.F.(30/06/2009)=</t>
  </si>
  <si>
    <t>Al 30 de junio 2009</t>
  </si>
  <si>
    <t>*US$ Promedio(30/06/09)=</t>
  </si>
  <si>
    <t>Junio de 2009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</si>
  <si>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</si>
  <si>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</si>
  <si>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</si>
  <si>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</si>
  <si>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</si>
  <si>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Cap S.A. - Línea de Bonos (3)</t>
  </si>
  <si>
    <t>Viña Concha y Toro S.A. (3)</t>
  </si>
  <si>
    <t>26.06.09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</si>
  <si>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</si>
  <si>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</si>
  <si>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</si>
  <si>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</si>
  <si>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</si>
  <si>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372/1E</t>
  </si>
  <si>
    <t>Coca Cola Embonor S.A.</t>
  </si>
  <si>
    <t>Conafe (3)</t>
  </si>
  <si>
    <t>Viña San Pedro Tarapacá S.A. - Línea de Bonos</t>
  </si>
  <si>
    <t xml:space="preserve">Viña San Pedro Tarapacá S.A. </t>
  </si>
  <si>
    <t>(1)         : U.F. al  30 de junio de 2009 es de $20.933,02.-</t>
  </si>
  <si>
    <t>(2)        : Dólar promedio al 30 de junio de 2009 es de $531,76.-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</si>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</sst>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75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175" fontId="2" fillId="3" borderId="0" xfId="0" applyNumberFormat="1" applyFont="1" applyFill="1" applyBorder="1" applyAlignment="1" applyProtection="1">
      <alignment horizontal="left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T1318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A64" sqref="A64"/>
    </sheetView>
  </sheetViews>
  <sheetFormatPr defaultColWidth="11.7109375" defaultRowHeight="12.75"/>
  <cols>
    <col min="1" max="1" width="2.7109375" style="110" bestFit="1" customWidth="1"/>
    <col min="2" max="2" width="56.00390625" style="18" customWidth="1"/>
    <col min="3" max="3" width="6.7109375" style="15" customWidth="1"/>
    <col min="4" max="4" width="9.7109375" style="15" customWidth="1"/>
    <col min="5" max="5" width="5.7109375" style="18" customWidth="1"/>
    <col min="6" max="6" width="11.421875" style="28" bestFit="1" customWidth="1"/>
    <col min="7" max="7" width="9.7109375" style="18" customWidth="1"/>
    <col min="8" max="8" width="12.7109375" style="18" customWidth="1"/>
    <col min="9" max="9" width="17.28125" style="18" customWidth="1"/>
    <col min="10" max="10" width="13.8515625" style="18" customWidth="1"/>
    <col min="11" max="11" width="14.57421875" style="18" customWidth="1"/>
    <col min="12" max="12" width="14.421875" style="18" customWidth="1"/>
    <col min="13" max="13" width="17.57421875" style="18" customWidth="1"/>
    <col min="14" max="14" width="15.28125" style="18" customWidth="1"/>
    <col min="15" max="15" width="17.8515625" style="18" customWidth="1"/>
    <col min="16" max="16" width="3.140625" style="18" customWidth="1"/>
    <col min="17" max="157" width="9.7109375" style="12" customWidth="1"/>
    <col min="158" max="16384" width="11.7109375" style="12" customWidth="1"/>
  </cols>
  <sheetData>
    <row r="1" spans="2:6" ht="12.75">
      <c r="B1" s="13" t="s">
        <v>439</v>
      </c>
      <c r="C1" s="14"/>
      <c r="E1" s="16"/>
      <c r="F1" s="17"/>
    </row>
    <row r="2" spans="2:6" ht="12.75">
      <c r="B2" s="26" t="s">
        <v>768</v>
      </c>
      <c r="C2" s="14"/>
      <c r="E2" s="16"/>
      <c r="F2" s="17"/>
    </row>
    <row r="3" spans="2:7" ht="12.75">
      <c r="B3" s="27" t="s">
        <v>774</v>
      </c>
      <c r="G3" s="18" t="s">
        <v>442</v>
      </c>
    </row>
    <row r="4" spans="2:16" ht="12.75">
      <c r="B4" s="29"/>
      <c r="C4" s="14"/>
      <c r="D4" s="14"/>
      <c r="E4" s="29"/>
      <c r="F4" s="30"/>
      <c r="G4" s="29" t="s">
        <v>442</v>
      </c>
      <c r="H4" s="29"/>
      <c r="I4" s="29"/>
      <c r="J4" s="29"/>
      <c r="K4" s="29"/>
      <c r="L4" s="29"/>
      <c r="M4" s="29"/>
      <c r="N4" s="29"/>
      <c r="O4" s="29"/>
      <c r="P4" s="29"/>
    </row>
    <row r="5" spans="2:16" ht="12.75" customHeight="1">
      <c r="B5" s="137" t="s">
        <v>443</v>
      </c>
      <c r="C5" s="139" t="s">
        <v>444</v>
      </c>
      <c r="D5" s="140"/>
      <c r="E5" s="141" t="s">
        <v>184</v>
      </c>
      <c r="F5" s="142"/>
      <c r="G5" s="33" t="s">
        <v>446</v>
      </c>
      <c r="H5" s="34" t="s">
        <v>447</v>
      </c>
      <c r="I5" s="34" t="s">
        <v>448</v>
      </c>
      <c r="J5" s="34" t="s">
        <v>449</v>
      </c>
      <c r="K5" s="33" t="s">
        <v>356</v>
      </c>
      <c r="L5" s="33" t="s">
        <v>450</v>
      </c>
      <c r="M5" s="33" t="s">
        <v>450</v>
      </c>
      <c r="N5" s="33" t="s">
        <v>451</v>
      </c>
      <c r="O5" s="35" t="s">
        <v>189</v>
      </c>
      <c r="P5" s="36"/>
    </row>
    <row r="6" spans="2:16" ht="12.75" customHeight="1">
      <c r="B6" s="138"/>
      <c r="C6" s="43"/>
      <c r="D6" s="43"/>
      <c r="E6" s="44"/>
      <c r="F6" s="45"/>
      <c r="G6" s="44"/>
      <c r="H6" s="43" t="s">
        <v>183</v>
      </c>
      <c r="I6" s="43" t="s">
        <v>460</v>
      </c>
      <c r="J6" s="46" t="s">
        <v>461</v>
      </c>
      <c r="K6" s="47" t="s">
        <v>185</v>
      </c>
      <c r="L6" s="47" t="s">
        <v>185</v>
      </c>
      <c r="M6" s="47" t="s">
        <v>185</v>
      </c>
      <c r="N6" s="47" t="s">
        <v>187</v>
      </c>
      <c r="O6" s="48" t="s">
        <v>462</v>
      </c>
      <c r="P6" s="36"/>
    </row>
    <row r="7" spans="2:16" ht="12.75" customHeight="1">
      <c r="B7" s="138"/>
      <c r="C7" s="47" t="s">
        <v>471</v>
      </c>
      <c r="D7" s="47" t="s">
        <v>719</v>
      </c>
      <c r="E7" s="143" t="s">
        <v>472</v>
      </c>
      <c r="F7" s="144"/>
      <c r="G7" s="44"/>
      <c r="H7" s="43" t="s">
        <v>473</v>
      </c>
      <c r="I7" s="43" t="s">
        <v>183</v>
      </c>
      <c r="J7" s="43" t="s">
        <v>474</v>
      </c>
      <c r="K7" s="47" t="s">
        <v>60</v>
      </c>
      <c r="L7" s="47" t="s">
        <v>61</v>
      </c>
      <c r="M7" s="47" t="s">
        <v>186</v>
      </c>
      <c r="N7" s="47" t="s">
        <v>188</v>
      </c>
      <c r="O7" s="53"/>
      <c r="P7" s="36"/>
    </row>
    <row r="8" spans="2:16" ht="12.75">
      <c r="B8" s="56" t="s">
        <v>773</v>
      </c>
      <c r="C8" s="57"/>
      <c r="D8" s="57">
        <v>20933.02</v>
      </c>
      <c r="E8" s="58"/>
      <c r="F8" s="3"/>
      <c r="G8" s="58" t="s">
        <v>775</v>
      </c>
      <c r="H8" s="59">
        <v>531.76</v>
      </c>
      <c r="I8" s="60"/>
      <c r="J8" s="60"/>
      <c r="K8" s="61" t="s">
        <v>62</v>
      </c>
      <c r="L8" s="61" t="s">
        <v>62</v>
      </c>
      <c r="M8" s="61" t="s">
        <v>480</v>
      </c>
      <c r="N8" s="60" t="s">
        <v>462</v>
      </c>
      <c r="O8" s="62"/>
      <c r="P8" s="36"/>
    </row>
    <row r="9" spans="1:16" s="10" customFormat="1" ht="10.5">
      <c r="A9" s="112"/>
      <c r="B9" s="70"/>
      <c r="C9" s="108"/>
      <c r="D9" s="108"/>
      <c r="E9" s="70"/>
      <c r="F9" s="113"/>
      <c r="G9" s="70"/>
      <c r="H9" s="108"/>
      <c r="I9" s="108"/>
      <c r="J9" s="108"/>
      <c r="K9" s="70"/>
      <c r="L9" s="70"/>
      <c r="M9" s="70"/>
      <c r="N9" s="70"/>
      <c r="O9" s="70"/>
      <c r="P9" s="70"/>
    </row>
    <row r="10" spans="1:16" s="145" customFormat="1" ht="10.5">
      <c r="A10" s="146"/>
      <c r="B10" s="145" t="s">
        <v>332</v>
      </c>
      <c r="C10" s="147">
        <v>139</v>
      </c>
      <c r="D10" s="147" t="s">
        <v>500</v>
      </c>
      <c r="E10" s="148" t="s">
        <v>483</v>
      </c>
      <c r="F10" s="149">
        <v>800</v>
      </c>
      <c r="G10" s="148" t="s">
        <v>485</v>
      </c>
      <c r="H10" s="150">
        <v>6.5</v>
      </c>
      <c r="I10" s="148" t="s">
        <v>501</v>
      </c>
      <c r="J10" s="151">
        <v>10</v>
      </c>
      <c r="K10" s="152">
        <v>800000</v>
      </c>
      <c r="L10" s="152"/>
      <c r="M10" s="152"/>
      <c r="N10" s="152"/>
      <c r="O10" s="152"/>
      <c r="P10" s="152"/>
    </row>
    <row r="11" spans="1:16" s="145" customFormat="1" ht="10.5">
      <c r="A11" s="146"/>
      <c r="B11" s="145" t="s">
        <v>332</v>
      </c>
      <c r="C11" s="147">
        <v>139</v>
      </c>
      <c r="D11" s="147" t="s">
        <v>500</v>
      </c>
      <c r="E11" s="148" t="s">
        <v>483</v>
      </c>
      <c r="F11" s="149">
        <v>2200</v>
      </c>
      <c r="G11" s="148" t="s">
        <v>487</v>
      </c>
      <c r="H11" s="150">
        <v>6.5</v>
      </c>
      <c r="I11" s="148" t="s">
        <v>501</v>
      </c>
      <c r="J11" s="151">
        <v>10</v>
      </c>
      <c r="K11" s="152">
        <v>2200000</v>
      </c>
      <c r="L11" s="152"/>
      <c r="M11" s="152"/>
      <c r="N11" s="152"/>
      <c r="O11" s="152"/>
      <c r="P11" s="152"/>
    </row>
    <row r="12" spans="1:16" s="145" customFormat="1" ht="10.5">
      <c r="A12" s="146"/>
      <c r="B12" s="145" t="s">
        <v>332</v>
      </c>
      <c r="C12" s="147">
        <v>139</v>
      </c>
      <c r="D12" s="147" t="s">
        <v>500</v>
      </c>
      <c r="E12" s="148" t="s">
        <v>483</v>
      </c>
      <c r="F12" s="149">
        <v>500</v>
      </c>
      <c r="G12" s="148" t="s">
        <v>488</v>
      </c>
      <c r="H12" s="150">
        <v>6.5</v>
      </c>
      <c r="I12" s="148" t="s">
        <v>501</v>
      </c>
      <c r="J12" s="151">
        <v>15</v>
      </c>
      <c r="K12" s="152">
        <v>500000</v>
      </c>
      <c r="L12" s="152"/>
      <c r="M12" s="152"/>
      <c r="N12" s="152"/>
      <c r="O12" s="152"/>
      <c r="P12" s="152"/>
    </row>
    <row r="13" spans="1:16" s="145" customFormat="1" ht="10.5">
      <c r="A13" s="146"/>
      <c r="B13" s="145" t="s">
        <v>332</v>
      </c>
      <c r="C13" s="147">
        <v>139</v>
      </c>
      <c r="D13" s="147" t="s">
        <v>500</v>
      </c>
      <c r="E13" s="148" t="s">
        <v>483</v>
      </c>
      <c r="F13" s="149">
        <v>1500</v>
      </c>
      <c r="G13" s="148" t="s">
        <v>489</v>
      </c>
      <c r="H13" s="150">
        <v>6.5</v>
      </c>
      <c r="I13" s="148" t="s">
        <v>501</v>
      </c>
      <c r="J13" s="151">
        <v>15</v>
      </c>
      <c r="K13" s="152">
        <v>1500000</v>
      </c>
      <c r="L13" s="152"/>
      <c r="M13" s="152"/>
      <c r="N13" s="152"/>
      <c r="O13" s="152"/>
      <c r="P13" s="152"/>
    </row>
    <row r="14" spans="1:16" s="145" customFormat="1" ht="10.5">
      <c r="A14" s="146"/>
      <c r="B14" s="145" t="s">
        <v>436</v>
      </c>
      <c r="C14" s="147">
        <v>143</v>
      </c>
      <c r="D14" s="147" t="s">
        <v>502</v>
      </c>
      <c r="E14" s="148" t="s">
        <v>483</v>
      </c>
      <c r="F14" s="149">
        <v>2000</v>
      </c>
      <c r="G14" s="148" t="s">
        <v>503</v>
      </c>
      <c r="H14" s="150">
        <v>6</v>
      </c>
      <c r="I14" s="148" t="s">
        <v>484</v>
      </c>
      <c r="J14" s="151">
        <v>12</v>
      </c>
      <c r="K14" s="152">
        <v>2000000</v>
      </c>
      <c r="L14" s="152"/>
      <c r="M14" s="152"/>
      <c r="N14" s="152"/>
      <c r="O14" s="152"/>
      <c r="P14" s="152"/>
    </row>
    <row r="15" spans="1:16" s="145" customFormat="1" ht="10.5">
      <c r="A15" s="146"/>
      <c r="B15" s="145" t="s">
        <v>436</v>
      </c>
      <c r="C15" s="147">
        <v>143</v>
      </c>
      <c r="D15" s="147" t="s">
        <v>502</v>
      </c>
      <c r="E15" s="148" t="s">
        <v>483</v>
      </c>
      <c r="F15" s="149">
        <v>500</v>
      </c>
      <c r="G15" s="148" t="s">
        <v>504</v>
      </c>
      <c r="H15" s="150">
        <v>6</v>
      </c>
      <c r="I15" s="148" t="s">
        <v>484</v>
      </c>
      <c r="J15" s="151">
        <v>12</v>
      </c>
      <c r="K15" s="152">
        <v>500000</v>
      </c>
      <c r="L15" s="152"/>
      <c r="M15" s="152"/>
      <c r="N15" s="152"/>
      <c r="O15" s="152"/>
      <c r="P15" s="152"/>
    </row>
    <row r="16" spans="1:15" s="145" customFormat="1" ht="10.5">
      <c r="A16" s="146"/>
      <c r="B16" s="145" t="s">
        <v>436</v>
      </c>
      <c r="C16" s="147">
        <v>143</v>
      </c>
      <c r="D16" s="147" t="s">
        <v>502</v>
      </c>
      <c r="E16" s="148" t="s">
        <v>483</v>
      </c>
      <c r="F16" s="149">
        <v>1250</v>
      </c>
      <c r="G16" s="148" t="s">
        <v>505</v>
      </c>
      <c r="H16" s="150">
        <v>6</v>
      </c>
      <c r="I16" s="148" t="s">
        <v>484</v>
      </c>
      <c r="J16" s="151">
        <v>25</v>
      </c>
      <c r="K16" s="152">
        <v>1250000</v>
      </c>
      <c r="L16" s="152">
        <v>416667</v>
      </c>
      <c r="M16" s="152">
        <v>8722099</v>
      </c>
      <c r="N16" s="152">
        <v>107955</v>
      </c>
      <c r="O16" s="152">
        <v>8830054</v>
      </c>
    </row>
    <row r="17" spans="1:15" s="145" customFormat="1" ht="10.5">
      <c r="A17" s="146"/>
      <c r="B17" s="145" t="s">
        <v>436</v>
      </c>
      <c r="C17" s="147">
        <v>143</v>
      </c>
      <c r="D17" s="147" t="s">
        <v>502</v>
      </c>
      <c r="E17" s="148" t="s">
        <v>483</v>
      </c>
      <c r="F17" s="149">
        <v>250</v>
      </c>
      <c r="G17" s="148" t="s">
        <v>506</v>
      </c>
      <c r="H17" s="150">
        <v>6</v>
      </c>
      <c r="I17" s="148" t="s">
        <v>484</v>
      </c>
      <c r="J17" s="151">
        <v>25</v>
      </c>
      <c r="K17" s="152">
        <v>250000</v>
      </c>
      <c r="L17" s="152">
        <v>83335</v>
      </c>
      <c r="M17" s="152">
        <v>1744453</v>
      </c>
      <c r="N17" s="152">
        <v>21591</v>
      </c>
      <c r="O17" s="152">
        <v>1766044</v>
      </c>
    </row>
    <row r="18" spans="1:15" s="145" customFormat="1" ht="10.5">
      <c r="A18" s="146"/>
      <c r="B18" s="145" t="s">
        <v>510</v>
      </c>
      <c r="C18" s="147">
        <v>162</v>
      </c>
      <c r="D18" s="147" t="s">
        <v>511</v>
      </c>
      <c r="E18" s="147" t="s">
        <v>483</v>
      </c>
      <c r="F18" s="149">
        <v>350</v>
      </c>
      <c r="G18" s="148" t="s">
        <v>493</v>
      </c>
      <c r="H18" s="150">
        <v>6.5</v>
      </c>
      <c r="I18" s="148" t="s">
        <v>484</v>
      </c>
      <c r="J18" s="157">
        <v>22</v>
      </c>
      <c r="K18" s="152">
        <v>350000</v>
      </c>
      <c r="L18" s="152">
        <v>92105</v>
      </c>
      <c r="M18" s="152">
        <v>1928036</v>
      </c>
      <c r="N18" s="152">
        <v>30338</v>
      </c>
      <c r="O18" s="152">
        <v>1958374</v>
      </c>
    </row>
    <row r="19" spans="1:15" s="145" customFormat="1" ht="10.5">
      <c r="A19" s="146"/>
      <c r="B19" s="145" t="s">
        <v>377</v>
      </c>
      <c r="C19" s="147">
        <v>169</v>
      </c>
      <c r="D19" s="147" t="s">
        <v>512</v>
      </c>
      <c r="E19" s="147" t="s">
        <v>483</v>
      </c>
      <c r="F19" s="149">
        <v>700</v>
      </c>
      <c r="G19" s="130" t="s">
        <v>497</v>
      </c>
      <c r="H19" s="150">
        <v>6.75</v>
      </c>
      <c r="I19" s="159" t="s">
        <v>513</v>
      </c>
      <c r="J19" s="157">
        <v>21</v>
      </c>
      <c r="K19" s="152">
        <v>700000</v>
      </c>
      <c r="L19" s="152">
        <v>412500</v>
      </c>
      <c r="M19" s="152">
        <v>8634871</v>
      </c>
      <c r="N19" s="152">
        <v>238238</v>
      </c>
      <c r="O19" s="152">
        <v>8873109</v>
      </c>
    </row>
    <row r="20" spans="1:15" s="145" customFormat="1" ht="10.5">
      <c r="A20" s="146"/>
      <c r="B20" s="145" t="s">
        <v>377</v>
      </c>
      <c r="C20" s="147">
        <v>169</v>
      </c>
      <c r="D20" s="147" t="s">
        <v>512</v>
      </c>
      <c r="E20" s="147" t="s">
        <v>483</v>
      </c>
      <c r="F20" s="149">
        <v>440</v>
      </c>
      <c r="G20" s="147" t="s">
        <v>503</v>
      </c>
      <c r="H20" s="150">
        <v>6.75</v>
      </c>
      <c r="I20" s="159" t="s">
        <v>513</v>
      </c>
      <c r="J20" s="157">
        <v>15</v>
      </c>
      <c r="K20" s="152">
        <v>440000</v>
      </c>
      <c r="L20" s="152"/>
      <c r="M20" s="152"/>
      <c r="N20" s="152"/>
      <c r="O20" s="152"/>
    </row>
    <row r="21" spans="1:15" s="145" customFormat="1" ht="10.5">
      <c r="A21" s="146"/>
      <c r="B21" s="145" t="s">
        <v>377</v>
      </c>
      <c r="C21" s="147">
        <v>169</v>
      </c>
      <c r="D21" s="147" t="s">
        <v>512</v>
      </c>
      <c r="E21" s="147" t="s">
        <v>483</v>
      </c>
      <c r="F21" s="149">
        <v>260</v>
      </c>
      <c r="G21" s="147" t="s">
        <v>504</v>
      </c>
      <c r="H21" s="150">
        <v>6.75</v>
      </c>
      <c r="I21" s="159" t="s">
        <v>513</v>
      </c>
      <c r="J21" s="157">
        <v>15</v>
      </c>
      <c r="K21" s="152">
        <v>260000</v>
      </c>
      <c r="L21" s="152"/>
      <c r="M21" s="152"/>
      <c r="N21" s="152"/>
      <c r="O21" s="152"/>
    </row>
    <row r="22" spans="1:15" s="145" customFormat="1" ht="10.5">
      <c r="A22" s="146"/>
      <c r="B22" s="145" t="s">
        <v>377</v>
      </c>
      <c r="C22" s="147">
        <v>183</v>
      </c>
      <c r="D22" s="147" t="s">
        <v>517</v>
      </c>
      <c r="E22" s="147" t="s">
        <v>483</v>
      </c>
      <c r="F22" s="149">
        <v>670</v>
      </c>
      <c r="G22" s="147" t="s">
        <v>518</v>
      </c>
      <c r="H22" s="150">
        <v>6</v>
      </c>
      <c r="I22" s="159" t="s">
        <v>519</v>
      </c>
      <c r="J22" s="157">
        <v>25</v>
      </c>
      <c r="K22" s="152">
        <v>670000</v>
      </c>
      <c r="L22" s="152">
        <v>525341</v>
      </c>
      <c r="M22" s="152">
        <v>10996974</v>
      </c>
      <c r="N22" s="152">
        <v>161367</v>
      </c>
      <c r="O22" s="152">
        <v>11158341</v>
      </c>
    </row>
    <row r="23" spans="1:15" s="145" customFormat="1" ht="10.5">
      <c r="A23" s="146"/>
      <c r="B23" s="145" t="s">
        <v>377</v>
      </c>
      <c r="C23" s="147">
        <v>190</v>
      </c>
      <c r="D23" s="147" t="s">
        <v>521</v>
      </c>
      <c r="E23" s="147" t="s">
        <v>483</v>
      </c>
      <c r="F23" s="149">
        <v>1280</v>
      </c>
      <c r="G23" s="130" t="s">
        <v>522</v>
      </c>
      <c r="H23" s="150">
        <v>6.5</v>
      </c>
      <c r="I23" s="159" t="s">
        <v>519</v>
      </c>
      <c r="J23" s="157">
        <v>30</v>
      </c>
      <c r="K23" s="152">
        <v>1280000</v>
      </c>
      <c r="L23" s="152">
        <v>1047273</v>
      </c>
      <c r="M23" s="152">
        <v>21922587</v>
      </c>
      <c r="N23" s="152">
        <v>701264</v>
      </c>
      <c r="O23" s="152">
        <v>22623851</v>
      </c>
    </row>
    <row r="24" spans="1:15" s="145" customFormat="1" ht="10.5">
      <c r="A24" s="146"/>
      <c r="B24" s="145" t="s">
        <v>520</v>
      </c>
      <c r="C24" s="147">
        <v>198</v>
      </c>
      <c r="D24" s="147" t="s">
        <v>523</v>
      </c>
      <c r="E24" s="147" t="s">
        <v>483</v>
      </c>
      <c r="F24" s="149">
        <v>500</v>
      </c>
      <c r="G24" s="147" t="s">
        <v>524</v>
      </c>
      <c r="H24" s="150">
        <v>5.8</v>
      </c>
      <c r="I24" s="159" t="s">
        <v>486</v>
      </c>
      <c r="J24" s="157">
        <v>12</v>
      </c>
      <c r="K24" s="152">
        <v>500000</v>
      </c>
      <c r="L24" s="152"/>
      <c r="M24" s="152"/>
      <c r="N24" s="152"/>
      <c r="O24" s="152"/>
    </row>
    <row r="25" spans="1:15" s="145" customFormat="1" ht="10.5">
      <c r="A25" s="146"/>
      <c r="B25" s="145" t="s">
        <v>117</v>
      </c>
      <c r="C25" s="147">
        <v>198</v>
      </c>
      <c r="D25" s="147" t="s">
        <v>523</v>
      </c>
      <c r="E25" s="147" t="s">
        <v>483</v>
      </c>
      <c r="F25" s="149">
        <v>500</v>
      </c>
      <c r="G25" s="147" t="s">
        <v>518</v>
      </c>
      <c r="H25" s="150">
        <v>4.05</v>
      </c>
      <c r="I25" s="159" t="s">
        <v>486</v>
      </c>
      <c r="J25" s="157">
        <v>21</v>
      </c>
      <c r="K25" s="152">
        <v>500000</v>
      </c>
      <c r="L25" s="152">
        <v>306000</v>
      </c>
      <c r="M25" s="152">
        <v>6405504</v>
      </c>
      <c r="N25" s="152">
        <v>106307</v>
      </c>
      <c r="O25" s="152">
        <v>6511811</v>
      </c>
    </row>
    <row r="26" spans="1:15" s="145" customFormat="1" ht="10.5">
      <c r="A26" s="146"/>
      <c r="B26" s="145" t="s">
        <v>377</v>
      </c>
      <c r="C26" s="147">
        <v>200</v>
      </c>
      <c r="D26" s="147" t="s">
        <v>525</v>
      </c>
      <c r="E26" s="147" t="s">
        <v>483</v>
      </c>
      <c r="F26" s="149">
        <v>660</v>
      </c>
      <c r="G26" s="130" t="s">
        <v>526</v>
      </c>
      <c r="H26" s="150">
        <v>6.5</v>
      </c>
      <c r="I26" s="159" t="s">
        <v>519</v>
      </c>
      <c r="J26" s="157">
        <v>30</v>
      </c>
      <c r="K26" s="152">
        <v>660000</v>
      </c>
      <c r="L26" s="152">
        <v>660000</v>
      </c>
      <c r="M26" s="152">
        <v>13815793</v>
      </c>
      <c r="N26" s="152">
        <v>219233</v>
      </c>
      <c r="O26" s="152">
        <v>14035026</v>
      </c>
    </row>
    <row r="27" spans="1:15" s="145" customFormat="1" ht="10.5">
      <c r="A27" s="146"/>
      <c r="B27" s="145" t="s">
        <v>377</v>
      </c>
      <c r="C27" s="147">
        <v>205</v>
      </c>
      <c r="D27" s="147" t="s">
        <v>528</v>
      </c>
      <c r="E27" s="147" t="s">
        <v>483</v>
      </c>
      <c r="F27" s="149">
        <v>350</v>
      </c>
      <c r="G27" s="147" t="s">
        <v>529</v>
      </c>
      <c r="H27" s="150">
        <v>6.8</v>
      </c>
      <c r="I27" s="148" t="s">
        <v>484</v>
      </c>
      <c r="J27" s="157">
        <v>30</v>
      </c>
      <c r="K27" s="152">
        <v>350000</v>
      </c>
      <c r="L27" s="152">
        <v>350000</v>
      </c>
      <c r="M27" s="152">
        <v>7326557</v>
      </c>
      <c r="N27" s="152">
        <v>121496</v>
      </c>
      <c r="O27" s="152">
        <v>7448053</v>
      </c>
    </row>
    <row r="28" spans="1:15" s="145" customFormat="1" ht="10.5">
      <c r="A28" s="146"/>
      <c r="B28" s="145" t="s">
        <v>514</v>
      </c>
      <c r="C28" s="147">
        <v>209</v>
      </c>
      <c r="D28" s="147" t="s">
        <v>531</v>
      </c>
      <c r="E28" s="147" t="s">
        <v>483</v>
      </c>
      <c r="F28" s="149">
        <v>1000</v>
      </c>
      <c r="G28" s="147" t="s">
        <v>499</v>
      </c>
      <c r="H28" s="150">
        <v>7.5</v>
      </c>
      <c r="I28" s="148" t="s">
        <v>484</v>
      </c>
      <c r="J28" s="157">
        <v>30</v>
      </c>
      <c r="K28" s="152">
        <v>1000000</v>
      </c>
      <c r="L28" s="152">
        <v>1000000</v>
      </c>
      <c r="M28" s="152">
        <v>20933020</v>
      </c>
      <c r="N28" s="152">
        <v>508309</v>
      </c>
      <c r="O28" s="152">
        <v>21441329</v>
      </c>
    </row>
    <row r="29" spans="1:15" s="145" customFormat="1" ht="10.5">
      <c r="A29" s="146"/>
      <c r="B29" s="145" t="s">
        <v>377</v>
      </c>
      <c r="C29" s="147">
        <v>212</v>
      </c>
      <c r="D29" s="147" t="s">
        <v>532</v>
      </c>
      <c r="E29" s="147" t="s">
        <v>483</v>
      </c>
      <c r="F29" s="149">
        <v>340</v>
      </c>
      <c r="G29" s="147" t="s">
        <v>533</v>
      </c>
      <c r="H29" s="150">
        <v>6</v>
      </c>
      <c r="I29" s="148" t="s">
        <v>484</v>
      </c>
      <c r="J29" s="157">
        <v>30</v>
      </c>
      <c r="K29" s="152">
        <v>340000</v>
      </c>
      <c r="L29" s="152">
        <v>340000</v>
      </c>
      <c r="M29" s="152">
        <v>7117227</v>
      </c>
      <c r="N29" s="152">
        <v>210406</v>
      </c>
      <c r="O29" s="152">
        <v>7327633</v>
      </c>
    </row>
    <row r="30" spans="1:16" s="145" customFormat="1" ht="10.5">
      <c r="A30" s="146"/>
      <c r="B30" s="145" t="s">
        <v>534</v>
      </c>
      <c r="C30" s="147">
        <v>214</v>
      </c>
      <c r="D30" s="147" t="s">
        <v>535</v>
      </c>
      <c r="E30" s="147" t="s">
        <v>507</v>
      </c>
      <c r="F30" s="149">
        <v>5000</v>
      </c>
      <c r="G30" s="147" t="s">
        <v>485</v>
      </c>
      <c r="H30" s="150">
        <v>8</v>
      </c>
      <c r="I30" s="148" t="s">
        <v>536</v>
      </c>
      <c r="J30" s="157">
        <v>10</v>
      </c>
      <c r="K30" s="152">
        <v>5000000</v>
      </c>
      <c r="L30" s="152"/>
      <c r="M30" s="152"/>
      <c r="N30" s="152"/>
      <c r="O30" s="152"/>
      <c r="P30" s="159" t="s">
        <v>508</v>
      </c>
    </row>
    <row r="31" spans="1:16" s="145" customFormat="1" ht="10.5">
      <c r="A31" s="146"/>
      <c r="B31" s="145" t="s">
        <v>537</v>
      </c>
      <c r="C31" s="147">
        <v>214</v>
      </c>
      <c r="D31" s="147" t="s">
        <v>535</v>
      </c>
      <c r="E31" s="147" t="s">
        <v>507</v>
      </c>
      <c r="F31" s="149">
        <v>55000</v>
      </c>
      <c r="G31" s="147" t="s">
        <v>487</v>
      </c>
      <c r="H31" s="150">
        <v>8</v>
      </c>
      <c r="I31" s="148" t="s">
        <v>536</v>
      </c>
      <c r="J31" s="157">
        <v>10</v>
      </c>
      <c r="K31" s="152">
        <v>52500000</v>
      </c>
      <c r="L31" s="152"/>
      <c r="M31" s="152"/>
      <c r="N31" s="152"/>
      <c r="O31" s="152"/>
      <c r="P31" s="159" t="s">
        <v>508</v>
      </c>
    </row>
    <row r="32" spans="1:15" s="145" customFormat="1" ht="11.25">
      <c r="A32" s="146"/>
      <c r="B32" s="145" t="s">
        <v>534</v>
      </c>
      <c r="C32" s="147">
        <v>214</v>
      </c>
      <c r="D32" s="147" t="s">
        <v>535</v>
      </c>
      <c r="E32" s="147" t="s">
        <v>483</v>
      </c>
      <c r="F32" s="149">
        <v>198</v>
      </c>
      <c r="G32" s="147" t="s">
        <v>488</v>
      </c>
      <c r="H32" s="150">
        <v>7.5</v>
      </c>
      <c r="I32" s="148" t="s">
        <v>536</v>
      </c>
      <c r="J32" s="157">
        <v>25</v>
      </c>
      <c r="K32" s="152">
        <v>96000</v>
      </c>
      <c r="L32" s="152">
        <v>93312</v>
      </c>
      <c r="M32" s="162">
        <v>1953302</v>
      </c>
      <c r="N32" s="163">
        <v>29969</v>
      </c>
      <c r="O32" s="163">
        <v>1983271</v>
      </c>
    </row>
    <row r="33" spans="1:15" s="145" customFormat="1" ht="11.25">
      <c r="A33" s="146"/>
      <c r="B33" s="145" t="s">
        <v>534</v>
      </c>
      <c r="C33" s="147">
        <v>214</v>
      </c>
      <c r="D33" s="147" t="s">
        <v>535</v>
      </c>
      <c r="E33" s="147" t="s">
        <v>483</v>
      </c>
      <c r="F33" s="149">
        <v>1190</v>
      </c>
      <c r="G33" s="147" t="s">
        <v>489</v>
      </c>
      <c r="H33" s="150">
        <v>7.5</v>
      </c>
      <c r="I33" s="148" t="s">
        <v>536</v>
      </c>
      <c r="J33" s="157">
        <v>25</v>
      </c>
      <c r="K33" s="152">
        <v>990000</v>
      </c>
      <c r="L33" s="152">
        <v>962280</v>
      </c>
      <c r="M33" s="162">
        <v>20143426</v>
      </c>
      <c r="N33" s="163">
        <v>309051</v>
      </c>
      <c r="O33" s="163">
        <v>20452477</v>
      </c>
    </row>
    <row r="34" spans="1:15" s="145" customFormat="1" ht="10.5">
      <c r="A34" s="146"/>
      <c r="B34" s="145" t="s">
        <v>538</v>
      </c>
      <c r="C34" s="147">
        <v>215</v>
      </c>
      <c r="D34" s="147" t="s">
        <v>539</v>
      </c>
      <c r="E34" s="147" t="s">
        <v>483</v>
      </c>
      <c r="F34" s="149">
        <v>1300</v>
      </c>
      <c r="G34" s="147" t="s">
        <v>493</v>
      </c>
      <c r="H34" s="150">
        <v>6.75</v>
      </c>
      <c r="I34" s="148" t="s">
        <v>484</v>
      </c>
      <c r="J34" s="157">
        <v>25</v>
      </c>
      <c r="K34" s="152">
        <v>1300000</v>
      </c>
      <c r="L34" s="152">
        <v>1186250</v>
      </c>
      <c r="M34" s="152">
        <v>24831795</v>
      </c>
      <c r="N34" s="152">
        <v>543237</v>
      </c>
      <c r="O34" s="152">
        <v>25375032</v>
      </c>
    </row>
    <row r="35" spans="1:15" s="145" customFormat="1" ht="10.5">
      <c r="A35" s="146"/>
      <c r="B35" s="145" t="s">
        <v>540</v>
      </c>
      <c r="C35" s="147">
        <v>217</v>
      </c>
      <c r="D35" s="147" t="s">
        <v>541</v>
      </c>
      <c r="E35" s="147" t="s">
        <v>483</v>
      </c>
      <c r="F35" s="149">
        <v>100</v>
      </c>
      <c r="G35" s="147" t="s">
        <v>485</v>
      </c>
      <c r="H35" s="150">
        <v>6.75</v>
      </c>
      <c r="I35" s="148" t="s">
        <v>536</v>
      </c>
      <c r="J35" s="157">
        <v>10</v>
      </c>
      <c r="K35" s="152">
        <v>100000</v>
      </c>
      <c r="L35" s="152"/>
      <c r="M35" s="152"/>
      <c r="N35" s="152"/>
      <c r="O35" s="152"/>
    </row>
    <row r="36" spans="1:15" s="145" customFormat="1" ht="10.5">
      <c r="A36" s="146"/>
      <c r="B36" s="145" t="s">
        <v>540</v>
      </c>
      <c r="C36" s="147">
        <v>217</v>
      </c>
      <c r="D36" s="147" t="s">
        <v>541</v>
      </c>
      <c r="E36" s="147" t="s">
        <v>483</v>
      </c>
      <c r="F36" s="149">
        <v>900</v>
      </c>
      <c r="G36" s="147" t="s">
        <v>487</v>
      </c>
      <c r="H36" s="150">
        <v>6.75</v>
      </c>
      <c r="I36" s="148" t="s">
        <v>536</v>
      </c>
      <c r="J36" s="157">
        <v>10</v>
      </c>
      <c r="K36" s="152">
        <v>900000</v>
      </c>
      <c r="L36" s="152"/>
      <c r="M36" s="152"/>
      <c r="N36" s="152"/>
      <c r="O36" s="152"/>
    </row>
    <row r="37" spans="1:15" s="145" customFormat="1" ht="10.5">
      <c r="A37" s="146"/>
      <c r="B37" s="145" t="s">
        <v>540</v>
      </c>
      <c r="C37" s="147">
        <v>217</v>
      </c>
      <c r="D37" s="147" t="s">
        <v>541</v>
      </c>
      <c r="E37" s="147" t="s">
        <v>483</v>
      </c>
      <c r="F37" s="149">
        <v>100</v>
      </c>
      <c r="G37" s="147" t="s">
        <v>488</v>
      </c>
      <c r="H37" s="150">
        <v>7</v>
      </c>
      <c r="I37" s="148" t="s">
        <v>536</v>
      </c>
      <c r="J37" s="157">
        <v>25</v>
      </c>
      <c r="K37" s="152">
        <v>100000</v>
      </c>
      <c r="L37" s="152">
        <v>94512.25</v>
      </c>
      <c r="M37" s="152">
        <v>1978427</v>
      </c>
      <c r="N37" s="152">
        <v>44766</v>
      </c>
      <c r="O37" s="152">
        <v>2023193</v>
      </c>
    </row>
    <row r="38" spans="1:15" s="145" customFormat="1" ht="10.5">
      <c r="A38" s="146"/>
      <c r="B38" s="145" t="s">
        <v>540</v>
      </c>
      <c r="C38" s="147">
        <v>217</v>
      </c>
      <c r="D38" s="147" t="s">
        <v>541</v>
      </c>
      <c r="E38" s="147" t="s">
        <v>483</v>
      </c>
      <c r="F38" s="149">
        <v>900</v>
      </c>
      <c r="G38" s="147" t="s">
        <v>489</v>
      </c>
      <c r="H38" s="150">
        <v>7</v>
      </c>
      <c r="I38" s="148" t="s">
        <v>536</v>
      </c>
      <c r="J38" s="157">
        <v>25</v>
      </c>
      <c r="K38" s="152">
        <v>900000</v>
      </c>
      <c r="L38" s="152">
        <v>850609.85</v>
      </c>
      <c r="M38" s="152">
        <v>17805833</v>
      </c>
      <c r="N38" s="152">
        <v>402893</v>
      </c>
      <c r="O38" s="152">
        <v>18208726</v>
      </c>
    </row>
    <row r="39" spans="1:15" s="145" customFormat="1" ht="10.5">
      <c r="A39" s="146"/>
      <c r="B39" s="145" t="s">
        <v>339</v>
      </c>
      <c r="C39" s="147">
        <v>224</v>
      </c>
      <c r="D39" s="147" t="s">
        <v>546</v>
      </c>
      <c r="E39" s="147" t="s">
        <v>544</v>
      </c>
      <c r="F39" s="149">
        <v>1000</v>
      </c>
      <c r="G39" s="147" t="s">
        <v>485</v>
      </c>
      <c r="H39" s="150">
        <v>7</v>
      </c>
      <c r="I39" s="148" t="s">
        <v>536</v>
      </c>
      <c r="J39" s="157">
        <v>3.5</v>
      </c>
      <c r="K39" s="152">
        <v>645000</v>
      </c>
      <c r="L39" s="152"/>
      <c r="M39" s="152"/>
      <c r="N39" s="152"/>
      <c r="O39" s="152"/>
    </row>
    <row r="40" spans="1:15" s="145" customFormat="1" ht="10.5">
      <c r="A40" s="146"/>
      <c r="B40" s="145" t="s">
        <v>339</v>
      </c>
      <c r="C40" s="147">
        <v>224</v>
      </c>
      <c r="D40" s="147" t="s">
        <v>546</v>
      </c>
      <c r="E40" s="147" t="s">
        <v>544</v>
      </c>
      <c r="F40" s="149">
        <v>2500</v>
      </c>
      <c r="G40" s="147" t="s">
        <v>487</v>
      </c>
      <c r="H40" s="150">
        <v>7</v>
      </c>
      <c r="I40" s="148" t="s">
        <v>536</v>
      </c>
      <c r="J40" s="157">
        <v>3.5</v>
      </c>
      <c r="K40" s="152">
        <v>2200000</v>
      </c>
      <c r="L40" s="152"/>
      <c r="M40" s="152"/>
      <c r="N40" s="152"/>
      <c r="O40" s="152"/>
    </row>
    <row r="41" spans="1:15" s="145" customFormat="1" ht="10.5">
      <c r="A41" s="146"/>
      <c r="B41" s="145" t="s">
        <v>339</v>
      </c>
      <c r="C41" s="147">
        <v>224</v>
      </c>
      <c r="D41" s="147" t="s">
        <v>546</v>
      </c>
      <c r="E41" s="147" t="s">
        <v>544</v>
      </c>
      <c r="F41" s="149">
        <v>200</v>
      </c>
      <c r="G41" s="147" t="s">
        <v>488</v>
      </c>
      <c r="H41" s="150">
        <v>6.75</v>
      </c>
      <c r="I41" s="148" t="s">
        <v>536</v>
      </c>
      <c r="J41" s="157">
        <v>21</v>
      </c>
      <c r="K41" s="152">
        <v>155000</v>
      </c>
      <c r="L41" s="152">
        <v>68067</v>
      </c>
      <c r="M41" s="152">
        <v>1424848</v>
      </c>
      <c r="N41" s="152">
        <v>40075</v>
      </c>
      <c r="O41" s="152">
        <v>1464923</v>
      </c>
    </row>
    <row r="42" spans="1:15" s="145" customFormat="1" ht="10.5">
      <c r="A42" s="146"/>
      <c r="B42" s="145" t="s">
        <v>339</v>
      </c>
      <c r="C42" s="147">
        <v>224</v>
      </c>
      <c r="D42" s="147" t="s">
        <v>546</v>
      </c>
      <c r="E42" s="147" t="s">
        <v>544</v>
      </c>
      <c r="F42" s="149">
        <v>1800</v>
      </c>
      <c r="G42" s="147" t="s">
        <v>489</v>
      </c>
      <c r="H42" s="150">
        <v>6.75</v>
      </c>
      <c r="I42" s="148" t="s">
        <v>536</v>
      </c>
      <c r="J42" s="157">
        <v>21</v>
      </c>
      <c r="K42" s="152">
        <v>1400000</v>
      </c>
      <c r="L42" s="152">
        <v>317647</v>
      </c>
      <c r="M42" s="152">
        <v>6649311</v>
      </c>
      <c r="N42" s="152">
        <v>187015</v>
      </c>
      <c r="O42" s="152">
        <v>6836326</v>
      </c>
    </row>
    <row r="43" spans="1:15" s="145" customFormat="1" ht="10.5">
      <c r="A43" s="146"/>
      <c r="B43" s="145" t="s">
        <v>549</v>
      </c>
      <c r="C43" s="147">
        <v>229</v>
      </c>
      <c r="D43" s="147" t="s">
        <v>547</v>
      </c>
      <c r="E43" s="147" t="s">
        <v>544</v>
      </c>
      <c r="F43" s="149">
        <v>1800</v>
      </c>
      <c r="G43" s="147" t="s">
        <v>485</v>
      </c>
      <c r="H43" s="150">
        <v>4.17</v>
      </c>
      <c r="I43" s="148" t="s">
        <v>548</v>
      </c>
      <c r="J43" s="157">
        <v>21</v>
      </c>
      <c r="K43" s="152">
        <v>1800000</v>
      </c>
      <c r="L43" s="152">
        <v>1800000</v>
      </c>
      <c r="M43" s="152">
        <v>37679436</v>
      </c>
      <c r="N43" s="152">
        <v>1480833</v>
      </c>
      <c r="O43" s="152">
        <v>39160269</v>
      </c>
    </row>
    <row r="44" spans="1:15" s="145" customFormat="1" ht="10.5">
      <c r="A44" s="146"/>
      <c r="B44" s="145" t="s">
        <v>549</v>
      </c>
      <c r="C44" s="147">
        <v>229</v>
      </c>
      <c r="D44" s="147" t="s">
        <v>547</v>
      </c>
      <c r="E44" s="147" t="s">
        <v>544</v>
      </c>
      <c r="F44" s="149">
        <v>200</v>
      </c>
      <c r="G44" s="147" t="s">
        <v>487</v>
      </c>
      <c r="H44" s="150">
        <v>4.17</v>
      </c>
      <c r="I44" s="148" t="s">
        <v>548</v>
      </c>
      <c r="J44" s="157">
        <v>21</v>
      </c>
      <c r="K44" s="152">
        <v>200000</v>
      </c>
      <c r="L44" s="152">
        <v>200000</v>
      </c>
      <c r="M44" s="152">
        <v>4186604</v>
      </c>
      <c r="N44" s="152">
        <v>164537</v>
      </c>
      <c r="O44" s="152">
        <v>4351141</v>
      </c>
    </row>
    <row r="45" spans="1:15" s="145" customFormat="1" ht="10.5">
      <c r="A45" s="146"/>
      <c r="B45" s="145" t="s">
        <v>549</v>
      </c>
      <c r="C45" s="147">
        <v>229</v>
      </c>
      <c r="D45" s="147" t="s">
        <v>547</v>
      </c>
      <c r="E45" s="147" t="s">
        <v>544</v>
      </c>
      <c r="F45" s="149">
        <v>4000</v>
      </c>
      <c r="G45" s="147" t="s">
        <v>488</v>
      </c>
      <c r="H45" s="150">
        <v>7</v>
      </c>
      <c r="I45" s="148" t="s">
        <v>548</v>
      </c>
      <c r="J45" s="157">
        <v>8</v>
      </c>
      <c r="K45" s="152">
        <v>4000000</v>
      </c>
      <c r="L45" s="152"/>
      <c r="M45" s="152"/>
      <c r="N45" s="152"/>
      <c r="O45" s="152"/>
    </row>
    <row r="46" spans="1:15" s="145" customFormat="1" ht="10.5">
      <c r="A46" s="146"/>
      <c r="B46" s="145" t="s">
        <v>549</v>
      </c>
      <c r="C46" s="147">
        <v>229</v>
      </c>
      <c r="D46" s="147" t="s">
        <v>547</v>
      </c>
      <c r="E46" s="147" t="s">
        <v>544</v>
      </c>
      <c r="F46" s="149">
        <v>500</v>
      </c>
      <c r="G46" s="147" t="s">
        <v>489</v>
      </c>
      <c r="H46" s="150">
        <v>7</v>
      </c>
      <c r="I46" s="148" t="s">
        <v>548</v>
      </c>
      <c r="J46" s="157">
        <v>8</v>
      </c>
      <c r="K46" s="152">
        <v>500000</v>
      </c>
      <c r="L46" s="152"/>
      <c r="M46" s="152"/>
      <c r="N46" s="152"/>
      <c r="O46" s="152"/>
    </row>
    <row r="47" spans="1:15" s="145" customFormat="1" ht="10.5">
      <c r="A47" s="146"/>
      <c r="B47" s="145" t="s">
        <v>378</v>
      </c>
      <c r="C47" s="147">
        <v>230</v>
      </c>
      <c r="D47" s="147" t="s">
        <v>550</v>
      </c>
      <c r="E47" s="147" t="s">
        <v>544</v>
      </c>
      <c r="F47" s="149">
        <v>370</v>
      </c>
      <c r="G47" s="147" t="s">
        <v>485</v>
      </c>
      <c r="H47" s="150">
        <v>7.3</v>
      </c>
      <c r="I47" s="148" t="s">
        <v>551</v>
      </c>
      <c r="J47" s="157">
        <v>20</v>
      </c>
      <c r="K47" s="152">
        <v>201000</v>
      </c>
      <c r="L47" s="152">
        <v>183606.3</v>
      </c>
      <c r="M47" s="152">
        <v>3843434</v>
      </c>
      <c r="N47" s="152">
        <v>82250</v>
      </c>
      <c r="O47" s="152">
        <v>3925684</v>
      </c>
    </row>
    <row r="48" spans="1:15" s="145" customFormat="1" ht="10.5">
      <c r="A48" s="146"/>
      <c r="B48" s="145" t="s">
        <v>378</v>
      </c>
      <c r="C48" s="147">
        <v>230</v>
      </c>
      <c r="D48" s="147" t="s">
        <v>550</v>
      </c>
      <c r="E48" s="147" t="s">
        <v>544</v>
      </c>
      <c r="F48" s="149">
        <v>7030</v>
      </c>
      <c r="G48" s="147" t="s">
        <v>487</v>
      </c>
      <c r="H48" s="150">
        <v>7.3</v>
      </c>
      <c r="I48" s="148" t="s">
        <v>551</v>
      </c>
      <c r="J48" s="157">
        <v>20</v>
      </c>
      <c r="K48" s="152">
        <v>7030000</v>
      </c>
      <c r="L48" s="152">
        <v>6421653.89</v>
      </c>
      <c r="M48" s="152">
        <v>134424609</v>
      </c>
      <c r="N48" s="152">
        <v>2876686</v>
      </c>
      <c r="O48" s="152">
        <v>137301295</v>
      </c>
    </row>
    <row r="49" spans="1:15" s="145" customFormat="1" ht="10.5">
      <c r="A49" s="146"/>
      <c r="B49" s="145" t="s">
        <v>552</v>
      </c>
      <c r="C49" s="147">
        <v>232</v>
      </c>
      <c r="D49" s="147" t="s">
        <v>553</v>
      </c>
      <c r="E49" s="147" t="s">
        <v>544</v>
      </c>
      <c r="F49" s="149">
        <v>700</v>
      </c>
      <c r="G49" s="147" t="s">
        <v>493</v>
      </c>
      <c r="H49" s="150">
        <v>7</v>
      </c>
      <c r="I49" s="148" t="s">
        <v>554</v>
      </c>
      <c r="J49" s="157">
        <v>21</v>
      </c>
      <c r="K49" s="152">
        <v>700000</v>
      </c>
      <c r="L49" s="152">
        <v>576817</v>
      </c>
      <c r="M49" s="152">
        <v>12074522</v>
      </c>
      <c r="N49" s="152">
        <v>172542</v>
      </c>
      <c r="O49" s="152">
        <v>12247064</v>
      </c>
    </row>
    <row r="50" spans="1:55" s="164" customFormat="1" ht="10.5">
      <c r="A50" s="146"/>
      <c r="B50" s="145" t="s">
        <v>552</v>
      </c>
      <c r="C50" s="147">
        <v>232</v>
      </c>
      <c r="D50" s="147" t="s">
        <v>553</v>
      </c>
      <c r="E50" s="165" t="s">
        <v>544</v>
      </c>
      <c r="F50" s="166">
        <v>1000</v>
      </c>
      <c r="G50" s="165" t="s">
        <v>491</v>
      </c>
      <c r="H50" s="167">
        <v>7</v>
      </c>
      <c r="I50" s="153" t="s">
        <v>554</v>
      </c>
      <c r="J50" s="168">
        <v>8</v>
      </c>
      <c r="K50" s="162">
        <v>1000000</v>
      </c>
      <c r="L50" s="162"/>
      <c r="M50" s="152"/>
      <c r="N50" s="152"/>
      <c r="O50" s="152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</row>
    <row r="51" spans="1:16" s="145" customFormat="1" ht="10.5">
      <c r="A51" s="146"/>
      <c r="B51" s="145" t="s">
        <v>332</v>
      </c>
      <c r="C51" s="147">
        <v>234</v>
      </c>
      <c r="D51" s="147" t="s">
        <v>555</v>
      </c>
      <c r="E51" s="165" t="s">
        <v>544</v>
      </c>
      <c r="F51" s="149">
        <v>2500</v>
      </c>
      <c r="G51" s="148" t="s">
        <v>494</v>
      </c>
      <c r="H51" s="150">
        <v>7</v>
      </c>
      <c r="I51" s="148" t="s">
        <v>536</v>
      </c>
      <c r="J51" s="151">
        <v>21</v>
      </c>
      <c r="K51" s="152">
        <v>2500000</v>
      </c>
      <c r="L51" s="152">
        <v>2026992</v>
      </c>
      <c r="M51" s="152">
        <v>42431064</v>
      </c>
      <c r="N51" s="152">
        <v>608327</v>
      </c>
      <c r="O51" s="152">
        <v>43039391</v>
      </c>
      <c r="P51" s="152"/>
    </row>
    <row r="52" spans="1:16" s="145" customFormat="1" ht="10.5">
      <c r="A52" s="146"/>
      <c r="B52" s="145" t="s">
        <v>332</v>
      </c>
      <c r="C52" s="147">
        <v>234</v>
      </c>
      <c r="D52" s="147" t="s">
        <v>555</v>
      </c>
      <c r="E52" s="165" t="s">
        <v>544</v>
      </c>
      <c r="F52" s="149">
        <v>4500</v>
      </c>
      <c r="G52" s="148" t="s">
        <v>499</v>
      </c>
      <c r="H52" s="150">
        <v>7</v>
      </c>
      <c r="I52" s="148" t="s">
        <v>536</v>
      </c>
      <c r="J52" s="151">
        <v>6</v>
      </c>
      <c r="K52" s="152">
        <v>3500000</v>
      </c>
      <c r="L52" s="152"/>
      <c r="M52" s="152"/>
      <c r="N52" s="152"/>
      <c r="O52" s="152"/>
      <c r="P52" s="152"/>
    </row>
    <row r="53" spans="1:15" s="145" customFormat="1" ht="10.5">
      <c r="A53" s="146"/>
      <c r="B53" s="145" t="s">
        <v>377</v>
      </c>
      <c r="C53" s="147">
        <v>235</v>
      </c>
      <c r="D53" s="147" t="s">
        <v>556</v>
      </c>
      <c r="E53" s="165" t="s">
        <v>544</v>
      </c>
      <c r="F53" s="149">
        <v>720</v>
      </c>
      <c r="G53" s="147" t="s">
        <v>557</v>
      </c>
      <c r="H53" s="150">
        <v>6.4</v>
      </c>
      <c r="I53" s="148" t="s">
        <v>484</v>
      </c>
      <c r="J53" s="157">
        <v>30</v>
      </c>
      <c r="K53" s="152">
        <v>720000</v>
      </c>
      <c r="L53" s="152">
        <v>720000</v>
      </c>
      <c r="M53" s="152">
        <v>15071774</v>
      </c>
      <c r="N53" s="152">
        <v>314906</v>
      </c>
      <c r="O53" s="152">
        <v>15386680</v>
      </c>
    </row>
    <row r="54" spans="1:15" s="145" customFormat="1" ht="10.5">
      <c r="A54" s="146"/>
      <c r="B54" s="145" t="s">
        <v>527</v>
      </c>
      <c r="C54" s="147">
        <v>238</v>
      </c>
      <c r="D54" s="147" t="s">
        <v>559</v>
      </c>
      <c r="E54" s="165" t="s">
        <v>544</v>
      </c>
      <c r="F54" s="149">
        <v>400</v>
      </c>
      <c r="G54" s="147" t="s">
        <v>505</v>
      </c>
      <c r="H54" s="150">
        <v>7.3</v>
      </c>
      <c r="I54" s="148" t="s">
        <v>486</v>
      </c>
      <c r="J54" s="157">
        <v>25</v>
      </c>
      <c r="K54" s="152">
        <v>400000</v>
      </c>
      <c r="L54" s="152">
        <v>400000</v>
      </c>
      <c r="M54" s="152">
        <v>8373208</v>
      </c>
      <c r="N54" s="152">
        <v>49011</v>
      </c>
      <c r="O54" s="152">
        <v>8422219</v>
      </c>
    </row>
    <row r="55" spans="1:15" s="145" customFormat="1" ht="10.5">
      <c r="A55" s="146"/>
      <c r="B55" s="145" t="s">
        <v>563</v>
      </c>
      <c r="C55" s="147">
        <v>238</v>
      </c>
      <c r="D55" s="147" t="s">
        <v>559</v>
      </c>
      <c r="E55" s="165" t="s">
        <v>544</v>
      </c>
      <c r="F55" s="149">
        <v>2000</v>
      </c>
      <c r="G55" s="147" t="s">
        <v>506</v>
      </c>
      <c r="H55" s="150">
        <v>7.3</v>
      </c>
      <c r="I55" s="148" t="s">
        <v>486</v>
      </c>
      <c r="J55" s="157">
        <v>25</v>
      </c>
      <c r="K55" s="152">
        <v>2000000</v>
      </c>
      <c r="L55" s="152">
        <v>2000000</v>
      </c>
      <c r="M55" s="152">
        <v>41866040</v>
      </c>
      <c r="N55" s="152">
        <v>245053</v>
      </c>
      <c r="O55" s="152">
        <v>42111093</v>
      </c>
    </row>
    <row r="56" spans="1:16" s="145" customFormat="1" ht="10.5">
      <c r="A56" s="146"/>
      <c r="B56" s="145" t="s">
        <v>571</v>
      </c>
      <c r="C56" s="147">
        <v>240</v>
      </c>
      <c r="D56" s="147" t="s">
        <v>565</v>
      </c>
      <c r="E56" s="147" t="s">
        <v>507</v>
      </c>
      <c r="F56" s="149">
        <v>37300</v>
      </c>
      <c r="G56" s="147" t="s">
        <v>566</v>
      </c>
      <c r="H56" s="150">
        <v>7.5</v>
      </c>
      <c r="I56" s="148" t="s">
        <v>486</v>
      </c>
      <c r="J56" s="157">
        <v>8</v>
      </c>
      <c r="K56" s="152">
        <v>37300000</v>
      </c>
      <c r="L56" s="152"/>
      <c r="M56" s="152"/>
      <c r="N56" s="152"/>
      <c r="O56" s="152"/>
      <c r="P56" s="159" t="s">
        <v>508</v>
      </c>
    </row>
    <row r="57" spans="1:15" s="145" customFormat="1" ht="10.5">
      <c r="A57" s="146"/>
      <c r="B57" s="145" t="s">
        <v>123</v>
      </c>
      <c r="C57" s="147">
        <v>240</v>
      </c>
      <c r="D57" s="147" t="s">
        <v>565</v>
      </c>
      <c r="E57" s="165" t="s">
        <v>544</v>
      </c>
      <c r="F57" s="149">
        <v>2660</v>
      </c>
      <c r="G57" s="147" t="s">
        <v>567</v>
      </c>
      <c r="H57" s="150">
        <v>6.75</v>
      </c>
      <c r="I57" s="148" t="s">
        <v>486</v>
      </c>
      <c r="J57" s="157">
        <v>25</v>
      </c>
      <c r="K57" s="152"/>
      <c r="L57" s="152"/>
      <c r="M57" s="152"/>
      <c r="N57" s="152"/>
      <c r="O57" s="152"/>
    </row>
    <row r="58" spans="1:55" s="164" customFormat="1" ht="10.5">
      <c r="A58" s="146"/>
      <c r="B58" s="145" t="s">
        <v>572</v>
      </c>
      <c r="C58" s="147">
        <v>241</v>
      </c>
      <c r="D58" s="147" t="s">
        <v>568</v>
      </c>
      <c r="E58" s="165" t="s">
        <v>544</v>
      </c>
      <c r="F58" s="166">
        <v>200</v>
      </c>
      <c r="G58" s="165" t="s">
        <v>495</v>
      </c>
      <c r="H58" s="150">
        <v>6.25</v>
      </c>
      <c r="I58" s="153" t="s">
        <v>569</v>
      </c>
      <c r="J58" s="168">
        <v>5</v>
      </c>
      <c r="K58" s="162">
        <v>200000</v>
      </c>
      <c r="L58" s="162"/>
      <c r="M58" s="152"/>
      <c r="N58" s="152"/>
      <c r="O58" s="152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</row>
    <row r="59" spans="1:55" s="164" customFormat="1" ht="10.5">
      <c r="A59" s="146"/>
      <c r="B59" s="145" t="s">
        <v>570</v>
      </c>
      <c r="C59" s="147">
        <v>241</v>
      </c>
      <c r="D59" s="147" t="s">
        <v>568</v>
      </c>
      <c r="E59" s="165" t="s">
        <v>544</v>
      </c>
      <c r="F59" s="166">
        <v>300</v>
      </c>
      <c r="G59" s="165" t="s">
        <v>496</v>
      </c>
      <c r="H59" s="150">
        <v>6.25</v>
      </c>
      <c r="I59" s="153" t="s">
        <v>569</v>
      </c>
      <c r="J59" s="168">
        <v>5</v>
      </c>
      <c r="K59" s="162"/>
      <c r="L59" s="162"/>
      <c r="M59" s="152"/>
      <c r="N59" s="152"/>
      <c r="O59" s="152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</row>
    <row r="60" spans="1:55" s="164" customFormat="1" ht="10.5">
      <c r="A60" s="146"/>
      <c r="B60" s="145" t="s">
        <v>572</v>
      </c>
      <c r="C60" s="147">
        <v>241</v>
      </c>
      <c r="D60" s="147" t="s">
        <v>568</v>
      </c>
      <c r="E60" s="165" t="s">
        <v>544</v>
      </c>
      <c r="F60" s="166">
        <v>100</v>
      </c>
      <c r="G60" s="165" t="s">
        <v>497</v>
      </c>
      <c r="H60" s="150">
        <v>6.25</v>
      </c>
      <c r="I60" s="153" t="s">
        <v>569</v>
      </c>
      <c r="J60" s="168">
        <v>21</v>
      </c>
      <c r="K60" s="162">
        <v>100000</v>
      </c>
      <c r="L60" s="162">
        <v>94697.06</v>
      </c>
      <c r="M60" s="152">
        <v>1982295</v>
      </c>
      <c r="N60" s="152">
        <v>5001</v>
      </c>
      <c r="O60" s="152">
        <v>1987296</v>
      </c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</row>
    <row r="61" spans="1:15" s="145" customFormat="1" ht="10.5">
      <c r="A61" s="146"/>
      <c r="B61" s="145" t="s">
        <v>572</v>
      </c>
      <c r="C61" s="147">
        <v>241</v>
      </c>
      <c r="D61" s="147" t="s">
        <v>568</v>
      </c>
      <c r="E61" s="165" t="s">
        <v>544</v>
      </c>
      <c r="F61" s="149">
        <v>1100</v>
      </c>
      <c r="G61" s="147" t="s">
        <v>498</v>
      </c>
      <c r="H61" s="150">
        <v>6.25</v>
      </c>
      <c r="I61" s="148" t="s">
        <v>569</v>
      </c>
      <c r="J61" s="157">
        <v>21</v>
      </c>
      <c r="K61" s="152">
        <v>900000</v>
      </c>
      <c r="L61" s="152">
        <v>852272.72</v>
      </c>
      <c r="M61" s="152">
        <v>17840642</v>
      </c>
      <c r="N61" s="152">
        <v>45006</v>
      </c>
      <c r="O61" s="152">
        <v>17885648</v>
      </c>
    </row>
    <row r="62" spans="1:55" s="145" customFormat="1" ht="10.5">
      <c r="A62" s="146"/>
      <c r="B62" s="145" t="s">
        <v>379</v>
      </c>
      <c r="C62" s="147">
        <v>246</v>
      </c>
      <c r="D62" s="147" t="s">
        <v>573</v>
      </c>
      <c r="E62" s="165" t="s">
        <v>544</v>
      </c>
      <c r="F62" s="149">
        <v>7500</v>
      </c>
      <c r="G62" s="147" t="s">
        <v>485</v>
      </c>
      <c r="H62" s="150">
        <v>6.3</v>
      </c>
      <c r="I62" s="148" t="s">
        <v>536</v>
      </c>
      <c r="J62" s="150">
        <v>20</v>
      </c>
      <c r="K62" s="152">
        <v>7400000</v>
      </c>
      <c r="L62" s="152">
        <v>6903687.4</v>
      </c>
      <c r="M62" s="152">
        <v>144515026</v>
      </c>
      <c r="N62" s="152">
        <v>2628545</v>
      </c>
      <c r="O62" s="152">
        <v>147143571</v>
      </c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</row>
    <row r="63" spans="1:55" s="145" customFormat="1" ht="10.5">
      <c r="A63" s="146"/>
      <c r="B63" s="145" t="s">
        <v>379</v>
      </c>
      <c r="C63" s="147">
        <v>246</v>
      </c>
      <c r="D63" s="147" t="s">
        <v>573</v>
      </c>
      <c r="E63" s="165" t="s">
        <v>544</v>
      </c>
      <c r="F63" s="149">
        <v>500</v>
      </c>
      <c r="G63" s="147" t="s">
        <v>487</v>
      </c>
      <c r="H63" s="150">
        <v>6.3</v>
      </c>
      <c r="I63" s="148" t="s">
        <v>536</v>
      </c>
      <c r="J63" s="150">
        <v>20</v>
      </c>
      <c r="K63" s="152">
        <v>401000</v>
      </c>
      <c r="L63" s="152">
        <v>374105.17</v>
      </c>
      <c r="M63" s="152">
        <v>7831151</v>
      </c>
      <c r="N63" s="152">
        <v>142439</v>
      </c>
      <c r="O63" s="152">
        <v>7973590</v>
      </c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</row>
    <row r="64" spans="1:15" s="145" customFormat="1" ht="10.5">
      <c r="A64" s="146"/>
      <c r="B64" s="145" t="s">
        <v>201</v>
      </c>
      <c r="C64" s="147">
        <v>248</v>
      </c>
      <c r="D64" s="147" t="s">
        <v>574</v>
      </c>
      <c r="E64" s="165" t="s">
        <v>544</v>
      </c>
      <c r="F64" s="149">
        <v>860</v>
      </c>
      <c r="G64" s="147" t="s">
        <v>485</v>
      </c>
      <c r="H64" s="150">
        <v>6.5</v>
      </c>
      <c r="I64" s="148" t="s">
        <v>484</v>
      </c>
      <c r="J64" s="150">
        <v>10</v>
      </c>
      <c r="K64" s="152">
        <v>860000</v>
      </c>
      <c r="L64" s="152">
        <v>94600</v>
      </c>
      <c r="M64" s="152">
        <v>1980264</v>
      </c>
      <c r="N64" s="152">
        <v>10558</v>
      </c>
      <c r="O64" s="152">
        <v>1990822</v>
      </c>
    </row>
    <row r="65" spans="1:15" s="145" customFormat="1" ht="10.5">
      <c r="A65" s="146"/>
      <c r="B65" s="145" t="s">
        <v>201</v>
      </c>
      <c r="C65" s="147">
        <v>248</v>
      </c>
      <c r="D65" s="147" t="s">
        <v>574</v>
      </c>
      <c r="E65" s="165" t="s">
        <v>544</v>
      </c>
      <c r="F65" s="149">
        <v>1300</v>
      </c>
      <c r="G65" s="147" t="s">
        <v>487</v>
      </c>
      <c r="H65" s="150">
        <v>6.5</v>
      </c>
      <c r="I65" s="148" t="s">
        <v>484</v>
      </c>
      <c r="J65" s="150">
        <v>10</v>
      </c>
      <c r="K65" s="152">
        <v>1300000</v>
      </c>
      <c r="L65" s="152">
        <v>143000</v>
      </c>
      <c r="M65" s="152">
        <v>2993422</v>
      </c>
      <c r="N65" s="152">
        <v>15960</v>
      </c>
      <c r="O65" s="152">
        <v>3009382</v>
      </c>
    </row>
    <row r="66" spans="1:15" s="145" customFormat="1" ht="10.5">
      <c r="A66" s="146"/>
      <c r="B66" s="145" t="s">
        <v>205</v>
      </c>
      <c r="C66" s="147">
        <v>248</v>
      </c>
      <c r="D66" s="147" t="s">
        <v>574</v>
      </c>
      <c r="E66" s="165" t="s">
        <v>544</v>
      </c>
      <c r="F66" s="149">
        <v>580</v>
      </c>
      <c r="G66" s="147" t="s">
        <v>488</v>
      </c>
      <c r="H66" s="150">
        <v>6.5</v>
      </c>
      <c r="I66" s="148" t="s">
        <v>484</v>
      </c>
      <c r="J66" s="150">
        <v>10</v>
      </c>
      <c r="K66" s="152"/>
      <c r="L66" s="152"/>
      <c r="M66" s="152"/>
      <c r="N66" s="152"/>
      <c r="O66" s="152"/>
    </row>
    <row r="67" spans="1:15" s="145" customFormat="1" ht="10.5">
      <c r="A67" s="146"/>
      <c r="B67" s="145" t="s">
        <v>205</v>
      </c>
      <c r="C67" s="147">
        <v>248</v>
      </c>
      <c r="D67" s="147" t="s">
        <v>574</v>
      </c>
      <c r="E67" s="165" t="s">
        <v>544</v>
      </c>
      <c r="F67" s="149">
        <v>860</v>
      </c>
      <c r="G67" s="147" t="s">
        <v>489</v>
      </c>
      <c r="H67" s="150">
        <v>6.5</v>
      </c>
      <c r="I67" s="148" t="s">
        <v>484</v>
      </c>
      <c r="J67" s="150">
        <v>10</v>
      </c>
      <c r="K67" s="152"/>
      <c r="L67" s="152"/>
      <c r="M67" s="152"/>
      <c r="N67" s="152"/>
      <c r="O67" s="152"/>
    </row>
    <row r="68" spans="1:15" s="145" customFormat="1" ht="10.5">
      <c r="A68" s="146"/>
      <c r="B68" s="145" t="s">
        <v>312</v>
      </c>
      <c r="C68" s="147">
        <v>249</v>
      </c>
      <c r="D68" s="147" t="s">
        <v>575</v>
      </c>
      <c r="E68" s="165" t="s">
        <v>544</v>
      </c>
      <c r="F68" s="149">
        <v>3000</v>
      </c>
      <c r="G68" s="147" t="s">
        <v>485</v>
      </c>
      <c r="H68" s="150">
        <v>6.2</v>
      </c>
      <c r="I68" s="148" t="s">
        <v>513</v>
      </c>
      <c r="J68" s="150">
        <v>6</v>
      </c>
      <c r="K68" s="152">
        <v>2000000</v>
      </c>
      <c r="L68" s="152"/>
      <c r="M68" s="152"/>
      <c r="N68" s="152"/>
      <c r="O68" s="152"/>
    </row>
    <row r="69" spans="1:15" s="145" customFormat="1" ht="10.5">
      <c r="A69" s="146"/>
      <c r="B69" s="145" t="s">
        <v>312</v>
      </c>
      <c r="C69" s="147">
        <v>249</v>
      </c>
      <c r="D69" s="147" t="s">
        <v>575</v>
      </c>
      <c r="E69" s="165" t="s">
        <v>544</v>
      </c>
      <c r="F69" s="149">
        <v>4000</v>
      </c>
      <c r="G69" s="147" t="s">
        <v>487</v>
      </c>
      <c r="H69" s="150">
        <v>6.2</v>
      </c>
      <c r="I69" s="148" t="s">
        <v>513</v>
      </c>
      <c r="J69" s="150">
        <v>6</v>
      </c>
      <c r="K69" s="152">
        <v>4000000</v>
      </c>
      <c r="L69" s="152"/>
      <c r="M69" s="152"/>
      <c r="N69" s="152"/>
      <c r="O69" s="152"/>
    </row>
    <row r="70" spans="1:15" s="145" customFormat="1" ht="10.5">
      <c r="A70" s="146"/>
      <c r="B70" s="145" t="s">
        <v>312</v>
      </c>
      <c r="C70" s="147">
        <v>249</v>
      </c>
      <c r="D70" s="147" t="s">
        <v>575</v>
      </c>
      <c r="E70" s="165" t="s">
        <v>544</v>
      </c>
      <c r="F70" s="149">
        <v>1000</v>
      </c>
      <c r="G70" s="147" t="s">
        <v>488</v>
      </c>
      <c r="H70" s="150">
        <v>6.2</v>
      </c>
      <c r="I70" s="148" t="s">
        <v>513</v>
      </c>
      <c r="J70" s="150">
        <v>21</v>
      </c>
      <c r="K70" s="152">
        <v>200000</v>
      </c>
      <c r="L70" s="152">
        <v>192000</v>
      </c>
      <c r="M70" s="152">
        <v>4019140</v>
      </c>
      <c r="N70" s="152">
        <v>80717</v>
      </c>
      <c r="O70" s="152">
        <v>4099857</v>
      </c>
    </row>
    <row r="71" spans="1:15" s="145" customFormat="1" ht="10.5">
      <c r="A71" s="146"/>
      <c r="B71" s="145" t="s">
        <v>312</v>
      </c>
      <c r="C71" s="147">
        <v>249</v>
      </c>
      <c r="D71" s="147" t="s">
        <v>575</v>
      </c>
      <c r="E71" s="165" t="s">
        <v>544</v>
      </c>
      <c r="F71" s="149">
        <v>3000</v>
      </c>
      <c r="G71" s="147" t="s">
        <v>489</v>
      </c>
      <c r="H71" s="150">
        <v>6.2</v>
      </c>
      <c r="I71" s="148" t="s">
        <v>513</v>
      </c>
      <c r="J71" s="150">
        <v>21</v>
      </c>
      <c r="K71" s="152">
        <v>3000000</v>
      </c>
      <c r="L71" s="152">
        <v>2880000</v>
      </c>
      <c r="M71" s="152">
        <v>60287098</v>
      </c>
      <c r="N71" s="152">
        <v>1210760</v>
      </c>
      <c r="O71" s="152">
        <v>61497858</v>
      </c>
    </row>
    <row r="72" spans="1:15" s="145" customFormat="1" ht="10.5">
      <c r="A72" s="146"/>
      <c r="B72" s="145" t="s">
        <v>490</v>
      </c>
      <c r="C72" s="147">
        <v>251</v>
      </c>
      <c r="D72" s="147" t="s">
        <v>576</v>
      </c>
      <c r="E72" s="165" t="s">
        <v>544</v>
      </c>
      <c r="F72" s="149">
        <v>100</v>
      </c>
      <c r="G72" s="147" t="s">
        <v>577</v>
      </c>
      <c r="H72" s="150">
        <v>6</v>
      </c>
      <c r="I72" s="148" t="s">
        <v>513</v>
      </c>
      <c r="J72" s="150">
        <v>5</v>
      </c>
      <c r="K72" s="152">
        <v>100000</v>
      </c>
      <c r="L72" s="152"/>
      <c r="M72" s="152"/>
      <c r="N72" s="152"/>
      <c r="O72" s="152"/>
    </row>
    <row r="73" spans="1:15" s="145" customFormat="1" ht="10.5">
      <c r="A73" s="146"/>
      <c r="B73" s="145" t="s">
        <v>490</v>
      </c>
      <c r="C73" s="147">
        <v>251</v>
      </c>
      <c r="D73" s="147" t="s">
        <v>576</v>
      </c>
      <c r="E73" s="165" t="s">
        <v>544</v>
      </c>
      <c r="F73" s="149">
        <v>300</v>
      </c>
      <c r="G73" s="147" t="s">
        <v>578</v>
      </c>
      <c r="H73" s="150">
        <v>6</v>
      </c>
      <c r="I73" s="148" t="s">
        <v>513</v>
      </c>
      <c r="J73" s="150">
        <v>5</v>
      </c>
      <c r="K73" s="152">
        <v>300000</v>
      </c>
      <c r="L73" s="152"/>
      <c r="M73" s="152"/>
      <c r="N73" s="152"/>
      <c r="O73" s="152"/>
    </row>
    <row r="74" spans="1:15" s="145" customFormat="1" ht="10.5">
      <c r="A74" s="146"/>
      <c r="B74" s="145" t="s">
        <v>490</v>
      </c>
      <c r="C74" s="147">
        <v>251</v>
      </c>
      <c r="D74" s="147" t="s">
        <v>576</v>
      </c>
      <c r="E74" s="165" t="s">
        <v>544</v>
      </c>
      <c r="F74" s="149">
        <v>300</v>
      </c>
      <c r="G74" s="147" t="s">
        <v>515</v>
      </c>
      <c r="H74" s="150">
        <v>6</v>
      </c>
      <c r="I74" s="148" t="s">
        <v>513</v>
      </c>
      <c r="J74" s="150">
        <v>21</v>
      </c>
      <c r="K74" s="152">
        <v>300000</v>
      </c>
      <c r="L74" s="152">
        <v>250000</v>
      </c>
      <c r="M74" s="152">
        <v>5233255</v>
      </c>
      <c r="N74" s="152">
        <v>24926</v>
      </c>
      <c r="O74" s="152">
        <v>5258181</v>
      </c>
    </row>
    <row r="75" spans="1:15" s="145" customFormat="1" ht="10.5">
      <c r="A75" s="146"/>
      <c r="B75" s="145" t="s">
        <v>490</v>
      </c>
      <c r="C75" s="147">
        <v>251</v>
      </c>
      <c r="D75" s="147" t="s">
        <v>576</v>
      </c>
      <c r="E75" s="165" t="s">
        <v>544</v>
      </c>
      <c r="F75" s="149">
        <v>300</v>
      </c>
      <c r="G75" s="147" t="s">
        <v>516</v>
      </c>
      <c r="H75" s="150">
        <v>6</v>
      </c>
      <c r="I75" s="148" t="s">
        <v>513</v>
      </c>
      <c r="J75" s="150">
        <v>21</v>
      </c>
      <c r="K75" s="152">
        <v>300000</v>
      </c>
      <c r="L75" s="152">
        <v>250000</v>
      </c>
      <c r="M75" s="152">
        <v>5233255</v>
      </c>
      <c r="N75" s="152">
        <v>24926</v>
      </c>
      <c r="O75" s="152">
        <v>5258181</v>
      </c>
    </row>
    <row r="76" spans="1:15" s="145" customFormat="1" ht="10.5">
      <c r="A76" s="146"/>
      <c r="B76" s="145" t="s">
        <v>581</v>
      </c>
      <c r="C76" s="147">
        <v>252</v>
      </c>
      <c r="D76" s="147" t="s">
        <v>580</v>
      </c>
      <c r="E76" s="165" t="s">
        <v>544</v>
      </c>
      <c r="F76" s="149">
        <v>800</v>
      </c>
      <c r="G76" s="147" t="s">
        <v>488</v>
      </c>
      <c r="H76" s="150">
        <v>6</v>
      </c>
      <c r="I76" s="148" t="s">
        <v>548</v>
      </c>
      <c r="J76" s="150">
        <v>5</v>
      </c>
      <c r="K76" s="152">
        <v>800000</v>
      </c>
      <c r="L76" s="152"/>
      <c r="M76" s="152"/>
      <c r="N76" s="152"/>
      <c r="O76" s="152"/>
    </row>
    <row r="77" spans="1:15" s="145" customFormat="1" ht="10.5">
      <c r="A77" s="146"/>
      <c r="B77" s="145" t="s">
        <v>581</v>
      </c>
      <c r="C77" s="147">
        <v>252</v>
      </c>
      <c r="D77" s="147" t="s">
        <v>580</v>
      </c>
      <c r="E77" s="165" t="s">
        <v>544</v>
      </c>
      <c r="F77" s="149">
        <v>2200</v>
      </c>
      <c r="G77" s="147" t="s">
        <v>489</v>
      </c>
      <c r="H77" s="150">
        <v>6</v>
      </c>
      <c r="I77" s="148" t="s">
        <v>548</v>
      </c>
      <c r="J77" s="150">
        <v>5</v>
      </c>
      <c r="K77" s="152">
        <v>1700000</v>
      </c>
      <c r="L77" s="152"/>
      <c r="M77" s="152"/>
      <c r="N77" s="152"/>
      <c r="O77" s="152"/>
    </row>
    <row r="78" spans="1:15" s="145" customFormat="1" ht="10.5">
      <c r="A78" s="146"/>
      <c r="B78" s="145" t="s">
        <v>581</v>
      </c>
      <c r="C78" s="147">
        <v>252</v>
      </c>
      <c r="D78" s="147" t="s">
        <v>580</v>
      </c>
      <c r="E78" s="165" t="s">
        <v>544</v>
      </c>
      <c r="F78" s="149">
        <v>400</v>
      </c>
      <c r="G78" s="147" t="s">
        <v>495</v>
      </c>
      <c r="H78" s="150">
        <v>6.25</v>
      </c>
      <c r="I78" s="148" t="s">
        <v>548</v>
      </c>
      <c r="J78" s="150">
        <v>21</v>
      </c>
      <c r="K78" s="152">
        <v>400000</v>
      </c>
      <c r="L78" s="152">
        <v>384091.24</v>
      </c>
      <c r="M78" s="152">
        <v>8040190</v>
      </c>
      <c r="N78" s="152">
        <v>103103</v>
      </c>
      <c r="O78" s="152">
        <v>8143293</v>
      </c>
    </row>
    <row r="79" spans="1:15" s="145" customFormat="1" ht="10.5">
      <c r="A79" s="146"/>
      <c r="B79" s="145" t="s">
        <v>581</v>
      </c>
      <c r="C79" s="147">
        <v>252</v>
      </c>
      <c r="D79" s="147" t="s">
        <v>580</v>
      </c>
      <c r="E79" s="165" t="s">
        <v>544</v>
      </c>
      <c r="F79" s="149">
        <v>1600</v>
      </c>
      <c r="G79" s="147" t="s">
        <v>496</v>
      </c>
      <c r="H79" s="150">
        <v>6.25</v>
      </c>
      <c r="I79" s="148" t="s">
        <v>548</v>
      </c>
      <c r="J79" s="150">
        <v>21</v>
      </c>
      <c r="K79" s="152">
        <v>800000</v>
      </c>
      <c r="L79" s="152">
        <v>768181.81</v>
      </c>
      <c r="M79" s="169">
        <v>16080365</v>
      </c>
      <c r="N79" s="152">
        <v>206207</v>
      </c>
      <c r="O79" s="152">
        <v>16286572</v>
      </c>
    </row>
    <row r="80" spans="1:15" s="145" customFormat="1" ht="10.5">
      <c r="A80" s="146"/>
      <c r="B80" s="145" t="s">
        <v>589</v>
      </c>
      <c r="C80" s="147">
        <v>254</v>
      </c>
      <c r="D80" s="147" t="s">
        <v>582</v>
      </c>
      <c r="E80" s="165" t="s">
        <v>544</v>
      </c>
      <c r="F80" s="149">
        <v>800</v>
      </c>
      <c r="G80" s="147" t="s">
        <v>485</v>
      </c>
      <c r="H80" s="150">
        <v>6.2</v>
      </c>
      <c r="I80" s="148" t="s">
        <v>484</v>
      </c>
      <c r="J80" s="150">
        <v>7</v>
      </c>
      <c r="K80" s="152">
        <v>800000</v>
      </c>
      <c r="L80" s="152"/>
      <c r="M80" s="152"/>
      <c r="N80" s="152"/>
      <c r="O80" s="152"/>
    </row>
    <row r="81" spans="1:15" s="145" customFormat="1" ht="10.5">
      <c r="A81" s="146"/>
      <c r="B81" s="145" t="s">
        <v>589</v>
      </c>
      <c r="C81" s="147">
        <v>254</v>
      </c>
      <c r="D81" s="147" t="s">
        <v>582</v>
      </c>
      <c r="E81" s="165" t="s">
        <v>544</v>
      </c>
      <c r="F81" s="149">
        <v>3200</v>
      </c>
      <c r="G81" s="147" t="s">
        <v>487</v>
      </c>
      <c r="H81" s="150">
        <v>6.2</v>
      </c>
      <c r="I81" s="148" t="s">
        <v>484</v>
      </c>
      <c r="J81" s="150">
        <v>7</v>
      </c>
      <c r="K81" s="152">
        <v>2500000</v>
      </c>
      <c r="L81" s="152"/>
      <c r="M81" s="152"/>
      <c r="N81" s="152"/>
      <c r="O81" s="152"/>
    </row>
    <row r="82" spans="1:15" s="145" customFormat="1" ht="10.5">
      <c r="A82" s="146"/>
      <c r="B82" s="145" t="s">
        <v>589</v>
      </c>
      <c r="C82" s="147">
        <v>254</v>
      </c>
      <c r="D82" s="147" t="s">
        <v>582</v>
      </c>
      <c r="E82" s="165" t="s">
        <v>544</v>
      </c>
      <c r="F82" s="149">
        <v>800</v>
      </c>
      <c r="G82" s="147" t="s">
        <v>488</v>
      </c>
      <c r="H82" s="150">
        <v>6.5</v>
      </c>
      <c r="I82" s="148" t="s">
        <v>484</v>
      </c>
      <c r="J82" s="150">
        <v>25</v>
      </c>
      <c r="K82" s="152">
        <v>800000</v>
      </c>
      <c r="L82" s="152">
        <v>800000</v>
      </c>
      <c r="M82" s="152">
        <v>16746416</v>
      </c>
      <c r="N82" s="152">
        <v>89282</v>
      </c>
      <c r="O82" s="152">
        <v>16835698</v>
      </c>
    </row>
    <row r="83" spans="1:15" s="145" customFormat="1" ht="10.5">
      <c r="A83" s="146"/>
      <c r="B83" s="145" t="s">
        <v>589</v>
      </c>
      <c r="C83" s="147">
        <v>254</v>
      </c>
      <c r="D83" s="147" t="s">
        <v>582</v>
      </c>
      <c r="E83" s="165" t="s">
        <v>544</v>
      </c>
      <c r="F83" s="149">
        <v>3200</v>
      </c>
      <c r="G83" s="147" t="s">
        <v>489</v>
      </c>
      <c r="H83" s="150">
        <v>6.5</v>
      </c>
      <c r="I83" s="148" t="s">
        <v>484</v>
      </c>
      <c r="J83" s="150">
        <v>25</v>
      </c>
      <c r="K83" s="152">
        <v>2900000</v>
      </c>
      <c r="L83" s="152">
        <v>2900000</v>
      </c>
      <c r="M83" s="152">
        <v>60705758</v>
      </c>
      <c r="N83" s="152">
        <v>323646</v>
      </c>
      <c r="O83" s="152">
        <v>61029404</v>
      </c>
    </row>
    <row r="84" spans="1:15" s="145" customFormat="1" ht="10.5">
      <c r="A84" s="146"/>
      <c r="B84" s="145" t="s">
        <v>667</v>
      </c>
      <c r="C84" s="147">
        <v>255</v>
      </c>
      <c r="D84" s="147" t="s">
        <v>582</v>
      </c>
      <c r="E84" s="165" t="s">
        <v>544</v>
      </c>
      <c r="F84" s="149">
        <v>500</v>
      </c>
      <c r="G84" s="147" t="s">
        <v>495</v>
      </c>
      <c r="H84" s="150">
        <v>6</v>
      </c>
      <c r="I84" s="148" t="s">
        <v>536</v>
      </c>
      <c r="J84" s="150">
        <v>5</v>
      </c>
      <c r="K84" s="152">
        <v>500000</v>
      </c>
      <c r="L84" s="152"/>
      <c r="M84" s="152"/>
      <c r="N84" s="152"/>
      <c r="O84" s="152"/>
    </row>
    <row r="85" spans="1:15" s="145" customFormat="1" ht="10.5">
      <c r="A85" s="146"/>
      <c r="B85" s="145" t="s">
        <v>644</v>
      </c>
      <c r="C85" s="147">
        <v>255</v>
      </c>
      <c r="D85" s="147" t="s">
        <v>582</v>
      </c>
      <c r="E85" s="165" t="s">
        <v>544</v>
      </c>
      <c r="F85" s="149">
        <v>300</v>
      </c>
      <c r="G85" s="147" t="s">
        <v>496</v>
      </c>
      <c r="H85" s="150">
        <v>6</v>
      </c>
      <c r="I85" s="148" t="s">
        <v>536</v>
      </c>
      <c r="J85" s="150">
        <v>5</v>
      </c>
      <c r="K85" s="152"/>
      <c r="L85" s="152"/>
      <c r="M85" s="152"/>
      <c r="N85" s="152"/>
      <c r="O85" s="152"/>
    </row>
    <row r="86" spans="1:15" s="145" customFormat="1" ht="10.5">
      <c r="A86" s="146"/>
      <c r="B86" s="145" t="s">
        <v>667</v>
      </c>
      <c r="C86" s="147">
        <v>255</v>
      </c>
      <c r="D86" s="147" t="s">
        <v>582</v>
      </c>
      <c r="E86" s="165" t="s">
        <v>544</v>
      </c>
      <c r="F86" s="149">
        <v>700</v>
      </c>
      <c r="G86" s="147" t="s">
        <v>497</v>
      </c>
      <c r="H86" s="150">
        <v>6.4</v>
      </c>
      <c r="I86" s="148" t="s">
        <v>536</v>
      </c>
      <c r="J86" s="150">
        <v>21</v>
      </c>
      <c r="K86" s="152">
        <v>500000</v>
      </c>
      <c r="L86" s="152"/>
      <c r="M86" s="152"/>
      <c r="N86" s="152"/>
      <c r="O86" s="152"/>
    </row>
    <row r="87" spans="1:15" s="145" customFormat="1" ht="10.5">
      <c r="A87" s="146"/>
      <c r="B87" s="145" t="s">
        <v>667</v>
      </c>
      <c r="C87" s="147">
        <v>255</v>
      </c>
      <c r="D87" s="147" t="s">
        <v>582</v>
      </c>
      <c r="E87" s="165" t="s">
        <v>544</v>
      </c>
      <c r="F87" s="149">
        <v>500</v>
      </c>
      <c r="G87" s="147" t="s">
        <v>498</v>
      </c>
      <c r="H87" s="150">
        <v>6.4</v>
      </c>
      <c r="I87" s="148" t="s">
        <v>536</v>
      </c>
      <c r="J87" s="150">
        <v>21</v>
      </c>
      <c r="K87" s="152">
        <v>500000</v>
      </c>
      <c r="L87" s="152"/>
      <c r="M87" s="152"/>
      <c r="N87" s="152"/>
      <c r="O87" s="152"/>
    </row>
    <row r="88" spans="1:15" s="145" customFormat="1" ht="10.5">
      <c r="A88" s="146"/>
      <c r="B88" s="145" t="s">
        <v>380</v>
      </c>
      <c r="C88" s="147">
        <v>257</v>
      </c>
      <c r="D88" s="147" t="s">
        <v>583</v>
      </c>
      <c r="E88" s="165" t="s">
        <v>544</v>
      </c>
      <c r="F88" s="149">
        <v>4200</v>
      </c>
      <c r="G88" s="147" t="s">
        <v>493</v>
      </c>
      <c r="H88" s="150">
        <v>5.6</v>
      </c>
      <c r="I88" s="148" t="s">
        <v>536</v>
      </c>
      <c r="J88" s="150">
        <v>25</v>
      </c>
      <c r="K88" s="152">
        <v>4200000</v>
      </c>
      <c r="L88" s="152">
        <v>4200000</v>
      </c>
      <c r="M88" s="152">
        <v>87918684</v>
      </c>
      <c r="N88" s="152">
        <v>2239332</v>
      </c>
      <c r="O88" s="152">
        <v>90158016</v>
      </c>
    </row>
    <row r="89" spans="1:15" s="145" customFormat="1" ht="10.5">
      <c r="A89" s="146"/>
      <c r="B89" s="145" t="s">
        <v>590</v>
      </c>
      <c r="C89" s="147">
        <v>259</v>
      </c>
      <c r="D89" s="147" t="s">
        <v>584</v>
      </c>
      <c r="E89" s="165" t="s">
        <v>544</v>
      </c>
      <c r="F89" s="149">
        <v>600</v>
      </c>
      <c r="G89" s="147" t="s">
        <v>495</v>
      </c>
      <c r="H89" s="150">
        <v>6</v>
      </c>
      <c r="I89" s="148" t="s">
        <v>536</v>
      </c>
      <c r="J89" s="150">
        <v>6</v>
      </c>
      <c r="K89" s="152">
        <v>600000</v>
      </c>
      <c r="L89" s="152"/>
      <c r="M89" s="152"/>
      <c r="N89" s="152"/>
      <c r="O89" s="152"/>
    </row>
    <row r="90" spans="1:15" s="145" customFormat="1" ht="10.5">
      <c r="A90" s="146"/>
      <c r="B90" s="145" t="s">
        <v>611</v>
      </c>
      <c r="C90" s="147">
        <v>259</v>
      </c>
      <c r="D90" s="147" t="s">
        <v>584</v>
      </c>
      <c r="E90" s="165" t="s">
        <v>544</v>
      </c>
      <c r="F90" s="149">
        <v>1400</v>
      </c>
      <c r="G90" s="147" t="s">
        <v>496</v>
      </c>
      <c r="H90" s="150">
        <v>6</v>
      </c>
      <c r="I90" s="148" t="s">
        <v>536</v>
      </c>
      <c r="J90" s="150">
        <v>6</v>
      </c>
      <c r="K90" s="152">
        <v>1400000</v>
      </c>
      <c r="L90" s="152"/>
      <c r="M90" s="152"/>
      <c r="N90" s="152"/>
      <c r="O90" s="152"/>
    </row>
    <row r="91" spans="1:15" s="145" customFormat="1" ht="10.5">
      <c r="A91" s="146"/>
      <c r="B91" s="145" t="s">
        <v>590</v>
      </c>
      <c r="C91" s="147">
        <v>259</v>
      </c>
      <c r="D91" s="147" t="s">
        <v>584</v>
      </c>
      <c r="E91" s="165" t="s">
        <v>544</v>
      </c>
      <c r="F91" s="149">
        <v>800</v>
      </c>
      <c r="G91" s="147" t="s">
        <v>497</v>
      </c>
      <c r="H91" s="150">
        <v>6.5</v>
      </c>
      <c r="I91" s="148" t="s">
        <v>536</v>
      </c>
      <c r="J91" s="150">
        <v>25</v>
      </c>
      <c r="K91" s="152">
        <v>800000</v>
      </c>
      <c r="L91" s="152">
        <v>800000</v>
      </c>
      <c r="M91" s="152">
        <v>16746416</v>
      </c>
      <c r="N91" s="152">
        <v>85357</v>
      </c>
      <c r="O91" s="152">
        <v>16831773</v>
      </c>
    </row>
    <row r="92" spans="1:15" s="145" customFormat="1" ht="10.5">
      <c r="A92" s="146"/>
      <c r="B92" s="145" t="s">
        <v>590</v>
      </c>
      <c r="C92" s="147">
        <v>259</v>
      </c>
      <c r="D92" s="147" t="s">
        <v>584</v>
      </c>
      <c r="E92" s="165" t="s">
        <v>544</v>
      </c>
      <c r="F92" s="149">
        <v>3200</v>
      </c>
      <c r="G92" s="147" t="s">
        <v>498</v>
      </c>
      <c r="H92" s="150">
        <v>6.5</v>
      </c>
      <c r="I92" s="148" t="s">
        <v>536</v>
      </c>
      <c r="J92" s="150">
        <v>25</v>
      </c>
      <c r="K92" s="152">
        <v>3200000</v>
      </c>
      <c r="L92" s="152">
        <v>3200000</v>
      </c>
      <c r="M92" s="152">
        <v>66985664</v>
      </c>
      <c r="N92" s="152">
        <v>341429</v>
      </c>
      <c r="O92" s="152">
        <v>67327093</v>
      </c>
    </row>
    <row r="93" spans="1:15" s="145" customFormat="1" ht="10.5">
      <c r="A93" s="146"/>
      <c r="B93" s="145" t="s">
        <v>591</v>
      </c>
      <c r="C93" s="147">
        <v>260</v>
      </c>
      <c r="D93" s="147" t="s">
        <v>585</v>
      </c>
      <c r="E93" s="165" t="s">
        <v>544</v>
      </c>
      <c r="F93" s="149">
        <v>600</v>
      </c>
      <c r="G93" s="147" t="s">
        <v>586</v>
      </c>
      <c r="H93" s="150">
        <v>6.2</v>
      </c>
      <c r="I93" s="148" t="s">
        <v>484</v>
      </c>
      <c r="J93" s="150">
        <v>21</v>
      </c>
      <c r="K93" s="152">
        <v>600000</v>
      </c>
      <c r="L93" s="152">
        <v>597000</v>
      </c>
      <c r="M93" s="152">
        <v>12497013</v>
      </c>
      <c r="N93" s="152">
        <v>348580</v>
      </c>
      <c r="O93" s="152">
        <v>12845593</v>
      </c>
    </row>
    <row r="94" spans="1:15" s="145" customFormat="1" ht="10.5">
      <c r="A94" s="146"/>
      <c r="B94" s="145" t="s">
        <v>591</v>
      </c>
      <c r="C94" s="147">
        <v>260</v>
      </c>
      <c r="D94" s="147" t="s">
        <v>585</v>
      </c>
      <c r="E94" s="165" t="s">
        <v>544</v>
      </c>
      <c r="F94" s="149">
        <v>750</v>
      </c>
      <c r="G94" s="147" t="s">
        <v>587</v>
      </c>
      <c r="H94" s="150">
        <v>6.2</v>
      </c>
      <c r="I94" s="148" t="s">
        <v>484</v>
      </c>
      <c r="J94" s="150">
        <v>21</v>
      </c>
      <c r="K94" s="152">
        <v>750000</v>
      </c>
      <c r="L94" s="152">
        <v>746250</v>
      </c>
      <c r="M94" s="152">
        <v>15621266</v>
      </c>
      <c r="N94" s="152">
        <v>435725</v>
      </c>
      <c r="O94" s="152">
        <v>16056991</v>
      </c>
    </row>
    <row r="95" spans="1:15" s="145" customFormat="1" ht="10.5">
      <c r="A95" s="146"/>
      <c r="B95" s="145" t="s">
        <v>804</v>
      </c>
      <c r="C95" s="147">
        <v>261</v>
      </c>
      <c r="D95" s="147" t="s">
        <v>588</v>
      </c>
      <c r="E95" s="165" t="s">
        <v>544</v>
      </c>
      <c r="F95" s="149">
        <v>500</v>
      </c>
      <c r="G95" s="147" t="s">
        <v>488</v>
      </c>
      <c r="H95" s="150">
        <v>4.2</v>
      </c>
      <c r="I95" s="148" t="s">
        <v>548</v>
      </c>
      <c r="J95" s="150">
        <v>8</v>
      </c>
      <c r="K95" s="152">
        <v>500000</v>
      </c>
      <c r="L95" s="152"/>
      <c r="M95" s="152"/>
      <c r="N95" s="152"/>
      <c r="O95" s="152"/>
    </row>
    <row r="96" spans="1:15" s="145" customFormat="1" ht="10.5">
      <c r="A96" s="146"/>
      <c r="B96" s="145" t="s">
        <v>804</v>
      </c>
      <c r="C96" s="147">
        <v>261</v>
      </c>
      <c r="D96" s="147" t="s">
        <v>588</v>
      </c>
      <c r="E96" s="165" t="s">
        <v>544</v>
      </c>
      <c r="F96" s="149">
        <v>3000</v>
      </c>
      <c r="G96" s="147" t="s">
        <v>489</v>
      </c>
      <c r="H96" s="150">
        <v>4.2</v>
      </c>
      <c r="I96" s="148" t="s">
        <v>548</v>
      </c>
      <c r="J96" s="150">
        <v>8</v>
      </c>
      <c r="K96" s="152">
        <v>2000000</v>
      </c>
      <c r="L96" s="152"/>
      <c r="M96" s="152"/>
      <c r="N96" s="152"/>
      <c r="O96" s="152"/>
    </row>
    <row r="97" spans="1:15" s="145" customFormat="1" ht="10.5">
      <c r="A97" s="146"/>
      <c r="B97" s="145" t="s">
        <v>804</v>
      </c>
      <c r="C97" s="147">
        <v>261</v>
      </c>
      <c r="D97" s="147" t="s">
        <v>588</v>
      </c>
      <c r="E97" s="165" t="s">
        <v>544</v>
      </c>
      <c r="F97" s="149">
        <v>3500</v>
      </c>
      <c r="G97" s="147" t="s">
        <v>494</v>
      </c>
      <c r="H97" s="150">
        <v>6.2</v>
      </c>
      <c r="I97" s="148" t="s">
        <v>548</v>
      </c>
      <c r="J97" s="150">
        <v>21</v>
      </c>
      <c r="K97" s="152">
        <v>3500000</v>
      </c>
      <c r="L97" s="152"/>
      <c r="M97" s="152"/>
      <c r="N97" s="152"/>
      <c r="O97" s="152"/>
    </row>
    <row r="98" spans="1:15" s="145" customFormat="1" ht="10.5">
      <c r="A98" s="146"/>
      <c r="B98" s="145" t="s">
        <v>696</v>
      </c>
      <c r="C98" s="147">
        <v>264</v>
      </c>
      <c r="D98" s="147" t="s">
        <v>592</v>
      </c>
      <c r="E98" s="165" t="s">
        <v>544</v>
      </c>
      <c r="F98" s="149">
        <v>1500</v>
      </c>
      <c r="G98" s="147" t="s">
        <v>503</v>
      </c>
      <c r="H98" s="150">
        <v>6.2</v>
      </c>
      <c r="I98" s="148" t="s">
        <v>492</v>
      </c>
      <c r="J98" s="151">
        <v>5</v>
      </c>
      <c r="K98" s="152">
        <v>1000000</v>
      </c>
      <c r="L98" s="152"/>
      <c r="M98" s="152"/>
      <c r="N98" s="152"/>
      <c r="O98" s="152"/>
    </row>
    <row r="99" spans="1:15" s="145" customFormat="1" ht="10.5">
      <c r="A99" s="146"/>
      <c r="B99" s="145" t="s">
        <v>696</v>
      </c>
      <c r="C99" s="147">
        <v>264</v>
      </c>
      <c r="D99" s="147" t="s">
        <v>592</v>
      </c>
      <c r="E99" s="165" t="s">
        <v>544</v>
      </c>
      <c r="F99" s="149">
        <v>6000</v>
      </c>
      <c r="G99" s="147" t="s">
        <v>504</v>
      </c>
      <c r="H99" s="150">
        <v>6.2</v>
      </c>
      <c r="I99" s="148" t="s">
        <v>492</v>
      </c>
      <c r="J99" s="151">
        <v>5</v>
      </c>
      <c r="K99" s="152">
        <v>5000000</v>
      </c>
      <c r="L99" s="152"/>
      <c r="M99" s="152"/>
      <c r="N99" s="152"/>
      <c r="O99" s="152"/>
    </row>
    <row r="100" spans="1:15" s="145" customFormat="1" ht="10.5">
      <c r="A100" s="146"/>
      <c r="B100" s="145" t="s">
        <v>696</v>
      </c>
      <c r="C100" s="147">
        <v>264</v>
      </c>
      <c r="D100" s="147" t="s">
        <v>592</v>
      </c>
      <c r="E100" s="165" t="s">
        <v>544</v>
      </c>
      <c r="F100" s="149">
        <v>2000</v>
      </c>
      <c r="G100" s="147" t="s">
        <v>518</v>
      </c>
      <c r="H100" s="150">
        <v>6.2</v>
      </c>
      <c r="I100" s="148" t="s">
        <v>492</v>
      </c>
      <c r="J100" s="151">
        <v>21</v>
      </c>
      <c r="K100" s="152">
        <v>1500000</v>
      </c>
      <c r="L100" s="152">
        <v>1455000</v>
      </c>
      <c r="M100" s="152">
        <v>30457544</v>
      </c>
      <c r="N100" s="152">
        <v>774988</v>
      </c>
      <c r="O100" s="152">
        <v>31232532</v>
      </c>
    </row>
    <row r="101" spans="1:15" s="145" customFormat="1" ht="10.5">
      <c r="A101" s="146"/>
      <c r="B101" s="145" t="s">
        <v>664</v>
      </c>
      <c r="C101" s="147">
        <v>266</v>
      </c>
      <c r="D101" s="147" t="s">
        <v>593</v>
      </c>
      <c r="E101" s="165" t="s">
        <v>544</v>
      </c>
      <c r="F101" s="149">
        <v>375</v>
      </c>
      <c r="G101" s="147" t="s">
        <v>485</v>
      </c>
      <c r="H101" s="150">
        <v>6</v>
      </c>
      <c r="I101" s="148" t="s">
        <v>484</v>
      </c>
      <c r="J101" s="150">
        <v>5</v>
      </c>
      <c r="K101" s="152">
        <v>375000</v>
      </c>
      <c r="L101" s="152"/>
      <c r="M101" s="152"/>
      <c r="N101" s="152"/>
      <c r="O101" s="152"/>
    </row>
    <row r="102" spans="1:15" s="145" customFormat="1" ht="10.5">
      <c r="A102" s="146"/>
      <c r="B102" s="145" t="s">
        <v>664</v>
      </c>
      <c r="C102" s="147">
        <v>266</v>
      </c>
      <c r="D102" s="147" t="s">
        <v>593</v>
      </c>
      <c r="E102" s="165" t="s">
        <v>544</v>
      </c>
      <c r="F102" s="149">
        <v>1125</v>
      </c>
      <c r="G102" s="147" t="s">
        <v>487</v>
      </c>
      <c r="H102" s="150">
        <v>6</v>
      </c>
      <c r="I102" s="148" t="s">
        <v>484</v>
      </c>
      <c r="J102" s="150">
        <v>5</v>
      </c>
      <c r="K102" s="152">
        <v>825000</v>
      </c>
      <c r="L102" s="152"/>
      <c r="M102" s="152"/>
      <c r="N102" s="152"/>
      <c r="O102" s="152"/>
    </row>
    <row r="103" spans="1:15" s="145" customFormat="1" ht="10.5">
      <c r="A103" s="146"/>
      <c r="B103" s="145" t="s">
        <v>664</v>
      </c>
      <c r="C103" s="147">
        <v>266</v>
      </c>
      <c r="D103" s="147" t="s">
        <v>593</v>
      </c>
      <c r="E103" s="165" t="s">
        <v>544</v>
      </c>
      <c r="F103" s="149">
        <v>1375</v>
      </c>
      <c r="G103" s="147" t="s">
        <v>488</v>
      </c>
      <c r="H103" s="150">
        <v>6.25</v>
      </c>
      <c r="I103" s="148" t="s">
        <v>484</v>
      </c>
      <c r="J103" s="150">
        <v>21</v>
      </c>
      <c r="K103" s="152">
        <v>700000</v>
      </c>
      <c r="L103" s="152">
        <v>690968</v>
      </c>
      <c r="M103" s="152">
        <v>14464047</v>
      </c>
      <c r="N103" s="152">
        <v>296768</v>
      </c>
      <c r="O103" s="152">
        <v>14760815</v>
      </c>
    </row>
    <row r="104" spans="1:15" s="145" customFormat="1" ht="10.5">
      <c r="A104" s="146"/>
      <c r="B104" s="145" t="s">
        <v>664</v>
      </c>
      <c r="C104" s="147">
        <v>266</v>
      </c>
      <c r="D104" s="147" t="s">
        <v>593</v>
      </c>
      <c r="E104" s="165" t="s">
        <v>544</v>
      </c>
      <c r="F104" s="149">
        <v>1125</v>
      </c>
      <c r="G104" s="147" t="s">
        <v>489</v>
      </c>
      <c r="H104" s="150">
        <v>6.25</v>
      </c>
      <c r="I104" s="148" t="s">
        <v>484</v>
      </c>
      <c r="J104" s="150">
        <v>21</v>
      </c>
      <c r="K104" s="152">
        <v>1100000</v>
      </c>
      <c r="L104" s="152">
        <v>1085806</v>
      </c>
      <c r="M104" s="152">
        <v>22729199</v>
      </c>
      <c r="N104" s="152">
        <v>466358</v>
      </c>
      <c r="O104" s="152">
        <v>23195557</v>
      </c>
    </row>
    <row r="105" spans="1:15" s="145" customFormat="1" ht="10.5">
      <c r="A105" s="146"/>
      <c r="B105" s="145" t="s">
        <v>600</v>
      </c>
      <c r="C105" s="147">
        <v>267</v>
      </c>
      <c r="D105" s="147" t="s">
        <v>594</v>
      </c>
      <c r="E105" s="165" t="s">
        <v>544</v>
      </c>
      <c r="F105" s="149">
        <v>1000</v>
      </c>
      <c r="G105" s="147" t="s">
        <v>485</v>
      </c>
      <c r="H105" s="150">
        <v>6.2</v>
      </c>
      <c r="I105" s="148" t="s">
        <v>548</v>
      </c>
      <c r="J105" s="150">
        <v>5</v>
      </c>
      <c r="K105" s="152">
        <v>500000</v>
      </c>
      <c r="L105" s="152"/>
      <c r="M105" s="152"/>
      <c r="N105" s="152"/>
      <c r="O105" s="152"/>
    </row>
    <row r="106" spans="1:15" s="145" customFormat="1" ht="10.5">
      <c r="A106" s="146"/>
      <c r="B106" s="145" t="s">
        <v>600</v>
      </c>
      <c r="C106" s="147">
        <v>267</v>
      </c>
      <c r="D106" s="147" t="s">
        <v>594</v>
      </c>
      <c r="E106" s="165" t="s">
        <v>544</v>
      </c>
      <c r="F106" s="149">
        <v>2500</v>
      </c>
      <c r="G106" s="147" t="s">
        <v>487</v>
      </c>
      <c r="H106" s="150">
        <v>6.2</v>
      </c>
      <c r="I106" s="148" t="s">
        <v>548</v>
      </c>
      <c r="J106" s="150">
        <v>5</v>
      </c>
      <c r="K106" s="152">
        <v>2500000</v>
      </c>
      <c r="L106" s="152"/>
      <c r="M106" s="152"/>
      <c r="N106" s="152"/>
      <c r="O106" s="152"/>
    </row>
    <row r="107" spans="1:15" s="145" customFormat="1" ht="10.5">
      <c r="A107" s="146"/>
      <c r="B107" s="145" t="s">
        <v>600</v>
      </c>
      <c r="C107" s="147">
        <v>267</v>
      </c>
      <c r="D107" s="147" t="s">
        <v>594</v>
      </c>
      <c r="E107" s="165" t="s">
        <v>544</v>
      </c>
      <c r="F107" s="149">
        <v>3000</v>
      </c>
      <c r="G107" s="147" t="s">
        <v>491</v>
      </c>
      <c r="H107" s="150">
        <v>6.4</v>
      </c>
      <c r="I107" s="148" t="s">
        <v>548</v>
      </c>
      <c r="J107" s="150">
        <v>21</v>
      </c>
      <c r="K107" s="152">
        <v>2500000</v>
      </c>
      <c r="L107" s="152"/>
      <c r="M107" s="152"/>
      <c r="N107" s="152"/>
      <c r="O107" s="152"/>
    </row>
    <row r="108" spans="1:15" s="145" customFormat="1" ht="10.5">
      <c r="A108" s="146"/>
      <c r="B108" s="145" t="s">
        <v>626</v>
      </c>
      <c r="C108" s="147">
        <v>268</v>
      </c>
      <c r="D108" s="147" t="s">
        <v>595</v>
      </c>
      <c r="E108" s="165" t="s">
        <v>544</v>
      </c>
      <c r="F108" s="149">
        <v>1000</v>
      </c>
      <c r="G108" s="147" t="s">
        <v>485</v>
      </c>
      <c r="H108" s="150">
        <v>6</v>
      </c>
      <c r="I108" s="148" t="s">
        <v>484</v>
      </c>
      <c r="J108" s="150">
        <v>8</v>
      </c>
      <c r="K108" s="152">
        <v>600000</v>
      </c>
      <c r="L108" s="152">
        <v>50000</v>
      </c>
      <c r="M108" s="152">
        <v>1046651</v>
      </c>
      <c r="N108" s="152">
        <v>20931</v>
      </c>
      <c r="O108" s="152">
        <v>1067582</v>
      </c>
    </row>
    <row r="109" spans="1:15" s="145" customFormat="1" ht="10.5">
      <c r="A109" s="146"/>
      <c r="B109" s="145" t="s">
        <v>626</v>
      </c>
      <c r="C109" s="147">
        <v>268</v>
      </c>
      <c r="D109" s="147" t="s">
        <v>595</v>
      </c>
      <c r="E109" s="165" t="s">
        <v>544</v>
      </c>
      <c r="F109" s="149">
        <v>3000</v>
      </c>
      <c r="G109" s="147" t="s">
        <v>487</v>
      </c>
      <c r="H109" s="150">
        <v>6</v>
      </c>
      <c r="I109" s="148" t="s">
        <v>484</v>
      </c>
      <c r="J109" s="150">
        <v>8</v>
      </c>
      <c r="K109" s="152">
        <v>3000000</v>
      </c>
      <c r="L109" s="152">
        <v>249999</v>
      </c>
      <c r="M109" s="152">
        <v>5233234</v>
      </c>
      <c r="N109" s="152">
        <v>104674</v>
      </c>
      <c r="O109" s="152">
        <v>5337908</v>
      </c>
    </row>
    <row r="110" spans="1:15" s="145" customFormat="1" ht="10.5">
      <c r="A110" s="146"/>
      <c r="B110" s="145" t="s">
        <v>626</v>
      </c>
      <c r="C110" s="147">
        <v>268</v>
      </c>
      <c r="D110" s="147" t="s">
        <v>595</v>
      </c>
      <c r="E110" s="165" t="s">
        <v>544</v>
      </c>
      <c r="F110" s="149">
        <v>2000</v>
      </c>
      <c r="G110" s="147" t="s">
        <v>488</v>
      </c>
      <c r="H110" s="150">
        <v>6.5</v>
      </c>
      <c r="I110" s="148" t="s">
        <v>484</v>
      </c>
      <c r="J110" s="150">
        <v>25</v>
      </c>
      <c r="K110" s="152">
        <v>400000</v>
      </c>
      <c r="L110" s="152">
        <v>400000</v>
      </c>
      <c r="M110" s="152">
        <v>8373208</v>
      </c>
      <c r="N110" s="152">
        <v>181420</v>
      </c>
      <c r="O110" s="152">
        <v>8554628</v>
      </c>
    </row>
    <row r="111" spans="1:15" s="145" customFormat="1" ht="10.5">
      <c r="A111" s="146"/>
      <c r="B111" s="145" t="s">
        <v>626</v>
      </c>
      <c r="C111" s="147">
        <v>268</v>
      </c>
      <c r="D111" s="147" t="s">
        <v>595</v>
      </c>
      <c r="E111" s="165" t="s">
        <v>544</v>
      </c>
      <c r="F111" s="149">
        <v>4000</v>
      </c>
      <c r="G111" s="147" t="s">
        <v>489</v>
      </c>
      <c r="H111" s="150">
        <v>6.5</v>
      </c>
      <c r="I111" s="148" t="s">
        <v>484</v>
      </c>
      <c r="J111" s="150">
        <v>25</v>
      </c>
      <c r="K111" s="152">
        <v>2000000</v>
      </c>
      <c r="L111" s="152">
        <v>2000000</v>
      </c>
      <c r="M111" s="152">
        <v>41866040</v>
      </c>
      <c r="N111" s="152">
        <v>907098</v>
      </c>
      <c r="O111" s="152">
        <v>42773138</v>
      </c>
    </row>
    <row r="112" spans="1:15" s="145" customFormat="1" ht="10.5">
      <c r="A112" s="146"/>
      <c r="B112" s="145" t="s">
        <v>203</v>
      </c>
      <c r="C112" s="147">
        <v>269</v>
      </c>
      <c r="D112" s="147" t="s">
        <v>596</v>
      </c>
      <c r="E112" s="165" t="s">
        <v>544</v>
      </c>
      <c r="F112" s="149">
        <v>7000</v>
      </c>
      <c r="G112" s="147" t="s">
        <v>488</v>
      </c>
      <c r="H112" s="150">
        <v>5.5</v>
      </c>
      <c r="I112" s="148" t="s">
        <v>536</v>
      </c>
      <c r="J112" s="150">
        <v>8</v>
      </c>
      <c r="K112" s="152">
        <v>4000000</v>
      </c>
      <c r="L112" s="152">
        <v>0</v>
      </c>
      <c r="M112" s="152">
        <v>0</v>
      </c>
      <c r="N112" s="152"/>
      <c r="O112" s="152"/>
    </row>
    <row r="113" spans="1:15" s="145" customFormat="1" ht="10.5">
      <c r="A113" s="146"/>
      <c r="B113" s="145" t="s">
        <v>203</v>
      </c>
      <c r="C113" s="147">
        <v>269</v>
      </c>
      <c r="D113" s="147" t="s">
        <v>596</v>
      </c>
      <c r="E113" s="165" t="s">
        <v>544</v>
      </c>
      <c r="F113" s="149">
        <v>5000</v>
      </c>
      <c r="G113" s="147" t="s">
        <v>489</v>
      </c>
      <c r="H113" s="150">
        <v>5.75</v>
      </c>
      <c r="I113" s="148" t="s">
        <v>536</v>
      </c>
      <c r="J113" s="150">
        <v>21</v>
      </c>
      <c r="K113" s="152">
        <v>2500000</v>
      </c>
      <c r="L113" s="152">
        <v>1690664.96</v>
      </c>
      <c r="M113" s="152">
        <v>35390723</v>
      </c>
      <c r="N113" s="152">
        <v>83606</v>
      </c>
      <c r="O113" s="152">
        <v>35474329</v>
      </c>
    </row>
    <row r="114" spans="1:15" s="145" customFormat="1" ht="10.5">
      <c r="A114" s="146"/>
      <c r="B114" s="145" t="s">
        <v>381</v>
      </c>
      <c r="C114" s="147">
        <v>272</v>
      </c>
      <c r="D114" s="147" t="s">
        <v>597</v>
      </c>
      <c r="E114" s="165" t="s">
        <v>544</v>
      </c>
      <c r="F114" s="149">
        <v>500</v>
      </c>
      <c r="G114" s="147" t="s">
        <v>497</v>
      </c>
      <c r="H114" s="150">
        <v>6.2</v>
      </c>
      <c r="I114" s="148" t="s">
        <v>536</v>
      </c>
      <c r="J114" s="157">
        <v>6</v>
      </c>
      <c r="K114" s="152">
        <v>500000</v>
      </c>
      <c r="L114" s="152"/>
      <c r="M114" s="152"/>
      <c r="N114" s="152"/>
      <c r="O114" s="152"/>
    </row>
    <row r="115" spans="1:15" s="145" customFormat="1" ht="10.5">
      <c r="A115" s="146"/>
      <c r="B115" s="145" t="s">
        <v>381</v>
      </c>
      <c r="C115" s="147">
        <v>272</v>
      </c>
      <c r="D115" s="147" t="s">
        <v>597</v>
      </c>
      <c r="E115" s="165" t="s">
        <v>544</v>
      </c>
      <c r="F115" s="149">
        <v>1500</v>
      </c>
      <c r="G115" s="147" t="s">
        <v>498</v>
      </c>
      <c r="H115" s="150">
        <v>6.2</v>
      </c>
      <c r="I115" s="148" t="s">
        <v>536</v>
      </c>
      <c r="J115" s="157">
        <v>6</v>
      </c>
      <c r="K115" s="152">
        <v>1500000</v>
      </c>
      <c r="L115" s="152"/>
      <c r="M115" s="152"/>
      <c r="N115" s="152"/>
      <c r="O115" s="152"/>
    </row>
    <row r="116" spans="1:15" s="145" customFormat="1" ht="10.5">
      <c r="A116" s="146"/>
      <c r="B116" s="145" t="s">
        <v>381</v>
      </c>
      <c r="C116" s="147">
        <v>272</v>
      </c>
      <c r="D116" s="147" t="s">
        <v>597</v>
      </c>
      <c r="E116" s="165" t="s">
        <v>544</v>
      </c>
      <c r="F116" s="149">
        <v>2000</v>
      </c>
      <c r="G116" s="147" t="s">
        <v>524</v>
      </c>
      <c r="H116" s="150">
        <v>6.4</v>
      </c>
      <c r="I116" s="148" t="s">
        <v>536</v>
      </c>
      <c r="J116" s="157">
        <v>21</v>
      </c>
      <c r="K116" s="152">
        <v>1000000</v>
      </c>
      <c r="L116" s="152">
        <v>900000</v>
      </c>
      <c r="M116" s="152">
        <v>18839718</v>
      </c>
      <c r="N116" s="152">
        <v>296761</v>
      </c>
      <c r="O116" s="152">
        <v>19136479</v>
      </c>
    </row>
    <row r="117" spans="1:15" s="145" customFormat="1" ht="10.5">
      <c r="A117" s="146"/>
      <c r="B117" s="145" t="s">
        <v>377</v>
      </c>
      <c r="C117" s="147">
        <v>273</v>
      </c>
      <c r="D117" s="147" t="s">
        <v>597</v>
      </c>
      <c r="E117" s="165" t="s">
        <v>544</v>
      </c>
      <c r="F117" s="149">
        <v>765</v>
      </c>
      <c r="G117" s="147" t="s">
        <v>598</v>
      </c>
      <c r="H117" s="150">
        <v>5.5</v>
      </c>
      <c r="I117" s="148" t="s">
        <v>484</v>
      </c>
      <c r="J117" s="157">
        <v>30</v>
      </c>
      <c r="K117" s="152">
        <v>765000</v>
      </c>
      <c r="L117" s="152">
        <v>765000</v>
      </c>
      <c r="M117" s="152">
        <v>16013760</v>
      </c>
      <c r="N117" s="152">
        <v>215789</v>
      </c>
      <c r="O117" s="152">
        <v>16229549</v>
      </c>
    </row>
    <row r="118" spans="1:15" s="145" customFormat="1" ht="10.5">
      <c r="A118" s="146"/>
      <c r="B118" s="145" t="s">
        <v>601</v>
      </c>
      <c r="C118" s="147">
        <v>274</v>
      </c>
      <c r="D118" s="147" t="s">
        <v>599</v>
      </c>
      <c r="E118" s="165" t="s">
        <v>544</v>
      </c>
      <c r="F118" s="149">
        <v>950</v>
      </c>
      <c r="G118" s="147" t="s">
        <v>485</v>
      </c>
      <c r="H118" s="150">
        <v>6.4</v>
      </c>
      <c r="I118" s="148" t="s">
        <v>548</v>
      </c>
      <c r="J118" s="150">
        <v>21</v>
      </c>
      <c r="K118" s="152">
        <v>950000</v>
      </c>
      <c r="L118" s="152">
        <v>916071</v>
      </c>
      <c r="M118" s="152">
        <v>19176133</v>
      </c>
      <c r="N118" s="152">
        <v>302069</v>
      </c>
      <c r="O118" s="152">
        <v>19478202</v>
      </c>
    </row>
    <row r="119" spans="1:15" s="145" customFormat="1" ht="10.5">
      <c r="A119" s="146"/>
      <c r="B119" s="145" t="s">
        <v>601</v>
      </c>
      <c r="C119" s="147">
        <v>274</v>
      </c>
      <c r="D119" s="147" t="s">
        <v>599</v>
      </c>
      <c r="E119" s="165" t="s">
        <v>544</v>
      </c>
      <c r="F119" s="149">
        <v>1000</v>
      </c>
      <c r="G119" s="147" t="s">
        <v>487</v>
      </c>
      <c r="H119" s="150">
        <v>6.4</v>
      </c>
      <c r="I119" s="148" t="s">
        <v>548</v>
      </c>
      <c r="J119" s="150">
        <v>21</v>
      </c>
      <c r="K119" s="152">
        <v>1000000</v>
      </c>
      <c r="L119" s="152">
        <v>964286</v>
      </c>
      <c r="M119" s="152">
        <v>20185418</v>
      </c>
      <c r="N119" s="152">
        <v>317952</v>
      </c>
      <c r="O119" s="152">
        <v>20503370</v>
      </c>
    </row>
    <row r="120" spans="1:15" s="145" customFormat="1" ht="10.5">
      <c r="A120" s="146"/>
      <c r="B120" s="145" t="s">
        <v>380</v>
      </c>
      <c r="C120" s="147">
        <v>275</v>
      </c>
      <c r="D120" s="147" t="s">
        <v>602</v>
      </c>
      <c r="E120" s="165" t="s">
        <v>544</v>
      </c>
      <c r="F120" s="149">
        <v>2100</v>
      </c>
      <c r="G120" s="147" t="s">
        <v>491</v>
      </c>
      <c r="H120" s="150">
        <v>5.6</v>
      </c>
      <c r="I120" s="148" t="s">
        <v>536</v>
      </c>
      <c r="J120" s="150">
        <v>25</v>
      </c>
      <c r="K120" s="152">
        <v>2100000</v>
      </c>
      <c r="L120" s="152">
        <v>2100000</v>
      </c>
      <c r="M120" s="152">
        <v>43959342</v>
      </c>
      <c r="N120" s="152">
        <v>404699</v>
      </c>
      <c r="O120" s="152">
        <v>44364041</v>
      </c>
    </row>
    <row r="121" spans="1:15" s="145" customFormat="1" ht="10.5">
      <c r="A121" s="146"/>
      <c r="B121" s="145" t="s">
        <v>612</v>
      </c>
      <c r="C121" s="147">
        <v>276</v>
      </c>
      <c r="D121" s="147" t="s">
        <v>604</v>
      </c>
      <c r="E121" s="165" t="s">
        <v>544</v>
      </c>
      <c r="F121" s="149">
        <v>700</v>
      </c>
      <c r="G121" s="147" t="s">
        <v>485</v>
      </c>
      <c r="H121" s="150">
        <v>6.2</v>
      </c>
      <c r="I121" s="148" t="s">
        <v>484</v>
      </c>
      <c r="J121" s="150">
        <v>4</v>
      </c>
      <c r="K121" s="152">
        <v>500000</v>
      </c>
      <c r="L121" s="152"/>
      <c r="M121" s="152"/>
      <c r="N121" s="152"/>
      <c r="O121" s="152"/>
    </row>
    <row r="122" spans="1:15" s="145" customFormat="1" ht="10.5">
      <c r="A122" s="146"/>
      <c r="B122" s="145" t="s">
        <v>612</v>
      </c>
      <c r="C122" s="147">
        <v>276</v>
      </c>
      <c r="D122" s="147" t="s">
        <v>604</v>
      </c>
      <c r="E122" s="165" t="s">
        <v>544</v>
      </c>
      <c r="F122" s="149">
        <v>2500</v>
      </c>
      <c r="G122" s="147" t="s">
        <v>487</v>
      </c>
      <c r="H122" s="150">
        <v>6.2</v>
      </c>
      <c r="I122" s="148" t="s">
        <v>484</v>
      </c>
      <c r="J122" s="150">
        <v>4</v>
      </c>
      <c r="K122" s="152">
        <v>1700000</v>
      </c>
      <c r="L122" s="152"/>
      <c r="M122" s="152"/>
      <c r="N122" s="152"/>
      <c r="O122" s="152"/>
    </row>
    <row r="123" spans="1:15" s="145" customFormat="1" ht="10.5">
      <c r="A123" s="146"/>
      <c r="B123" s="145" t="s">
        <v>612</v>
      </c>
      <c r="C123" s="147">
        <v>276</v>
      </c>
      <c r="D123" s="147" t="s">
        <v>604</v>
      </c>
      <c r="E123" s="165" t="s">
        <v>544</v>
      </c>
      <c r="F123" s="149">
        <v>3200</v>
      </c>
      <c r="G123" s="147" t="s">
        <v>491</v>
      </c>
      <c r="H123" s="150">
        <v>6.5</v>
      </c>
      <c r="I123" s="148" t="s">
        <v>484</v>
      </c>
      <c r="J123" s="150">
        <v>21</v>
      </c>
      <c r="K123" s="152">
        <v>2000000</v>
      </c>
      <c r="L123" s="152">
        <v>1687500</v>
      </c>
      <c r="M123" s="152">
        <v>35324471</v>
      </c>
      <c r="N123" s="152">
        <v>188329</v>
      </c>
      <c r="O123" s="152">
        <v>35512800</v>
      </c>
    </row>
    <row r="124" spans="1:15" s="145" customFormat="1" ht="10.5">
      <c r="A124" s="146"/>
      <c r="B124" s="145" t="s">
        <v>224</v>
      </c>
      <c r="C124" s="147">
        <v>281</v>
      </c>
      <c r="D124" s="147" t="s">
        <v>437</v>
      </c>
      <c r="E124" s="165" t="s">
        <v>544</v>
      </c>
      <c r="F124" s="149">
        <v>6000</v>
      </c>
      <c r="G124" s="147" t="s">
        <v>598</v>
      </c>
      <c r="H124" s="150">
        <v>3.75</v>
      </c>
      <c r="I124" s="148" t="s">
        <v>536</v>
      </c>
      <c r="J124" s="150">
        <v>7</v>
      </c>
      <c r="K124" s="152">
        <v>3000000</v>
      </c>
      <c r="L124" s="152">
        <v>3000000</v>
      </c>
      <c r="M124" s="152">
        <v>62799060</v>
      </c>
      <c r="N124" s="152">
        <v>425269</v>
      </c>
      <c r="O124" s="152">
        <v>63224329</v>
      </c>
    </row>
    <row r="125" spans="1:15" s="145" customFormat="1" ht="10.5">
      <c r="A125" s="146"/>
      <c r="B125" s="145" t="s">
        <v>367</v>
      </c>
      <c r="C125" s="147">
        <v>284</v>
      </c>
      <c r="D125" s="147" t="s">
        <v>438</v>
      </c>
      <c r="E125" s="165" t="s">
        <v>544</v>
      </c>
      <c r="F125" s="149">
        <v>200</v>
      </c>
      <c r="G125" s="147" t="s">
        <v>485</v>
      </c>
      <c r="H125" s="150">
        <v>5</v>
      </c>
      <c r="I125" s="148" t="s">
        <v>548</v>
      </c>
      <c r="J125" s="150">
        <v>6</v>
      </c>
      <c r="K125" s="152"/>
      <c r="L125" s="152"/>
      <c r="M125" s="152"/>
      <c r="N125" s="152"/>
      <c r="O125" s="152"/>
    </row>
    <row r="126" spans="1:15" s="145" customFormat="1" ht="10.5">
      <c r="A126" s="146"/>
      <c r="B126" s="145" t="s">
        <v>367</v>
      </c>
      <c r="C126" s="147">
        <v>284</v>
      </c>
      <c r="D126" s="147" t="s">
        <v>438</v>
      </c>
      <c r="E126" s="165" t="s">
        <v>544</v>
      </c>
      <c r="F126" s="149">
        <v>600</v>
      </c>
      <c r="G126" s="147" t="s">
        <v>487</v>
      </c>
      <c r="H126" s="150">
        <v>5</v>
      </c>
      <c r="I126" s="148" t="s">
        <v>548</v>
      </c>
      <c r="J126" s="150">
        <v>6</v>
      </c>
      <c r="K126" s="152"/>
      <c r="L126" s="152"/>
      <c r="M126" s="152"/>
      <c r="N126" s="152"/>
      <c r="O126" s="152"/>
    </row>
    <row r="127" spans="1:15" s="145" customFormat="1" ht="10.5">
      <c r="A127" s="146"/>
      <c r="B127" s="145" t="s">
        <v>720</v>
      </c>
      <c r="C127" s="147">
        <v>284</v>
      </c>
      <c r="D127" s="147" t="s">
        <v>438</v>
      </c>
      <c r="E127" s="165" t="s">
        <v>544</v>
      </c>
      <c r="F127" s="149">
        <v>2200</v>
      </c>
      <c r="G127" s="147" t="s">
        <v>491</v>
      </c>
      <c r="H127" s="150">
        <v>6</v>
      </c>
      <c r="I127" s="148" t="s">
        <v>548</v>
      </c>
      <c r="J127" s="150">
        <v>25</v>
      </c>
      <c r="K127" s="152">
        <v>2200000</v>
      </c>
      <c r="L127" s="152">
        <v>2200000</v>
      </c>
      <c r="M127" s="152">
        <v>46052644</v>
      </c>
      <c r="N127" s="152">
        <v>226909</v>
      </c>
      <c r="O127" s="152">
        <v>46279553</v>
      </c>
    </row>
    <row r="128" spans="1:15" s="145" customFormat="1" ht="10.5">
      <c r="A128" s="146"/>
      <c r="B128" s="145" t="s">
        <v>377</v>
      </c>
      <c r="C128" s="147">
        <v>286</v>
      </c>
      <c r="D128" s="147" t="s">
        <v>613</v>
      </c>
      <c r="E128" s="165" t="s">
        <v>544</v>
      </c>
      <c r="F128" s="149">
        <v>815</v>
      </c>
      <c r="G128" s="147" t="s">
        <v>614</v>
      </c>
      <c r="H128" s="150">
        <v>6</v>
      </c>
      <c r="I128" s="148" t="s">
        <v>513</v>
      </c>
      <c r="J128" s="150">
        <v>30</v>
      </c>
      <c r="K128" s="152">
        <v>815000</v>
      </c>
      <c r="L128" s="152">
        <v>815000</v>
      </c>
      <c r="M128" s="152">
        <v>17060411</v>
      </c>
      <c r="N128" s="152">
        <v>334603</v>
      </c>
      <c r="O128" s="152">
        <v>17395014</v>
      </c>
    </row>
    <row r="129" spans="1:15" s="145" customFormat="1" ht="10.5">
      <c r="A129" s="146"/>
      <c r="B129" s="145" t="s">
        <v>382</v>
      </c>
      <c r="C129" s="147">
        <v>287</v>
      </c>
      <c r="D129" s="147" t="s">
        <v>615</v>
      </c>
      <c r="E129" s="165" t="s">
        <v>544</v>
      </c>
      <c r="F129" s="149">
        <v>3460</v>
      </c>
      <c r="G129" s="147" t="s">
        <v>616</v>
      </c>
      <c r="H129" s="150">
        <v>6</v>
      </c>
      <c r="I129" s="148" t="s">
        <v>513</v>
      </c>
      <c r="J129" s="150">
        <v>16</v>
      </c>
      <c r="K129" s="152">
        <v>3460000</v>
      </c>
      <c r="L129" s="152">
        <v>2618701</v>
      </c>
      <c r="M129" s="152">
        <v>54817320</v>
      </c>
      <c r="N129" s="152">
        <v>1437411</v>
      </c>
      <c r="O129" s="152">
        <v>56254731</v>
      </c>
    </row>
    <row r="130" spans="1:15" s="145" customFormat="1" ht="10.5">
      <c r="A130" s="146"/>
      <c r="B130" s="145" t="s">
        <v>382</v>
      </c>
      <c r="C130" s="147">
        <v>287</v>
      </c>
      <c r="D130" s="147" t="s">
        <v>615</v>
      </c>
      <c r="E130" s="165" t="s">
        <v>544</v>
      </c>
      <c r="F130" s="149">
        <v>870</v>
      </c>
      <c r="G130" s="147" t="s">
        <v>617</v>
      </c>
      <c r="H130" s="150">
        <v>6</v>
      </c>
      <c r="I130" s="148" t="s">
        <v>513</v>
      </c>
      <c r="J130" s="150">
        <v>16</v>
      </c>
      <c r="K130" s="152">
        <v>865000</v>
      </c>
      <c r="L130" s="152">
        <v>654675.25</v>
      </c>
      <c r="M130" s="152">
        <v>13704330</v>
      </c>
      <c r="N130" s="152">
        <v>359353</v>
      </c>
      <c r="O130" s="152">
        <v>14063683</v>
      </c>
    </row>
    <row r="131" spans="1:15" s="145" customFormat="1" ht="10.5">
      <c r="A131" s="146"/>
      <c r="B131" s="145" t="s">
        <v>382</v>
      </c>
      <c r="C131" s="147">
        <v>287</v>
      </c>
      <c r="D131" s="147" t="s">
        <v>615</v>
      </c>
      <c r="E131" s="165" t="s">
        <v>544</v>
      </c>
      <c r="F131" s="149">
        <v>990</v>
      </c>
      <c r="G131" s="147" t="s">
        <v>618</v>
      </c>
      <c r="H131" s="150">
        <v>6</v>
      </c>
      <c r="I131" s="148" t="s">
        <v>513</v>
      </c>
      <c r="J131" s="150">
        <v>16</v>
      </c>
      <c r="K131" s="152">
        <v>970000</v>
      </c>
      <c r="L131" s="152">
        <v>920125.91</v>
      </c>
      <c r="M131" s="152">
        <v>19261014</v>
      </c>
      <c r="N131" s="152">
        <v>505059</v>
      </c>
      <c r="O131" s="152">
        <v>19766073</v>
      </c>
    </row>
    <row r="132" spans="1:15" s="145" customFormat="1" ht="10.5">
      <c r="A132" s="146"/>
      <c r="B132" s="145" t="s">
        <v>382</v>
      </c>
      <c r="C132" s="147">
        <v>287</v>
      </c>
      <c r="D132" s="147" t="s">
        <v>615</v>
      </c>
      <c r="E132" s="165" t="s">
        <v>544</v>
      </c>
      <c r="F132" s="149">
        <v>245</v>
      </c>
      <c r="G132" s="147" t="s">
        <v>619</v>
      </c>
      <c r="H132" s="150">
        <v>6</v>
      </c>
      <c r="I132" s="148" t="s">
        <v>513</v>
      </c>
      <c r="J132" s="150">
        <v>16</v>
      </c>
      <c r="K132" s="152">
        <v>245000</v>
      </c>
      <c r="L132" s="152">
        <v>232402.93</v>
      </c>
      <c r="M132" s="152">
        <v>4864895</v>
      </c>
      <c r="N132" s="152">
        <v>127567</v>
      </c>
      <c r="O132" s="152">
        <v>4992462</v>
      </c>
    </row>
    <row r="133" spans="1:15" s="145" customFormat="1" ht="10.5">
      <c r="A133" s="146"/>
      <c r="B133" s="145" t="s">
        <v>627</v>
      </c>
      <c r="C133" s="147">
        <v>288</v>
      </c>
      <c r="D133" s="147" t="s">
        <v>615</v>
      </c>
      <c r="E133" s="165" t="s">
        <v>544</v>
      </c>
      <c r="F133" s="149">
        <v>1200</v>
      </c>
      <c r="G133" s="147" t="s">
        <v>620</v>
      </c>
      <c r="H133" s="150">
        <v>5.75</v>
      </c>
      <c r="I133" s="148" t="s">
        <v>548</v>
      </c>
      <c r="J133" s="150">
        <v>5</v>
      </c>
      <c r="K133" s="152">
        <v>150000</v>
      </c>
      <c r="L133" s="152"/>
      <c r="M133" s="152"/>
      <c r="N133" s="152"/>
      <c r="O133" s="152"/>
    </row>
    <row r="134" spans="1:15" s="145" customFormat="1" ht="10.5">
      <c r="A134" s="146"/>
      <c r="B134" s="145" t="s">
        <v>627</v>
      </c>
      <c r="C134" s="147">
        <v>288</v>
      </c>
      <c r="D134" s="147" t="s">
        <v>615</v>
      </c>
      <c r="E134" s="165" t="s">
        <v>544</v>
      </c>
      <c r="F134" s="149">
        <v>4800</v>
      </c>
      <c r="G134" s="147" t="s">
        <v>621</v>
      </c>
      <c r="H134" s="150">
        <v>5.75</v>
      </c>
      <c r="I134" s="148" t="s">
        <v>548</v>
      </c>
      <c r="J134" s="150">
        <v>5</v>
      </c>
      <c r="K134" s="152">
        <v>4100000</v>
      </c>
      <c r="L134" s="152"/>
      <c r="M134" s="152"/>
      <c r="N134" s="152"/>
      <c r="O134" s="152"/>
    </row>
    <row r="135" spans="1:15" s="145" customFormat="1" ht="10.5">
      <c r="A135" s="146"/>
      <c r="B135" s="145" t="s">
        <v>627</v>
      </c>
      <c r="C135" s="147">
        <v>288</v>
      </c>
      <c r="D135" s="147" t="s">
        <v>615</v>
      </c>
      <c r="E135" s="165" t="s">
        <v>544</v>
      </c>
      <c r="F135" s="149">
        <v>800</v>
      </c>
      <c r="G135" s="147" t="s">
        <v>622</v>
      </c>
      <c r="H135" s="150">
        <v>6.25</v>
      </c>
      <c r="I135" s="148" t="s">
        <v>548</v>
      </c>
      <c r="J135" s="150">
        <v>21</v>
      </c>
      <c r="K135" s="152">
        <v>200000</v>
      </c>
      <c r="L135" s="152"/>
      <c r="M135" s="152"/>
      <c r="N135" s="152"/>
      <c r="O135" s="152"/>
    </row>
    <row r="136" spans="1:15" s="145" customFormat="1" ht="10.5">
      <c r="A136" s="146"/>
      <c r="B136" s="145" t="s">
        <v>627</v>
      </c>
      <c r="C136" s="147">
        <v>288</v>
      </c>
      <c r="D136" s="147" t="s">
        <v>615</v>
      </c>
      <c r="E136" s="165" t="s">
        <v>544</v>
      </c>
      <c r="F136" s="149">
        <v>3200</v>
      </c>
      <c r="G136" s="147" t="s">
        <v>623</v>
      </c>
      <c r="H136" s="150">
        <v>6.25</v>
      </c>
      <c r="I136" s="148" t="s">
        <v>548</v>
      </c>
      <c r="J136" s="150">
        <v>21</v>
      </c>
      <c r="K136" s="152">
        <v>1550000</v>
      </c>
      <c r="L136" s="152"/>
      <c r="M136" s="152"/>
      <c r="N136" s="152"/>
      <c r="O136" s="152"/>
    </row>
    <row r="137" spans="1:15" s="145" customFormat="1" ht="10.5">
      <c r="A137" s="146"/>
      <c r="B137" s="145" t="s">
        <v>383</v>
      </c>
      <c r="C137" s="147">
        <v>289</v>
      </c>
      <c r="D137" s="147" t="s">
        <v>624</v>
      </c>
      <c r="E137" s="165" t="s">
        <v>544</v>
      </c>
      <c r="F137" s="149">
        <v>150</v>
      </c>
      <c r="G137" s="147" t="s">
        <v>616</v>
      </c>
      <c r="H137" s="150">
        <v>5.5</v>
      </c>
      <c r="I137" s="148" t="s">
        <v>513</v>
      </c>
      <c r="J137" s="150">
        <v>12</v>
      </c>
      <c r="K137" s="152">
        <v>150000</v>
      </c>
      <c r="L137" s="152"/>
      <c r="M137" s="152"/>
      <c r="N137" s="152"/>
      <c r="O137" s="152"/>
    </row>
    <row r="138" spans="1:15" s="145" customFormat="1" ht="10.5">
      <c r="A138" s="146"/>
      <c r="B138" s="145" t="s">
        <v>383</v>
      </c>
      <c r="C138" s="147">
        <v>289</v>
      </c>
      <c r="D138" s="147" t="s">
        <v>624</v>
      </c>
      <c r="E138" s="165" t="s">
        <v>544</v>
      </c>
      <c r="F138" s="149">
        <v>850</v>
      </c>
      <c r="G138" s="147" t="s">
        <v>617</v>
      </c>
      <c r="H138" s="150">
        <v>5.5</v>
      </c>
      <c r="I138" s="148" t="s">
        <v>513</v>
      </c>
      <c r="J138" s="150">
        <v>12</v>
      </c>
      <c r="K138" s="152">
        <v>850000</v>
      </c>
      <c r="L138" s="152"/>
      <c r="M138" s="152"/>
      <c r="N138" s="152"/>
      <c r="O138" s="152"/>
    </row>
    <row r="139" spans="1:15" s="145" customFormat="1" ht="10.5">
      <c r="A139" s="146"/>
      <c r="B139" s="145" t="s">
        <v>383</v>
      </c>
      <c r="C139" s="147">
        <v>289</v>
      </c>
      <c r="D139" s="147" t="s">
        <v>624</v>
      </c>
      <c r="E139" s="165" t="s">
        <v>544</v>
      </c>
      <c r="F139" s="149">
        <v>499</v>
      </c>
      <c r="G139" s="147" t="s">
        <v>618</v>
      </c>
      <c r="H139" s="150">
        <v>5.8</v>
      </c>
      <c r="I139" s="148" t="s">
        <v>513</v>
      </c>
      <c r="J139" s="150">
        <v>23</v>
      </c>
      <c r="K139" s="152">
        <v>423000</v>
      </c>
      <c r="L139" s="152">
        <v>362397</v>
      </c>
      <c r="M139" s="152">
        <v>7586064</v>
      </c>
      <c r="N139" s="152">
        <v>0</v>
      </c>
      <c r="O139" s="152">
        <v>7586064</v>
      </c>
    </row>
    <row r="140" spans="1:15" s="145" customFormat="1" ht="10.5">
      <c r="A140" s="146"/>
      <c r="B140" s="145" t="s">
        <v>383</v>
      </c>
      <c r="C140" s="147">
        <v>289</v>
      </c>
      <c r="D140" s="147" t="s">
        <v>624</v>
      </c>
      <c r="E140" s="165" t="s">
        <v>544</v>
      </c>
      <c r="F140" s="149">
        <v>10500</v>
      </c>
      <c r="G140" s="147" t="s">
        <v>619</v>
      </c>
      <c r="H140" s="150">
        <v>5.8</v>
      </c>
      <c r="I140" s="148" t="s">
        <v>513</v>
      </c>
      <c r="J140" s="150">
        <v>23</v>
      </c>
      <c r="K140" s="152">
        <v>10000000</v>
      </c>
      <c r="L140" s="152">
        <v>9646609</v>
      </c>
      <c r="M140" s="152">
        <v>201932659</v>
      </c>
      <c r="N140" s="152">
        <v>0</v>
      </c>
      <c r="O140" s="152">
        <v>201932659</v>
      </c>
    </row>
    <row r="141" spans="1:15" s="145" customFormat="1" ht="10.5">
      <c r="A141" s="146"/>
      <c r="B141" s="145" t="s">
        <v>383</v>
      </c>
      <c r="C141" s="147">
        <v>289</v>
      </c>
      <c r="D141" s="147" t="s">
        <v>624</v>
      </c>
      <c r="E141" s="165" t="s">
        <v>544</v>
      </c>
      <c r="F141" s="149">
        <v>1</v>
      </c>
      <c r="G141" s="147" t="s">
        <v>494</v>
      </c>
      <c r="H141" s="150">
        <v>5.8</v>
      </c>
      <c r="I141" s="148" t="s">
        <v>513</v>
      </c>
      <c r="J141" s="150">
        <v>23</v>
      </c>
      <c r="K141" s="152">
        <v>1000</v>
      </c>
      <c r="L141" s="152">
        <v>1038</v>
      </c>
      <c r="M141" s="152">
        <v>21728</v>
      </c>
      <c r="N141" s="152">
        <v>0</v>
      </c>
      <c r="O141" s="152">
        <v>21728</v>
      </c>
    </row>
    <row r="142" spans="1:15" s="145" customFormat="1" ht="10.5">
      <c r="A142" s="146"/>
      <c r="B142" s="145" t="s">
        <v>384</v>
      </c>
      <c r="C142" s="147">
        <v>291</v>
      </c>
      <c r="D142" s="147" t="s">
        <v>625</v>
      </c>
      <c r="E142" s="165" t="s">
        <v>544</v>
      </c>
      <c r="F142" s="149">
        <v>429</v>
      </c>
      <c r="G142" s="147" t="s">
        <v>485</v>
      </c>
      <c r="H142" s="150">
        <v>5.6</v>
      </c>
      <c r="I142" s="148" t="s">
        <v>513</v>
      </c>
      <c r="J142" s="150">
        <v>8</v>
      </c>
      <c r="K142" s="152">
        <v>376926.45</v>
      </c>
      <c r="L142" s="152">
        <v>63250.86</v>
      </c>
      <c r="M142" s="152">
        <v>1324032</v>
      </c>
      <c r="N142" s="152">
        <v>29988</v>
      </c>
      <c r="O142" s="152">
        <v>1354020</v>
      </c>
    </row>
    <row r="143" spans="1:15" s="145" customFormat="1" ht="10.5">
      <c r="A143" s="146"/>
      <c r="B143" s="145" t="s">
        <v>384</v>
      </c>
      <c r="C143" s="147">
        <v>291</v>
      </c>
      <c r="D143" s="147" t="s">
        <v>625</v>
      </c>
      <c r="E143" s="165" t="s">
        <v>544</v>
      </c>
      <c r="F143" s="149">
        <v>1220</v>
      </c>
      <c r="G143" s="147" t="s">
        <v>487</v>
      </c>
      <c r="H143" s="150">
        <v>5.6</v>
      </c>
      <c r="I143" s="148" t="s">
        <v>513</v>
      </c>
      <c r="J143" s="150">
        <v>8</v>
      </c>
      <c r="K143" s="152">
        <v>1048039.45</v>
      </c>
      <c r="L143" s="152">
        <v>175868.44</v>
      </c>
      <c r="M143" s="152">
        <v>3681458</v>
      </c>
      <c r="N143" s="152">
        <v>83379</v>
      </c>
      <c r="O143" s="152">
        <v>3764837</v>
      </c>
    </row>
    <row r="144" spans="1:15" s="145" customFormat="1" ht="10.5">
      <c r="A144" s="146"/>
      <c r="B144" s="145" t="s">
        <v>385</v>
      </c>
      <c r="C144" s="147">
        <v>291</v>
      </c>
      <c r="D144" s="147" t="s">
        <v>625</v>
      </c>
      <c r="E144" s="165" t="s">
        <v>544</v>
      </c>
      <c r="F144" s="149">
        <v>523</v>
      </c>
      <c r="G144" s="147" t="s">
        <v>488</v>
      </c>
      <c r="H144" s="150">
        <v>6</v>
      </c>
      <c r="I144" s="148" t="s">
        <v>513</v>
      </c>
      <c r="J144" s="150">
        <v>23</v>
      </c>
      <c r="K144" s="152">
        <v>549102</v>
      </c>
      <c r="L144" s="152">
        <v>770135.33</v>
      </c>
      <c r="M144" s="152">
        <v>16121258</v>
      </c>
      <c r="N144" s="152">
        <v>422729</v>
      </c>
      <c r="O144" s="152">
        <v>16543987</v>
      </c>
    </row>
    <row r="145" spans="1:15" s="145" customFormat="1" ht="10.5">
      <c r="A145" s="146"/>
      <c r="B145" s="145" t="s">
        <v>385</v>
      </c>
      <c r="C145" s="147">
        <v>291</v>
      </c>
      <c r="D145" s="147" t="s">
        <v>625</v>
      </c>
      <c r="E145" s="165" t="s">
        <v>544</v>
      </c>
      <c r="F145" s="149">
        <v>1550</v>
      </c>
      <c r="G145" s="147" t="s">
        <v>489</v>
      </c>
      <c r="H145" s="150">
        <v>6</v>
      </c>
      <c r="I145" s="148" t="s">
        <v>513</v>
      </c>
      <c r="J145" s="150">
        <v>23</v>
      </c>
      <c r="K145" s="152">
        <v>1639900</v>
      </c>
      <c r="L145" s="152">
        <v>2300018.73</v>
      </c>
      <c r="M145" s="152">
        <v>48146338</v>
      </c>
      <c r="N145" s="152">
        <v>1262485</v>
      </c>
      <c r="O145" s="152">
        <v>49408823</v>
      </c>
    </row>
    <row r="146" spans="1:15" s="145" customFormat="1" ht="10.5">
      <c r="A146" s="146"/>
      <c r="B146" s="145" t="s">
        <v>801</v>
      </c>
      <c r="C146" s="147">
        <v>293</v>
      </c>
      <c r="D146" s="170" t="s">
        <v>629</v>
      </c>
      <c r="E146" s="165" t="s">
        <v>544</v>
      </c>
      <c r="F146" s="149">
        <v>4000</v>
      </c>
      <c r="G146" s="147"/>
      <c r="H146" s="150"/>
      <c r="I146" s="148"/>
      <c r="J146" s="150">
        <v>26</v>
      </c>
      <c r="K146" s="152"/>
      <c r="L146" s="152"/>
      <c r="M146" s="152"/>
      <c r="N146" s="152"/>
      <c r="O146" s="152"/>
    </row>
    <row r="147" spans="1:15" s="145" customFormat="1" ht="12" customHeight="1">
      <c r="A147" s="146"/>
      <c r="B147" s="145" t="s">
        <v>652</v>
      </c>
      <c r="C147" s="147" t="s">
        <v>710</v>
      </c>
      <c r="D147" s="170" t="s">
        <v>715</v>
      </c>
      <c r="E147" s="165" t="s">
        <v>544</v>
      </c>
      <c r="F147" s="149">
        <v>1300</v>
      </c>
      <c r="G147" s="147" t="s">
        <v>495</v>
      </c>
      <c r="H147" s="150">
        <v>5.5</v>
      </c>
      <c r="I147" s="148" t="s">
        <v>548</v>
      </c>
      <c r="J147" s="150">
        <v>8</v>
      </c>
      <c r="K147" s="152">
        <v>1300000</v>
      </c>
      <c r="L147" s="152">
        <v>260000</v>
      </c>
      <c r="M147" s="152">
        <v>5442585</v>
      </c>
      <c r="N147" s="152">
        <v>23401</v>
      </c>
      <c r="O147" s="152">
        <v>5465986</v>
      </c>
    </row>
    <row r="148" spans="1:15" s="145" customFormat="1" ht="12" customHeight="1">
      <c r="A148" s="146"/>
      <c r="B148" s="145" t="s">
        <v>652</v>
      </c>
      <c r="C148" s="147" t="s">
        <v>710</v>
      </c>
      <c r="D148" s="170" t="s">
        <v>715</v>
      </c>
      <c r="E148" s="165" t="s">
        <v>544</v>
      </c>
      <c r="F148" s="149">
        <v>200</v>
      </c>
      <c r="G148" s="147" t="s">
        <v>496</v>
      </c>
      <c r="H148" s="150">
        <v>5.5</v>
      </c>
      <c r="I148" s="148" t="s">
        <v>548</v>
      </c>
      <c r="J148" s="150">
        <v>8</v>
      </c>
      <c r="K148" s="152">
        <v>200000</v>
      </c>
      <c r="L148" s="152">
        <v>40000</v>
      </c>
      <c r="M148" s="152">
        <v>837321</v>
      </c>
      <c r="N148" s="152">
        <v>3600</v>
      </c>
      <c r="O148" s="152">
        <v>840921</v>
      </c>
    </row>
    <row r="149" spans="1:15" s="145" customFormat="1" ht="12" customHeight="1">
      <c r="A149" s="146"/>
      <c r="B149" s="145" t="s">
        <v>652</v>
      </c>
      <c r="C149" s="147" t="s">
        <v>710</v>
      </c>
      <c r="D149" s="170" t="s">
        <v>715</v>
      </c>
      <c r="E149" s="165" t="s">
        <v>544</v>
      </c>
      <c r="F149" s="149">
        <v>2300</v>
      </c>
      <c r="G149" s="147" t="s">
        <v>497</v>
      </c>
      <c r="H149" s="150">
        <v>6</v>
      </c>
      <c r="I149" s="148" t="s">
        <v>548</v>
      </c>
      <c r="J149" s="150">
        <v>25</v>
      </c>
      <c r="K149" s="152">
        <v>2300000</v>
      </c>
      <c r="L149" s="152">
        <v>2172385</v>
      </c>
      <c r="M149" s="152">
        <v>45474579</v>
      </c>
      <c r="N149" s="152">
        <v>213038</v>
      </c>
      <c r="O149" s="152">
        <v>45687617</v>
      </c>
    </row>
    <row r="150" spans="1:15" s="145" customFormat="1" ht="12" customHeight="1">
      <c r="A150" s="146"/>
      <c r="B150" s="145" t="s">
        <v>652</v>
      </c>
      <c r="C150" s="147" t="s">
        <v>710</v>
      </c>
      <c r="D150" s="170" t="s">
        <v>715</v>
      </c>
      <c r="E150" s="165" t="s">
        <v>544</v>
      </c>
      <c r="F150" s="149">
        <v>200</v>
      </c>
      <c r="G150" s="147" t="s">
        <v>498</v>
      </c>
      <c r="H150" s="150">
        <v>6</v>
      </c>
      <c r="I150" s="148" t="s">
        <v>548</v>
      </c>
      <c r="J150" s="150">
        <v>25</v>
      </c>
      <c r="K150" s="152">
        <v>200000</v>
      </c>
      <c r="L150" s="152">
        <v>188903</v>
      </c>
      <c r="M150" s="152">
        <v>3954310</v>
      </c>
      <c r="N150" s="152">
        <v>18526</v>
      </c>
      <c r="O150" s="152">
        <v>3972836</v>
      </c>
    </row>
    <row r="151" spans="1:15" s="145" customFormat="1" ht="10.5">
      <c r="A151" s="146"/>
      <c r="B151" s="145" t="s">
        <v>80</v>
      </c>
      <c r="C151" s="147">
        <v>296</v>
      </c>
      <c r="D151" s="147" t="s">
        <v>653</v>
      </c>
      <c r="E151" s="147" t="s">
        <v>483</v>
      </c>
      <c r="F151" s="149">
        <v>1500</v>
      </c>
      <c r="G151" s="147" t="s">
        <v>495</v>
      </c>
      <c r="H151" s="150">
        <v>4.75</v>
      </c>
      <c r="I151" s="148" t="s">
        <v>492</v>
      </c>
      <c r="J151" s="157">
        <v>6</v>
      </c>
      <c r="K151" s="152">
        <v>1500000</v>
      </c>
      <c r="L151" s="152"/>
      <c r="M151" s="152"/>
      <c r="N151" s="152"/>
      <c r="O151" s="152"/>
    </row>
    <row r="152" spans="1:15" s="145" customFormat="1" ht="10.5">
      <c r="A152" s="146"/>
      <c r="B152" s="145" t="s">
        <v>80</v>
      </c>
      <c r="C152" s="147">
        <v>296</v>
      </c>
      <c r="D152" s="147" t="s">
        <v>653</v>
      </c>
      <c r="E152" s="147" t="s">
        <v>483</v>
      </c>
      <c r="F152" s="149">
        <v>500</v>
      </c>
      <c r="G152" s="147" t="s">
        <v>496</v>
      </c>
      <c r="H152" s="150">
        <v>4.75</v>
      </c>
      <c r="I152" s="148" t="s">
        <v>492</v>
      </c>
      <c r="J152" s="157">
        <v>6</v>
      </c>
      <c r="K152" s="152">
        <v>500000</v>
      </c>
      <c r="L152" s="152"/>
      <c r="M152" s="152"/>
      <c r="N152" s="152"/>
      <c r="O152" s="152"/>
    </row>
    <row r="153" spans="1:15" s="145" customFormat="1" ht="10.5">
      <c r="A153" s="146"/>
      <c r="B153" s="145" t="s">
        <v>80</v>
      </c>
      <c r="C153" s="147">
        <v>296</v>
      </c>
      <c r="D153" s="147" t="s">
        <v>653</v>
      </c>
      <c r="E153" s="147" t="s">
        <v>483</v>
      </c>
      <c r="F153" s="149">
        <v>3000</v>
      </c>
      <c r="G153" s="147" t="s">
        <v>497</v>
      </c>
      <c r="H153" s="150">
        <v>5.8</v>
      </c>
      <c r="I153" s="148" t="s">
        <v>492</v>
      </c>
      <c r="J153" s="157">
        <v>21</v>
      </c>
      <c r="K153" s="152">
        <v>1900000</v>
      </c>
      <c r="L153" s="152">
        <v>1895914</v>
      </c>
      <c r="M153" s="152">
        <v>39687206</v>
      </c>
      <c r="N153" s="152">
        <v>1046450</v>
      </c>
      <c r="O153" s="152">
        <v>40733656</v>
      </c>
    </row>
    <row r="154" spans="1:15" s="145" customFormat="1" ht="10.5">
      <c r="A154" s="146"/>
      <c r="B154" s="145" t="s">
        <v>80</v>
      </c>
      <c r="C154" s="147">
        <v>296</v>
      </c>
      <c r="D154" s="147" t="s">
        <v>653</v>
      </c>
      <c r="E154" s="147" t="s">
        <v>483</v>
      </c>
      <c r="F154" s="149">
        <v>500</v>
      </c>
      <c r="G154" s="147" t="s">
        <v>498</v>
      </c>
      <c r="H154" s="150">
        <v>5.8</v>
      </c>
      <c r="I154" s="148" t="s">
        <v>492</v>
      </c>
      <c r="J154" s="157">
        <v>21</v>
      </c>
      <c r="K154" s="152">
        <v>200000</v>
      </c>
      <c r="L154" s="152">
        <v>199570</v>
      </c>
      <c r="M154" s="152">
        <v>4177603</v>
      </c>
      <c r="N154" s="152">
        <v>110150</v>
      </c>
      <c r="O154" s="152">
        <v>4287753</v>
      </c>
    </row>
    <row r="155" spans="1:15" s="145" customFormat="1" ht="10.5">
      <c r="A155" s="146"/>
      <c r="B155" s="145" t="s">
        <v>380</v>
      </c>
      <c r="C155" s="147">
        <v>297</v>
      </c>
      <c r="D155" s="170" t="s">
        <v>654</v>
      </c>
      <c r="E155" s="147" t="s">
        <v>483</v>
      </c>
      <c r="F155" s="149">
        <v>4000</v>
      </c>
      <c r="G155" s="147" t="s">
        <v>494</v>
      </c>
      <c r="H155" s="150">
        <v>5.5</v>
      </c>
      <c r="I155" s="148" t="s">
        <v>536</v>
      </c>
      <c r="J155" s="150">
        <v>25</v>
      </c>
      <c r="K155" s="152">
        <v>4000000</v>
      </c>
      <c r="L155" s="152">
        <v>4000000</v>
      </c>
      <c r="M155" s="152">
        <v>83732080</v>
      </c>
      <c r="N155" s="152">
        <v>2095116</v>
      </c>
      <c r="O155" s="152">
        <v>85827196</v>
      </c>
    </row>
    <row r="156" spans="1:15" s="145" customFormat="1" ht="10.5">
      <c r="A156" s="146"/>
      <c r="B156" s="145" t="s">
        <v>299</v>
      </c>
      <c r="C156" s="147">
        <v>298</v>
      </c>
      <c r="D156" s="170" t="s">
        <v>655</v>
      </c>
      <c r="E156" s="147" t="s">
        <v>483</v>
      </c>
      <c r="F156" s="149">
        <v>2200</v>
      </c>
      <c r="G156" s="147"/>
      <c r="H156" s="150"/>
      <c r="I156" s="148"/>
      <c r="J156" s="150">
        <v>22</v>
      </c>
      <c r="K156" s="152"/>
      <c r="L156" s="152"/>
      <c r="M156" s="152"/>
      <c r="N156" s="152"/>
      <c r="O156" s="152"/>
    </row>
    <row r="157" spans="1:15" s="145" customFormat="1" ht="12" customHeight="1">
      <c r="A157" s="146"/>
      <c r="B157" s="145" t="s">
        <v>807</v>
      </c>
      <c r="C157" s="147" t="s">
        <v>710</v>
      </c>
      <c r="D157" s="170" t="s">
        <v>655</v>
      </c>
      <c r="E157" s="147" t="s">
        <v>483</v>
      </c>
      <c r="F157" s="149">
        <v>1000</v>
      </c>
      <c r="G157" s="147" t="s">
        <v>493</v>
      </c>
      <c r="H157" s="150">
        <v>5.8</v>
      </c>
      <c r="I157" s="148" t="s">
        <v>509</v>
      </c>
      <c r="J157" s="150">
        <v>6</v>
      </c>
      <c r="K157" s="152">
        <v>600000</v>
      </c>
      <c r="L157" s="152">
        <v>0</v>
      </c>
      <c r="M157" s="152"/>
      <c r="N157" s="152"/>
      <c r="O157" s="152"/>
    </row>
    <row r="158" spans="1:15" s="145" customFormat="1" ht="12.75" customHeight="1">
      <c r="A158" s="146"/>
      <c r="B158" s="145" t="s">
        <v>807</v>
      </c>
      <c r="C158" s="147" t="s">
        <v>710</v>
      </c>
      <c r="D158" s="170" t="s">
        <v>655</v>
      </c>
      <c r="E158" s="147" t="s">
        <v>483</v>
      </c>
      <c r="F158" s="149">
        <v>1700</v>
      </c>
      <c r="G158" s="147" t="s">
        <v>491</v>
      </c>
      <c r="H158" s="150">
        <v>6.2</v>
      </c>
      <c r="I158" s="148" t="s">
        <v>509</v>
      </c>
      <c r="J158" s="150">
        <v>21</v>
      </c>
      <c r="K158" s="152">
        <v>1600000</v>
      </c>
      <c r="L158" s="152">
        <v>0</v>
      </c>
      <c r="M158" s="152"/>
      <c r="N158" s="152"/>
      <c r="O158" s="152"/>
    </row>
    <row r="159" spans="1:15" s="145" customFormat="1" ht="10.5">
      <c r="A159" s="146"/>
      <c r="B159" s="161" t="s">
        <v>802</v>
      </c>
      <c r="C159" s="147">
        <v>301</v>
      </c>
      <c r="D159" s="158" t="s">
        <v>63</v>
      </c>
      <c r="E159" s="147" t="s">
        <v>483</v>
      </c>
      <c r="F159" s="149">
        <v>2600</v>
      </c>
      <c r="G159" s="147"/>
      <c r="H159" s="150"/>
      <c r="I159" s="148"/>
      <c r="J159" s="150">
        <v>10</v>
      </c>
      <c r="K159" s="152"/>
      <c r="L159" s="152"/>
      <c r="M159" s="152"/>
      <c r="N159" s="152"/>
      <c r="O159" s="152"/>
    </row>
    <row r="160" spans="1:15" s="145" customFormat="1" ht="12" customHeight="1">
      <c r="A160" s="146"/>
      <c r="B160" s="145" t="s">
        <v>386</v>
      </c>
      <c r="C160" s="147" t="s">
        <v>710</v>
      </c>
      <c r="D160" s="158" t="s">
        <v>63</v>
      </c>
      <c r="E160" s="147" t="s">
        <v>483</v>
      </c>
      <c r="F160" s="149">
        <v>5500</v>
      </c>
      <c r="G160" s="147" t="s">
        <v>70</v>
      </c>
      <c r="H160" s="150">
        <v>4.5</v>
      </c>
      <c r="I160" s="148" t="s">
        <v>513</v>
      </c>
      <c r="J160" s="150">
        <v>7</v>
      </c>
      <c r="K160" s="152">
        <v>2600000</v>
      </c>
      <c r="L160" s="152"/>
      <c r="M160" s="152"/>
      <c r="N160" s="152"/>
      <c r="O160" s="152"/>
    </row>
    <row r="161" spans="1:15" s="145" customFormat="1" ht="12" customHeight="1">
      <c r="A161" s="146"/>
      <c r="B161" s="145" t="s">
        <v>386</v>
      </c>
      <c r="C161" s="147" t="s">
        <v>713</v>
      </c>
      <c r="D161" s="158" t="s">
        <v>252</v>
      </c>
      <c r="E161" s="147" t="s">
        <v>483</v>
      </c>
      <c r="F161" s="149">
        <v>1800</v>
      </c>
      <c r="G161" s="147" t="s">
        <v>522</v>
      </c>
      <c r="H161" s="150" t="s">
        <v>426</v>
      </c>
      <c r="I161" s="148" t="s">
        <v>536</v>
      </c>
      <c r="J161" s="150">
        <v>10</v>
      </c>
      <c r="K161" s="152">
        <v>600000</v>
      </c>
      <c r="L161" s="152">
        <v>600000</v>
      </c>
      <c r="M161" s="152">
        <v>12559812</v>
      </c>
      <c r="N161" s="152">
        <v>432002</v>
      </c>
      <c r="O161" s="152">
        <v>12991814</v>
      </c>
    </row>
    <row r="162" spans="1:15" s="145" customFormat="1" ht="10.5">
      <c r="A162" s="146"/>
      <c r="B162" s="145" t="s">
        <v>798</v>
      </c>
      <c r="C162" s="147">
        <v>303</v>
      </c>
      <c r="D162" s="170" t="s">
        <v>661</v>
      </c>
      <c r="E162" s="147" t="s">
        <v>483</v>
      </c>
      <c r="F162" s="149">
        <v>13000</v>
      </c>
      <c r="G162" s="147"/>
      <c r="H162" s="150"/>
      <c r="I162" s="148"/>
      <c r="J162" s="150">
        <v>10</v>
      </c>
      <c r="K162" s="152"/>
      <c r="L162" s="152"/>
      <c r="M162" s="152"/>
      <c r="N162" s="152"/>
      <c r="O162" s="152"/>
    </row>
    <row r="163" spans="1:15" s="145" customFormat="1" ht="12" customHeight="1">
      <c r="A163" s="146"/>
      <c r="B163" s="145" t="s">
        <v>662</v>
      </c>
      <c r="C163" s="147" t="s">
        <v>710</v>
      </c>
      <c r="D163" s="158" t="s">
        <v>663</v>
      </c>
      <c r="E163" s="147" t="s">
        <v>483</v>
      </c>
      <c r="F163" s="149">
        <v>1000</v>
      </c>
      <c r="G163" s="147" t="s">
        <v>616</v>
      </c>
      <c r="H163" s="150">
        <v>4.25</v>
      </c>
      <c r="I163" s="148" t="s">
        <v>536</v>
      </c>
      <c r="J163" s="150">
        <v>10</v>
      </c>
      <c r="K163" s="152">
        <v>1000000</v>
      </c>
      <c r="L163" s="152">
        <v>1000000</v>
      </c>
      <c r="M163" s="152">
        <v>20933020</v>
      </c>
      <c r="N163" s="152">
        <v>218883</v>
      </c>
      <c r="O163" s="152">
        <v>21151903</v>
      </c>
    </row>
    <row r="164" spans="1:15" s="145" customFormat="1" ht="12" customHeight="1">
      <c r="A164" s="146"/>
      <c r="B164" s="145" t="s">
        <v>662</v>
      </c>
      <c r="C164" s="147" t="s">
        <v>710</v>
      </c>
      <c r="D164" s="158" t="s">
        <v>663</v>
      </c>
      <c r="E164" s="147" t="s">
        <v>483</v>
      </c>
      <c r="F164" s="149">
        <v>4000</v>
      </c>
      <c r="G164" s="147" t="s">
        <v>617</v>
      </c>
      <c r="H164" s="150">
        <v>4.25</v>
      </c>
      <c r="I164" s="148" t="s">
        <v>536</v>
      </c>
      <c r="J164" s="150">
        <v>10</v>
      </c>
      <c r="K164" s="152">
        <v>2250000</v>
      </c>
      <c r="L164" s="152">
        <v>2250000</v>
      </c>
      <c r="M164" s="152">
        <v>47099295</v>
      </c>
      <c r="N164" s="152">
        <v>492517</v>
      </c>
      <c r="O164" s="152">
        <v>47591812</v>
      </c>
    </row>
    <row r="165" spans="1:15" s="145" customFormat="1" ht="12" customHeight="1">
      <c r="A165" s="146"/>
      <c r="B165" s="145" t="s">
        <v>662</v>
      </c>
      <c r="C165" s="147" t="s">
        <v>713</v>
      </c>
      <c r="D165" s="158" t="s">
        <v>265</v>
      </c>
      <c r="E165" s="147" t="s">
        <v>483</v>
      </c>
      <c r="F165" s="149">
        <v>9750</v>
      </c>
      <c r="G165" s="147" t="s">
        <v>491</v>
      </c>
      <c r="H165" s="150">
        <v>4.55</v>
      </c>
      <c r="I165" s="148" t="s">
        <v>536</v>
      </c>
      <c r="J165" s="150">
        <v>10</v>
      </c>
      <c r="K165" s="152">
        <v>9750000</v>
      </c>
      <c r="L165" s="152">
        <v>9750000</v>
      </c>
      <c r="M165" s="152">
        <v>204096945</v>
      </c>
      <c r="N165" s="152">
        <v>4359454</v>
      </c>
      <c r="O165" s="152">
        <v>208456399</v>
      </c>
    </row>
    <row r="166" spans="1:15" s="145" customFormat="1" ht="10.5">
      <c r="A166" s="146"/>
      <c r="B166" s="145" t="s">
        <v>121</v>
      </c>
      <c r="C166" s="158">
        <v>305</v>
      </c>
      <c r="D166" s="158" t="s">
        <v>663</v>
      </c>
      <c r="E166" s="147" t="s">
        <v>483</v>
      </c>
      <c r="F166" s="149">
        <v>10000</v>
      </c>
      <c r="G166" s="147"/>
      <c r="H166" s="150"/>
      <c r="I166" s="148"/>
      <c r="J166" s="150">
        <v>10</v>
      </c>
      <c r="K166" s="152"/>
      <c r="L166" s="152"/>
      <c r="M166" s="152"/>
      <c r="N166" s="152"/>
      <c r="O166" s="152"/>
    </row>
    <row r="167" spans="1:15" s="145" customFormat="1" ht="12" customHeight="1">
      <c r="A167" s="146"/>
      <c r="B167" s="145" t="s">
        <v>664</v>
      </c>
      <c r="C167" s="158" t="s">
        <v>710</v>
      </c>
      <c r="D167" s="158" t="s">
        <v>663</v>
      </c>
      <c r="E167" s="147" t="s">
        <v>483</v>
      </c>
      <c r="F167" s="149">
        <v>1000</v>
      </c>
      <c r="G167" s="147" t="s">
        <v>586</v>
      </c>
      <c r="H167" s="150">
        <v>4.25</v>
      </c>
      <c r="I167" s="148" t="s">
        <v>484</v>
      </c>
      <c r="J167" s="150">
        <v>8</v>
      </c>
      <c r="K167" s="152">
        <v>1000000</v>
      </c>
      <c r="L167" s="152">
        <v>249999</v>
      </c>
      <c r="M167" s="152">
        <v>5233234</v>
      </c>
      <c r="N167" s="152">
        <v>18346</v>
      </c>
      <c r="O167" s="152">
        <v>5251580</v>
      </c>
    </row>
    <row r="168" spans="1:15" s="145" customFormat="1" ht="12" customHeight="1">
      <c r="A168" s="146"/>
      <c r="B168" s="145" t="s">
        <v>676</v>
      </c>
      <c r="C168" s="158" t="s">
        <v>710</v>
      </c>
      <c r="D168" s="158" t="s">
        <v>663</v>
      </c>
      <c r="E168" s="147" t="s">
        <v>483</v>
      </c>
      <c r="F168" s="149">
        <v>3200</v>
      </c>
      <c r="G168" s="147" t="s">
        <v>587</v>
      </c>
      <c r="H168" s="150">
        <v>4.25</v>
      </c>
      <c r="I168" s="148" t="s">
        <v>484</v>
      </c>
      <c r="J168" s="150">
        <v>8</v>
      </c>
      <c r="K168" s="152">
        <v>3000000</v>
      </c>
      <c r="L168" s="152">
        <v>750000</v>
      </c>
      <c r="M168" s="152">
        <v>15699765</v>
      </c>
      <c r="N168" s="152">
        <v>55025</v>
      </c>
      <c r="O168" s="152">
        <v>15754790</v>
      </c>
    </row>
    <row r="169" spans="1:15" s="145" customFormat="1" ht="12" customHeight="1">
      <c r="A169" s="146"/>
      <c r="B169" s="145" t="s">
        <v>676</v>
      </c>
      <c r="C169" s="158" t="s">
        <v>713</v>
      </c>
      <c r="D169" s="158" t="s">
        <v>714</v>
      </c>
      <c r="E169" s="147" t="s">
        <v>483</v>
      </c>
      <c r="F169" s="149">
        <v>2000</v>
      </c>
      <c r="G169" s="147" t="s">
        <v>686</v>
      </c>
      <c r="H169" s="150">
        <v>4.25</v>
      </c>
      <c r="I169" s="148" t="s">
        <v>484</v>
      </c>
      <c r="J169" s="150">
        <v>6.25</v>
      </c>
      <c r="K169" s="152">
        <v>2000000</v>
      </c>
      <c r="L169" s="152"/>
      <c r="M169" s="152"/>
      <c r="N169" s="152"/>
      <c r="O169" s="152"/>
    </row>
    <row r="170" spans="1:15" s="145" customFormat="1" ht="12" customHeight="1">
      <c r="A170" s="146"/>
      <c r="B170" s="145" t="s">
        <v>676</v>
      </c>
      <c r="C170" s="158" t="s">
        <v>713</v>
      </c>
      <c r="D170" s="158" t="s">
        <v>714</v>
      </c>
      <c r="E170" s="147" t="s">
        <v>483</v>
      </c>
      <c r="F170" s="149">
        <v>3800</v>
      </c>
      <c r="G170" s="147" t="s">
        <v>687</v>
      </c>
      <c r="H170" s="150">
        <v>4.25</v>
      </c>
      <c r="I170" s="148" t="s">
        <v>484</v>
      </c>
      <c r="J170" s="150">
        <v>6.25</v>
      </c>
      <c r="K170" s="152">
        <v>3800000</v>
      </c>
      <c r="L170" s="152"/>
      <c r="M170" s="152"/>
      <c r="N170" s="152"/>
      <c r="O170" s="152"/>
    </row>
    <row r="171" spans="1:15" s="145" customFormat="1" ht="12" customHeight="1">
      <c r="A171" s="146"/>
      <c r="B171" s="145" t="s">
        <v>664</v>
      </c>
      <c r="C171" s="158" t="s">
        <v>6</v>
      </c>
      <c r="D171" s="158" t="s">
        <v>175</v>
      </c>
      <c r="E171" s="147" t="s">
        <v>483</v>
      </c>
      <c r="F171" s="149">
        <v>1650</v>
      </c>
      <c r="G171" s="147" t="s">
        <v>524</v>
      </c>
      <c r="H171" s="150">
        <v>4</v>
      </c>
      <c r="I171" s="148" t="s">
        <v>536</v>
      </c>
      <c r="J171" s="150">
        <v>6.5</v>
      </c>
      <c r="K171" s="152">
        <v>1650000</v>
      </c>
      <c r="L171" s="152">
        <v>1650000</v>
      </c>
      <c r="M171" s="152">
        <v>34539483</v>
      </c>
      <c r="N171" s="152">
        <v>114003</v>
      </c>
      <c r="O171" s="152">
        <v>34653486</v>
      </c>
    </row>
    <row r="172" spans="1:15" s="145" customFormat="1" ht="12" customHeight="1">
      <c r="A172" s="146"/>
      <c r="B172" s="145" t="s">
        <v>664</v>
      </c>
      <c r="C172" s="158" t="s">
        <v>176</v>
      </c>
      <c r="D172" s="158" t="s">
        <v>175</v>
      </c>
      <c r="E172" s="147" t="s">
        <v>483</v>
      </c>
      <c r="F172" s="149">
        <v>5000</v>
      </c>
      <c r="G172" s="147" t="s">
        <v>518</v>
      </c>
      <c r="H172" s="150">
        <v>4.15</v>
      </c>
      <c r="I172" s="148" t="s">
        <v>536</v>
      </c>
      <c r="J172" s="150">
        <v>21</v>
      </c>
      <c r="K172" s="152">
        <v>5000000</v>
      </c>
      <c r="L172" s="152">
        <v>4605263</v>
      </c>
      <c r="M172" s="152">
        <v>96402062</v>
      </c>
      <c r="N172" s="152">
        <v>329999</v>
      </c>
      <c r="O172" s="152">
        <v>96732061</v>
      </c>
    </row>
    <row r="173" spans="1:15" s="145" customFormat="1" ht="10.5">
      <c r="A173" s="146"/>
      <c r="B173" s="145" t="s">
        <v>799</v>
      </c>
      <c r="C173" s="158">
        <v>306</v>
      </c>
      <c r="D173" s="170" t="s">
        <v>665</v>
      </c>
      <c r="E173" s="147" t="s">
        <v>483</v>
      </c>
      <c r="F173" s="149">
        <v>2000</v>
      </c>
      <c r="G173" s="147"/>
      <c r="H173" s="150"/>
      <c r="I173" s="148"/>
      <c r="J173" s="150">
        <v>10</v>
      </c>
      <c r="K173" s="152"/>
      <c r="L173" s="152"/>
      <c r="M173" s="152"/>
      <c r="N173" s="152"/>
      <c r="O173" s="152"/>
    </row>
    <row r="174" spans="1:15" s="145" customFormat="1" ht="12" customHeight="1">
      <c r="A174" s="146"/>
      <c r="B174" s="145" t="s">
        <v>667</v>
      </c>
      <c r="C174" s="158" t="s">
        <v>710</v>
      </c>
      <c r="D174" s="170" t="s">
        <v>665</v>
      </c>
      <c r="E174" s="147" t="s">
        <v>483</v>
      </c>
      <c r="F174" s="149">
        <v>750</v>
      </c>
      <c r="G174" s="147" t="s">
        <v>503</v>
      </c>
      <c r="H174" s="150">
        <v>5</v>
      </c>
      <c r="I174" s="148" t="s">
        <v>536</v>
      </c>
      <c r="J174" s="150">
        <v>6</v>
      </c>
      <c r="K174" s="152">
        <v>750000</v>
      </c>
      <c r="L174" s="152"/>
      <c r="M174" s="152"/>
      <c r="N174" s="152"/>
      <c r="O174" s="152"/>
    </row>
    <row r="175" spans="1:15" s="145" customFormat="1" ht="12" customHeight="1">
      <c r="A175" s="146"/>
      <c r="B175" s="145" t="s">
        <v>667</v>
      </c>
      <c r="C175" s="158" t="s">
        <v>710</v>
      </c>
      <c r="D175" s="170" t="s">
        <v>665</v>
      </c>
      <c r="E175" s="147" t="s">
        <v>483</v>
      </c>
      <c r="F175" s="149">
        <v>1250</v>
      </c>
      <c r="G175" s="147" t="s">
        <v>504</v>
      </c>
      <c r="H175" s="150">
        <v>5</v>
      </c>
      <c r="I175" s="148" t="s">
        <v>536</v>
      </c>
      <c r="J175" s="150">
        <v>6</v>
      </c>
      <c r="K175" s="152">
        <v>1250000</v>
      </c>
      <c r="L175" s="152"/>
      <c r="M175" s="152"/>
      <c r="N175" s="152"/>
      <c r="O175" s="152"/>
    </row>
    <row r="176" spans="1:15" s="145" customFormat="1" ht="12" customHeight="1">
      <c r="A176" s="146"/>
      <c r="B176" s="145" t="s">
        <v>667</v>
      </c>
      <c r="C176" s="158" t="s">
        <v>713</v>
      </c>
      <c r="D176" s="170" t="s">
        <v>7</v>
      </c>
      <c r="E176" s="147" t="s">
        <v>483</v>
      </c>
      <c r="F176" s="149">
        <v>1000</v>
      </c>
      <c r="G176" s="147" t="s">
        <v>518</v>
      </c>
      <c r="H176" s="150">
        <v>3</v>
      </c>
      <c r="I176" s="148" t="s">
        <v>536</v>
      </c>
      <c r="J176" s="150">
        <v>7.5</v>
      </c>
      <c r="K176" s="152">
        <v>1000000</v>
      </c>
      <c r="L176" s="152">
        <v>461539</v>
      </c>
      <c r="M176" s="152">
        <v>9661405</v>
      </c>
      <c r="N176" s="152">
        <v>59483</v>
      </c>
      <c r="O176" s="152">
        <v>9720888</v>
      </c>
    </row>
    <row r="177" spans="1:15" s="145" customFormat="1" ht="12" customHeight="1">
      <c r="A177" s="146"/>
      <c r="B177" s="145" t="s">
        <v>667</v>
      </c>
      <c r="C177" s="158" t="s">
        <v>6</v>
      </c>
      <c r="D177" s="170" t="s">
        <v>7</v>
      </c>
      <c r="E177" s="147" t="s">
        <v>483</v>
      </c>
      <c r="F177" s="149">
        <v>1000</v>
      </c>
      <c r="G177" s="147" t="s">
        <v>522</v>
      </c>
      <c r="H177" s="150">
        <v>4.25</v>
      </c>
      <c r="I177" s="148" t="s">
        <v>536</v>
      </c>
      <c r="J177" s="150">
        <v>21</v>
      </c>
      <c r="K177" s="152">
        <v>1000000</v>
      </c>
      <c r="L177" s="152">
        <v>868421</v>
      </c>
      <c r="M177" s="152">
        <v>18178674</v>
      </c>
      <c r="N177" s="152">
        <v>157795</v>
      </c>
      <c r="O177" s="152">
        <v>18336469</v>
      </c>
    </row>
    <row r="178" spans="1:15" s="145" customFormat="1" ht="10.5">
      <c r="A178" s="146"/>
      <c r="B178" s="145" t="s">
        <v>669</v>
      </c>
      <c r="C178" s="158">
        <v>308</v>
      </c>
      <c r="D178" s="158" t="s">
        <v>666</v>
      </c>
      <c r="E178" s="147" t="s">
        <v>483</v>
      </c>
      <c r="F178" s="149">
        <v>7000</v>
      </c>
      <c r="G178" s="147" t="s">
        <v>493</v>
      </c>
      <c r="H178" s="150">
        <v>4</v>
      </c>
      <c r="I178" s="148" t="s">
        <v>536</v>
      </c>
      <c r="J178" s="150">
        <v>10</v>
      </c>
      <c r="K178" s="152">
        <v>7000000</v>
      </c>
      <c r="L178" s="152">
        <v>7000000</v>
      </c>
      <c r="M178" s="152">
        <v>146531140</v>
      </c>
      <c r="N178" s="152">
        <v>1972001</v>
      </c>
      <c r="O178" s="152">
        <v>148503141</v>
      </c>
    </row>
    <row r="179" spans="1:15" s="145" customFormat="1" ht="10.5">
      <c r="A179" s="146"/>
      <c r="B179" s="161" t="s">
        <v>800</v>
      </c>
      <c r="C179" s="158">
        <v>317</v>
      </c>
      <c r="D179" s="158" t="s">
        <v>668</v>
      </c>
      <c r="E179" s="147" t="s">
        <v>483</v>
      </c>
      <c r="F179" s="149">
        <v>4000</v>
      </c>
      <c r="H179" s="150"/>
      <c r="I179" s="148"/>
      <c r="J179" s="150">
        <v>30</v>
      </c>
      <c r="K179" s="152"/>
      <c r="L179" s="152"/>
      <c r="M179" s="152"/>
      <c r="N179" s="152"/>
      <c r="O179" s="152"/>
    </row>
    <row r="180" spans="1:15" s="145" customFormat="1" ht="10.5">
      <c r="A180" s="146"/>
      <c r="B180" s="145" t="s">
        <v>696</v>
      </c>
      <c r="C180" s="158" t="s">
        <v>710</v>
      </c>
      <c r="D180" s="158" t="s">
        <v>724</v>
      </c>
      <c r="E180" s="147" t="s">
        <v>483</v>
      </c>
      <c r="F180" s="149">
        <v>4000</v>
      </c>
      <c r="G180" s="147" t="s">
        <v>526</v>
      </c>
      <c r="H180" s="150">
        <v>6.2</v>
      </c>
      <c r="I180" s="148" t="s">
        <v>536</v>
      </c>
      <c r="J180" s="150">
        <v>25</v>
      </c>
      <c r="K180" s="152">
        <v>4000000</v>
      </c>
      <c r="L180" s="152">
        <v>4000000</v>
      </c>
      <c r="M180" s="152">
        <v>83732080</v>
      </c>
      <c r="N180" s="152">
        <v>1065274</v>
      </c>
      <c r="O180" s="171">
        <v>84797354</v>
      </c>
    </row>
    <row r="181" spans="1:15" s="145" customFormat="1" ht="10.5">
      <c r="A181" s="146"/>
      <c r="B181" s="145" t="s">
        <v>645</v>
      </c>
      <c r="C181" s="158" t="s">
        <v>710</v>
      </c>
      <c r="D181" s="158" t="s">
        <v>724</v>
      </c>
      <c r="E181" s="147" t="s">
        <v>483</v>
      </c>
      <c r="F181" s="149">
        <v>4000</v>
      </c>
      <c r="G181" s="147" t="s">
        <v>529</v>
      </c>
      <c r="H181" s="150">
        <v>6.2</v>
      </c>
      <c r="I181" s="148" t="s">
        <v>536</v>
      </c>
      <c r="J181" s="150">
        <v>21</v>
      </c>
      <c r="K181" s="152"/>
      <c r="L181" s="152"/>
      <c r="M181" s="152"/>
      <c r="N181" s="152"/>
      <c r="O181" s="171"/>
    </row>
    <row r="182" spans="1:15" s="145" customFormat="1" ht="10.5">
      <c r="A182" s="146"/>
      <c r="B182" s="161" t="s">
        <v>800</v>
      </c>
      <c r="C182" s="158">
        <v>318</v>
      </c>
      <c r="D182" s="158" t="s">
        <v>668</v>
      </c>
      <c r="E182" s="147" t="s">
        <v>483</v>
      </c>
      <c r="F182" s="149">
        <v>4000</v>
      </c>
      <c r="H182" s="150"/>
      <c r="I182" s="148"/>
      <c r="J182" s="150">
        <v>10</v>
      </c>
      <c r="K182" s="152"/>
      <c r="L182" s="152"/>
      <c r="M182" s="152"/>
      <c r="N182" s="152"/>
      <c r="O182" s="171"/>
    </row>
    <row r="183" spans="1:15" s="145" customFormat="1" ht="10.5">
      <c r="A183" s="146"/>
      <c r="B183" s="145" t="s">
        <v>696</v>
      </c>
      <c r="C183" s="158" t="s">
        <v>710</v>
      </c>
      <c r="D183" s="158" t="s">
        <v>724</v>
      </c>
      <c r="E183" s="147" t="s">
        <v>483</v>
      </c>
      <c r="F183" s="149">
        <v>4000</v>
      </c>
      <c r="G183" s="147" t="s">
        <v>522</v>
      </c>
      <c r="H183" s="150">
        <v>4.8</v>
      </c>
      <c r="I183" s="148" t="s">
        <v>536</v>
      </c>
      <c r="J183" s="150">
        <v>7</v>
      </c>
      <c r="K183" s="152">
        <v>4000000</v>
      </c>
      <c r="L183" s="152">
        <v>0</v>
      </c>
      <c r="M183" s="152">
        <v>0</v>
      </c>
      <c r="N183" s="152"/>
      <c r="O183" s="171"/>
    </row>
    <row r="184" spans="1:15" s="145" customFormat="1" ht="10.5">
      <c r="A184" s="146"/>
      <c r="B184" s="145" t="s">
        <v>369</v>
      </c>
      <c r="C184" s="158" t="s">
        <v>713</v>
      </c>
      <c r="D184" s="158" t="s">
        <v>90</v>
      </c>
      <c r="E184" s="147" t="s">
        <v>483</v>
      </c>
      <c r="F184" s="149">
        <v>4000</v>
      </c>
      <c r="G184" s="147" t="s">
        <v>533</v>
      </c>
      <c r="H184" s="150">
        <v>3.8</v>
      </c>
      <c r="I184" s="148" t="s">
        <v>536</v>
      </c>
      <c r="J184" s="150">
        <v>7</v>
      </c>
      <c r="K184" s="152"/>
      <c r="L184" s="152"/>
      <c r="M184" s="152"/>
      <c r="N184" s="152"/>
      <c r="O184" s="171"/>
    </row>
    <row r="185" spans="1:15" s="145" customFormat="1" ht="10.5">
      <c r="A185" s="146"/>
      <c r="B185" s="145" t="s">
        <v>696</v>
      </c>
      <c r="C185" s="158" t="s">
        <v>6</v>
      </c>
      <c r="D185" s="158" t="s">
        <v>323</v>
      </c>
      <c r="E185" s="147" t="s">
        <v>483</v>
      </c>
      <c r="F185" s="149">
        <v>4000</v>
      </c>
      <c r="G185" s="147" t="s">
        <v>557</v>
      </c>
      <c r="H185" s="150">
        <v>3.8</v>
      </c>
      <c r="I185" s="148" t="s">
        <v>536</v>
      </c>
      <c r="J185" s="150">
        <v>20</v>
      </c>
      <c r="K185" s="152">
        <v>4000000</v>
      </c>
      <c r="L185" s="152">
        <v>4000000</v>
      </c>
      <c r="M185" s="152">
        <v>83732080</v>
      </c>
      <c r="N185" s="152">
        <v>656704</v>
      </c>
      <c r="O185" s="171">
        <v>84388784</v>
      </c>
    </row>
    <row r="186" spans="1:15" s="145" customFormat="1" ht="10.5">
      <c r="A186" s="146"/>
      <c r="B186" s="145" t="s">
        <v>678</v>
      </c>
      <c r="C186" s="158">
        <v>324</v>
      </c>
      <c r="D186" s="158" t="s">
        <v>679</v>
      </c>
      <c r="E186" s="147" t="s">
        <v>483</v>
      </c>
      <c r="F186" s="149">
        <v>1000</v>
      </c>
      <c r="G186" s="147"/>
      <c r="H186" s="150"/>
      <c r="I186" s="148"/>
      <c r="J186" s="150">
        <v>10</v>
      </c>
      <c r="K186" s="152"/>
      <c r="L186" s="152"/>
      <c r="M186" s="152"/>
      <c r="N186" s="152"/>
      <c r="O186" s="152"/>
    </row>
    <row r="187" spans="1:15" s="145" customFormat="1" ht="12" customHeight="1">
      <c r="A187" s="146"/>
      <c r="B187" s="145" t="s">
        <v>387</v>
      </c>
      <c r="C187" s="158" t="s">
        <v>710</v>
      </c>
      <c r="D187" s="158" t="s">
        <v>679</v>
      </c>
      <c r="E187" s="147" t="s">
        <v>656</v>
      </c>
      <c r="F187" s="149">
        <v>8500000</v>
      </c>
      <c r="G187" s="147" t="s">
        <v>495</v>
      </c>
      <c r="H187" s="150">
        <v>8</v>
      </c>
      <c r="I187" s="148" t="s">
        <v>536</v>
      </c>
      <c r="J187" s="150">
        <v>5</v>
      </c>
      <c r="K187" s="152">
        <v>8500000000</v>
      </c>
      <c r="L187" s="152"/>
      <c r="M187" s="152"/>
      <c r="N187" s="152"/>
      <c r="O187" s="152"/>
    </row>
    <row r="188" spans="1:15" s="145" customFormat="1" ht="12" customHeight="1">
      <c r="A188" s="146"/>
      <c r="B188" s="145" t="s">
        <v>387</v>
      </c>
      <c r="C188" s="158" t="s">
        <v>710</v>
      </c>
      <c r="D188" s="158" t="s">
        <v>679</v>
      </c>
      <c r="E188" s="147" t="s">
        <v>656</v>
      </c>
      <c r="F188" s="149">
        <v>8150000</v>
      </c>
      <c r="G188" s="147" t="s">
        <v>496</v>
      </c>
      <c r="H188" s="150">
        <v>8</v>
      </c>
      <c r="I188" s="148" t="s">
        <v>536</v>
      </c>
      <c r="J188" s="150">
        <v>5</v>
      </c>
      <c r="K188" s="152">
        <v>8150000000</v>
      </c>
      <c r="L188" s="152"/>
      <c r="M188" s="152"/>
      <c r="N188" s="152"/>
      <c r="O188" s="152"/>
    </row>
    <row r="189" spans="1:15" s="145" customFormat="1" ht="12" customHeight="1">
      <c r="A189" s="146"/>
      <c r="B189" s="145" t="s">
        <v>387</v>
      </c>
      <c r="C189" s="158" t="s">
        <v>713</v>
      </c>
      <c r="D189" s="158" t="s">
        <v>48</v>
      </c>
      <c r="E189" s="147" t="s">
        <v>656</v>
      </c>
      <c r="F189" s="149">
        <v>6450000</v>
      </c>
      <c r="G189" s="147" t="s">
        <v>499</v>
      </c>
      <c r="H189" s="150">
        <v>6</v>
      </c>
      <c r="I189" s="148" t="s">
        <v>536</v>
      </c>
      <c r="J189" s="150">
        <v>5</v>
      </c>
      <c r="K189" s="152">
        <v>6450000000</v>
      </c>
      <c r="L189" s="152">
        <v>1444534776</v>
      </c>
      <c r="M189" s="152">
        <v>1444535</v>
      </c>
      <c r="N189" s="152">
        <v>28083</v>
      </c>
      <c r="O189" s="152">
        <v>1472618</v>
      </c>
    </row>
    <row r="190" spans="1:15" s="145" customFormat="1" ht="10.5">
      <c r="A190" s="146"/>
      <c r="B190" s="145" t="s">
        <v>721</v>
      </c>
      <c r="C190" s="158">
        <v>328</v>
      </c>
      <c r="D190" s="158" t="s">
        <v>680</v>
      </c>
      <c r="E190" s="147" t="s">
        <v>483</v>
      </c>
      <c r="F190" s="149">
        <v>3500</v>
      </c>
      <c r="G190" s="147"/>
      <c r="H190" s="150"/>
      <c r="I190" s="148"/>
      <c r="J190" s="150">
        <v>30</v>
      </c>
      <c r="K190" s="152"/>
      <c r="L190" s="152"/>
      <c r="M190" s="152"/>
      <c r="N190" s="152"/>
      <c r="O190" s="152"/>
    </row>
    <row r="191" spans="1:15" s="145" customFormat="1" ht="12" customHeight="1">
      <c r="A191" s="146"/>
      <c r="B191" s="145" t="s">
        <v>388</v>
      </c>
      <c r="C191" s="158" t="s">
        <v>710</v>
      </c>
      <c r="D191" s="158" t="s">
        <v>711</v>
      </c>
      <c r="E191" s="147" t="s">
        <v>483</v>
      </c>
      <c r="F191" s="149">
        <v>1500</v>
      </c>
      <c r="G191" s="147" t="s">
        <v>524</v>
      </c>
      <c r="H191" s="150">
        <v>6.25</v>
      </c>
      <c r="I191" s="148" t="s">
        <v>548</v>
      </c>
      <c r="J191" s="150">
        <v>21</v>
      </c>
      <c r="K191" s="152">
        <v>1450000</v>
      </c>
      <c r="L191" s="152"/>
      <c r="M191" s="152"/>
      <c r="N191" s="152"/>
      <c r="O191" s="152"/>
    </row>
    <row r="192" spans="1:15" s="145" customFormat="1" ht="12" customHeight="1">
      <c r="A192" s="146"/>
      <c r="B192" s="145" t="s">
        <v>388</v>
      </c>
      <c r="C192" s="158" t="s">
        <v>713</v>
      </c>
      <c r="D192" s="158" t="s">
        <v>152</v>
      </c>
      <c r="E192" s="147" t="s">
        <v>483</v>
      </c>
      <c r="F192" s="149">
        <v>3500</v>
      </c>
      <c r="G192" s="147" t="s">
        <v>522</v>
      </c>
      <c r="H192" s="150">
        <v>3.7</v>
      </c>
      <c r="I192" s="148" t="s">
        <v>548</v>
      </c>
      <c r="J192" s="150">
        <v>10</v>
      </c>
      <c r="K192" s="152">
        <v>1250000</v>
      </c>
      <c r="L192" s="152">
        <v>1250000</v>
      </c>
      <c r="M192" s="152">
        <v>26166275</v>
      </c>
      <c r="N192" s="152">
        <v>328096</v>
      </c>
      <c r="O192" s="152">
        <v>26494371</v>
      </c>
    </row>
    <row r="193" spans="1:15" s="145" customFormat="1" ht="12" customHeight="1">
      <c r="A193" s="146"/>
      <c r="B193" s="145" t="s">
        <v>388</v>
      </c>
      <c r="C193" s="158" t="s">
        <v>713</v>
      </c>
      <c r="D193" s="158" t="s">
        <v>152</v>
      </c>
      <c r="E193" s="147" t="s">
        <v>483</v>
      </c>
      <c r="F193" s="149">
        <v>3500</v>
      </c>
      <c r="G193" s="147" t="s">
        <v>526</v>
      </c>
      <c r="H193" s="150">
        <v>4.3</v>
      </c>
      <c r="I193" s="148" t="s">
        <v>548</v>
      </c>
      <c r="J193" s="150">
        <v>21</v>
      </c>
      <c r="K193" s="152">
        <v>2250000</v>
      </c>
      <c r="L193" s="152">
        <v>2250000</v>
      </c>
      <c r="M193" s="152">
        <v>47099295</v>
      </c>
      <c r="N193" s="152">
        <v>686341</v>
      </c>
      <c r="O193" s="152">
        <v>47785636</v>
      </c>
    </row>
    <row r="194" spans="1:15" s="145" customFormat="1" ht="10.5">
      <c r="A194" s="146"/>
      <c r="B194" s="145" t="s">
        <v>182</v>
      </c>
      <c r="C194" s="158">
        <v>329</v>
      </c>
      <c r="D194" s="158" t="s">
        <v>685</v>
      </c>
      <c r="E194" s="147" t="s">
        <v>483</v>
      </c>
      <c r="F194" s="149">
        <v>2500</v>
      </c>
      <c r="G194" s="147"/>
      <c r="H194" s="150"/>
      <c r="I194" s="148"/>
      <c r="J194" s="150">
        <v>10</v>
      </c>
      <c r="K194" s="152"/>
      <c r="L194" s="152"/>
      <c r="M194" s="152"/>
      <c r="N194" s="152"/>
      <c r="O194" s="152"/>
    </row>
    <row r="195" spans="1:15" s="145" customFormat="1" ht="12" customHeight="1">
      <c r="A195" s="146"/>
      <c r="B195" s="145" t="s">
        <v>626</v>
      </c>
      <c r="C195" s="158" t="s">
        <v>710</v>
      </c>
      <c r="D195" s="158" t="s">
        <v>712</v>
      </c>
      <c r="E195" s="147" t="s">
        <v>656</v>
      </c>
      <c r="F195" s="149">
        <v>21200000</v>
      </c>
      <c r="G195" s="147" t="s">
        <v>494</v>
      </c>
      <c r="H195" s="150">
        <v>6</v>
      </c>
      <c r="I195" s="148" t="s">
        <v>536</v>
      </c>
      <c r="J195" s="150">
        <v>3</v>
      </c>
      <c r="K195" s="152">
        <v>21200000000</v>
      </c>
      <c r="L195" s="152"/>
      <c r="M195" s="152"/>
      <c r="N195" s="152"/>
      <c r="O195" s="152"/>
    </row>
    <row r="196" spans="1:15" s="145" customFormat="1" ht="12" customHeight="1">
      <c r="A196" s="146"/>
      <c r="B196" s="145" t="s">
        <v>626</v>
      </c>
      <c r="C196" s="158" t="s">
        <v>710</v>
      </c>
      <c r="D196" s="158" t="s">
        <v>712</v>
      </c>
      <c r="E196" s="147" t="s">
        <v>483</v>
      </c>
      <c r="F196" s="149">
        <v>1250</v>
      </c>
      <c r="G196" s="147" t="s">
        <v>499</v>
      </c>
      <c r="H196" s="150">
        <v>4.25</v>
      </c>
      <c r="I196" s="148" t="s">
        <v>536</v>
      </c>
      <c r="J196" s="150">
        <v>6</v>
      </c>
      <c r="K196" s="152">
        <v>1250000</v>
      </c>
      <c r="L196" s="152"/>
      <c r="M196" s="152"/>
      <c r="N196" s="152"/>
      <c r="O196" s="152"/>
    </row>
    <row r="197" spans="1:15" s="145" customFormat="1" ht="12" customHeight="1">
      <c r="A197" s="146"/>
      <c r="B197" s="145" t="s">
        <v>626</v>
      </c>
      <c r="C197" s="158" t="s">
        <v>713</v>
      </c>
      <c r="D197" s="158" t="s">
        <v>230</v>
      </c>
      <c r="E197" s="147" t="s">
        <v>656</v>
      </c>
      <c r="F197" s="149">
        <v>22420000</v>
      </c>
      <c r="G197" s="147" t="s">
        <v>491</v>
      </c>
      <c r="H197" s="150">
        <v>7</v>
      </c>
      <c r="I197" s="148" t="s">
        <v>536</v>
      </c>
      <c r="J197" s="150">
        <v>5</v>
      </c>
      <c r="K197" s="152">
        <v>22420000000</v>
      </c>
      <c r="L197" s="152">
        <v>22420000000</v>
      </c>
      <c r="M197" s="152">
        <v>22420000</v>
      </c>
      <c r="N197" s="152">
        <v>248488</v>
      </c>
      <c r="O197" s="152">
        <v>22668488</v>
      </c>
    </row>
    <row r="198" spans="1:15" s="145" customFormat="1" ht="10.5">
      <c r="A198" s="146"/>
      <c r="B198" s="145" t="s">
        <v>377</v>
      </c>
      <c r="C198" s="158">
        <v>333</v>
      </c>
      <c r="D198" s="158" t="s">
        <v>704</v>
      </c>
      <c r="E198" s="147" t="s">
        <v>483</v>
      </c>
      <c r="F198" s="149">
        <v>2000</v>
      </c>
      <c r="G198" s="147" t="s">
        <v>705</v>
      </c>
      <c r="H198" s="150">
        <v>5.7</v>
      </c>
      <c r="I198" s="148" t="s">
        <v>484</v>
      </c>
      <c r="J198" s="150">
        <v>30</v>
      </c>
      <c r="K198" s="152">
        <v>2000000</v>
      </c>
      <c r="L198" s="152">
        <v>2000000</v>
      </c>
      <c r="M198" s="152">
        <v>41866040</v>
      </c>
      <c r="N198" s="152">
        <v>780802</v>
      </c>
      <c r="O198" s="152">
        <v>42646842</v>
      </c>
    </row>
    <row r="199" spans="1:15" s="145" customFormat="1" ht="10.5">
      <c r="A199" s="146"/>
      <c r="B199" s="145" t="s">
        <v>377</v>
      </c>
      <c r="C199" s="158">
        <v>333</v>
      </c>
      <c r="D199" s="158" t="s">
        <v>704</v>
      </c>
      <c r="E199" s="147" t="s">
        <v>483</v>
      </c>
      <c r="F199" s="149">
        <v>1860</v>
      </c>
      <c r="G199" s="147" t="s">
        <v>706</v>
      </c>
      <c r="H199" s="150">
        <v>5.7</v>
      </c>
      <c r="I199" s="148" t="s">
        <v>484</v>
      </c>
      <c r="J199" s="150">
        <v>30</v>
      </c>
      <c r="K199" s="152">
        <v>1860000</v>
      </c>
      <c r="L199" s="152">
        <v>1860000</v>
      </c>
      <c r="M199" s="152">
        <v>38935417</v>
      </c>
      <c r="N199" s="152">
        <v>909789</v>
      </c>
      <c r="O199" s="152">
        <v>39845206</v>
      </c>
    </row>
    <row r="200" spans="1:228" s="145" customFormat="1" ht="11.25" customHeight="1">
      <c r="A200" s="146"/>
      <c r="B200" s="145" t="s">
        <v>389</v>
      </c>
      <c r="C200" s="158">
        <v>335</v>
      </c>
      <c r="D200" s="158" t="s">
        <v>707</v>
      </c>
      <c r="E200" s="147" t="s">
        <v>483</v>
      </c>
      <c r="F200" s="149">
        <v>660</v>
      </c>
      <c r="G200" s="147" t="s">
        <v>493</v>
      </c>
      <c r="H200" s="150">
        <v>6.5</v>
      </c>
      <c r="I200" s="148" t="s">
        <v>530</v>
      </c>
      <c r="J200" s="150">
        <v>21.66</v>
      </c>
      <c r="K200" s="152">
        <v>660000</v>
      </c>
      <c r="L200" s="152">
        <v>569580</v>
      </c>
      <c r="M200" s="152">
        <v>11923030</v>
      </c>
      <c r="N200" s="152">
        <v>0</v>
      </c>
      <c r="O200" s="152">
        <v>11923030</v>
      </c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  <c r="DT200" s="161"/>
      <c r="DU200" s="161"/>
      <c r="DV200" s="161"/>
      <c r="DW200" s="161"/>
      <c r="DX200" s="161"/>
      <c r="DY200" s="161"/>
      <c r="DZ200" s="161"/>
      <c r="EA200" s="161"/>
      <c r="EB200" s="161"/>
      <c r="EC200" s="161"/>
      <c r="ED200" s="161"/>
      <c r="EE200" s="161"/>
      <c r="EF200" s="161"/>
      <c r="EG200" s="161"/>
      <c r="EH200" s="161"/>
      <c r="EI200" s="161"/>
      <c r="EJ200" s="161"/>
      <c r="EK200" s="161"/>
      <c r="EL200" s="161"/>
      <c r="EM200" s="161"/>
      <c r="EN200" s="161"/>
      <c r="EO200" s="161"/>
      <c r="EP200" s="161"/>
      <c r="EQ200" s="161"/>
      <c r="ER200" s="161"/>
      <c r="ES200" s="161"/>
      <c r="ET200" s="161"/>
      <c r="EU200" s="161"/>
      <c r="EV200" s="161"/>
      <c r="EW200" s="161"/>
      <c r="EX200" s="161"/>
      <c r="EY200" s="161"/>
      <c r="EZ200" s="161"/>
      <c r="FA200" s="161"/>
      <c r="FB200" s="161"/>
      <c r="FC200" s="161"/>
      <c r="FD200" s="161"/>
      <c r="FE200" s="161"/>
      <c r="FF200" s="161"/>
      <c r="FG200" s="161"/>
      <c r="FH200" s="161"/>
      <c r="FI200" s="161"/>
      <c r="FJ200" s="161"/>
      <c r="FK200" s="161"/>
      <c r="FL200" s="161"/>
      <c r="FM200" s="161"/>
      <c r="FN200" s="161"/>
      <c r="FO200" s="161"/>
      <c r="FP200" s="161"/>
      <c r="FQ200" s="161"/>
      <c r="FR200" s="161"/>
      <c r="FS200" s="161"/>
      <c r="FT200" s="161"/>
      <c r="FU200" s="161"/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1"/>
      <c r="GI200" s="161"/>
      <c r="GJ200" s="161"/>
      <c r="GK200" s="161"/>
      <c r="GL200" s="161"/>
      <c r="GM200" s="161"/>
      <c r="GN200" s="161"/>
      <c r="GO200" s="161"/>
      <c r="GP200" s="161"/>
      <c r="GQ200" s="161"/>
      <c r="GR200" s="161"/>
      <c r="GS200" s="161"/>
      <c r="GT200" s="161"/>
      <c r="GU200" s="161"/>
      <c r="GV200" s="161"/>
      <c r="GW200" s="161"/>
      <c r="GX200" s="161"/>
      <c r="GY200" s="161"/>
      <c r="GZ200" s="161"/>
      <c r="HA200" s="161"/>
      <c r="HB200" s="161"/>
      <c r="HC200" s="161"/>
      <c r="HD200" s="161"/>
      <c r="HE200" s="161"/>
      <c r="HF200" s="161"/>
      <c r="HG200" s="161"/>
      <c r="HH200" s="161"/>
      <c r="HI200" s="161"/>
      <c r="HJ200" s="161"/>
      <c r="HK200" s="161"/>
      <c r="HL200" s="161"/>
      <c r="HM200" s="161"/>
      <c r="HN200" s="161"/>
      <c r="HO200" s="161"/>
      <c r="HP200" s="161"/>
      <c r="HQ200" s="161"/>
      <c r="HR200" s="161"/>
      <c r="HS200" s="161"/>
      <c r="HT200" s="161"/>
    </row>
    <row r="201" spans="1:228" s="145" customFormat="1" ht="11.25" customHeight="1">
      <c r="A201" s="146"/>
      <c r="B201" s="145" t="s">
        <v>390</v>
      </c>
      <c r="C201" s="158">
        <v>336</v>
      </c>
      <c r="D201" s="158" t="s">
        <v>709</v>
      </c>
      <c r="E201" s="147" t="s">
        <v>483</v>
      </c>
      <c r="F201" s="149">
        <v>1500</v>
      </c>
      <c r="G201" s="147" t="s">
        <v>485</v>
      </c>
      <c r="H201" s="150">
        <v>5</v>
      </c>
      <c r="I201" s="148" t="s">
        <v>536</v>
      </c>
      <c r="J201" s="150">
        <v>6</v>
      </c>
      <c r="K201" s="152">
        <v>1500000</v>
      </c>
      <c r="L201" s="152"/>
      <c r="M201" s="152"/>
      <c r="N201" s="152"/>
      <c r="O201" s="152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  <c r="DT201" s="161"/>
      <c r="DU201" s="161"/>
      <c r="DV201" s="161"/>
      <c r="DW201" s="161"/>
      <c r="DX201" s="161"/>
      <c r="DY201" s="161"/>
      <c r="DZ201" s="161"/>
      <c r="EA201" s="161"/>
      <c r="EB201" s="161"/>
      <c r="EC201" s="161"/>
      <c r="ED201" s="161"/>
      <c r="EE201" s="161"/>
      <c r="EF201" s="161"/>
      <c r="EG201" s="161"/>
      <c r="EH201" s="161"/>
      <c r="EI201" s="161"/>
      <c r="EJ201" s="161"/>
      <c r="EK201" s="161"/>
      <c r="EL201" s="161"/>
      <c r="EM201" s="161"/>
      <c r="EN201" s="161"/>
      <c r="EO201" s="161"/>
      <c r="EP201" s="161"/>
      <c r="EQ201" s="161"/>
      <c r="ER201" s="161"/>
      <c r="ES201" s="161"/>
      <c r="ET201" s="161"/>
      <c r="EU201" s="161"/>
      <c r="EV201" s="161"/>
      <c r="EW201" s="161"/>
      <c r="EX201" s="161"/>
      <c r="EY201" s="161"/>
      <c r="EZ201" s="161"/>
      <c r="FA201" s="161"/>
      <c r="FB201" s="161"/>
      <c r="FC201" s="161"/>
      <c r="FD201" s="161"/>
      <c r="FE201" s="161"/>
      <c r="FF201" s="161"/>
      <c r="FG201" s="161"/>
      <c r="FH201" s="161"/>
      <c r="FI201" s="161"/>
      <c r="FJ201" s="161"/>
      <c r="FK201" s="161"/>
      <c r="FL201" s="161"/>
      <c r="FM201" s="161"/>
      <c r="FN201" s="161"/>
      <c r="FO201" s="161"/>
      <c r="FP201" s="161"/>
      <c r="FQ201" s="161"/>
      <c r="FR201" s="161"/>
      <c r="FS201" s="161"/>
      <c r="FT201" s="161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1"/>
      <c r="GI201" s="161"/>
      <c r="GJ201" s="161"/>
      <c r="GK201" s="161"/>
      <c r="GL201" s="161"/>
      <c r="GM201" s="161"/>
      <c r="GN201" s="161"/>
      <c r="GO201" s="161"/>
      <c r="GP201" s="161"/>
      <c r="GQ201" s="161"/>
      <c r="GR201" s="161"/>
      <c r="GS201" s="161"/>
      <c r="GT201" s="161"/>
      <c r="GU201" s="161"/>
      <c r="GV201" s="161"/>
      <c r="GW201" s="161"/>
      <c r="GX201" s="161"/>
      <c r="GY201" s="161"/>
      <c r="GZ201" s="161"/>
      <c r="HA201" s="161"/>
      <c r="HB201" s="161"/>
      <c r="HC201" s="161"/>
      <c r="HD201" s="161"/>
      <c r="HE201" s="161"/>
      <c r="HF201" s="161"/>
      <c r="HG201" s="161"/>
      <c r="HH201" s="161"/>
      <c r="HI201" s="161"/>
      <c r="HJ201" s="161"/>
      <c r="HK201" s="161"/>
      <c r="HL201" s="161"/>
      <c r="HM201" s="161"/>
      <c r="HN201" s="161"/>
      <c r="HO201" s="161"/>
      <c r="HP201" s="161"/>
      <c r="HQ201" s="161"/>
      <c r="HR201" s="161"/>
      <c r="HS201" s="161"/>
      <c r="HT201" s="161"/>
    </row>
    <row r="202" spans="1:228" s="145" customFormat="1" ht="10.5">
      <c r="A202" s="146"/>
      <c r="B202" s="145" t="s">
        <v>390</v>
      </c>
      <c r="C202" s="158">
        <v>336</v>
      </c>
      <c r="D202" s="158" t="s">
        <v>709</v>
      </c>
      <c r="E202" s="147" t="s">
        <v>483</v>
      </c>
      <c r="F202" s="149">
        <v>2500</v>
      </c>
      <c r="G202" s="147" t="s">
        <v>487</v>
      </c>
      <c r="H202" s="150">
        <v>5</v>
      </c>
      <c r="I202" s="148" t="s">
        <v>536</v>
      </c>
      <c r="J202" s="150">
        <v>6</v>
      </c>
      <c r="K202" s="152">
        <v>2500000</v>
      </c>
      <c r="L202" s="152"/>
      <c r="M202" s="152"/>
      <c r="N202" s="152"/>
      <c r="O202" s="152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  <c r="DJ202" s="161"/>
      <c r="DK202" s="161"/>
      <c r="DL202" s="161"/>
      <c r="DM202" s="161"/>
      <c r="DN202" s="161"/>
      <c r="DO202" s="161"/>
      <c r="DP202" s="161"/>
      <c r="DQ202" s="161"/>
      <c r="DR202" s="161"/>
      <c r="DS202" s="161"/>
      <c r="DT202" s="161"/>
      <c r="DU202" s="161"/>
      <c r="DV202" s="161"/>
      <c r="DW202" s="161"/>
      <c r="DX202" s="161"/>
      <c r="DY202" s="161"/>
      <c r="DZ202" s="161"/>
      <c r="EA202" s="161"/>
      <c r="EB202" s="161"/>
      <c r="EC202" s="161"/>
      <c r="ED202" s="161"/>
      <c r="EE202" s="161"/>
      <c r="EF202" s="161"/>
      <c r="EG202" s="161"/>
      <c r="EH202" s="161"/>
      <c r="EI202" s="161"/>
      <c r="EJ202" s="161"/>
      <c r="EK202" s="161"/>
      <c r="EL202" s="161"/>
      <c r="EM202" s="161"/>
      <c r="EN202" s="161"/>
      <c r="EO202" s="161"/>
      <c r="EP202" s="161"/>
      <c r="EQ202" s="161"/>
      <c r="ER202" s="161"/>
      <c r="ES202" s="161"/>
      <c r="ET202" s="161"/>
      <c r="EU202" s="161"/>
      <c r="EV202" s="161"/>
      <c r="EW202" s="161"/>
      <c r="EX202" s="161"/>
      <c r="EY202" s="161"/>
      <c r="EZ202" s="161"/>
      <c r="FA202" s="161"/>
      <c r="FB202" s="161"/>
      <c r="FC202" s="161"/>
      <c r="FD202" s="161"/>
      <c r="FE202" s="161"/>
      <c r="FF202" s="161"/>
      <c r="FG202" s="161"/>
      <c r="FH202" s="161"/>
      <c r="FI202" s="161"/>
      <c r="FJ202" s="161"/>
      <c r="FK202" s="161"/>
      <c r="FL202" s="161"/>
      <c r="FM202" s="161"/>
      <c r="FN202" s="161"/>
      <c r="FO202" s="161"/>
      <c r="FP202" s="161"/>
      <c r="FQ202" s="161"/>
      <c r="FR202" s="161"/>
      <c r="FS202" s="161"/>
      <c r="FT202" s="161"/>
      <c r="FU202" s="161"/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1"/>
      <c r="GI202" s="161"/>
      <c r="GJ202" s="161"/>
      <c r="GK202" s="161"/>
      <c r="GL202" s="161"/>
      <c r="GM202" s="161"/>
      <c r="GN202" s="161"/>
      <c r="GO202" s="161"/>
      <c r="GP202" s="161"/>
      <c r="GQ202" s="161"/>
      <c r="GR202" s="161"/>
      <c r="GS202" s="161"/>
      <c r="GT202" s="161"/>
      <c r="GU202" s="161"/>
      <c r="GV202" s="161"/>
      <c r="GW202" s="161"/>
      <c r="GX202" s="161"/>
      <c r="GY202" s="161"/>
      <c r="GZ202" s="161"/>
      <c r="HA202" s="161"/>
      <c r="HB202" s="161"/>
      <c r="HC202" s="161"/>
      <c r="HD202" s="161"/>
      <c r="HE202" s="161"/>
      <c r="HF202" s="161"/>
      <c r="HG202" s="161"/>
      <c r="HH202" s="161"/>
      <c r="HI202" s="161"/>
      <c r="HJ202" s="161"/>
      <c r="HK202" s="161"/>
      <c r="HL202" s="161"/>
      <c r="HM202" s="161"/>
      <c r="HN202" s="161"/>
      <c r="HO202" s="161"/>
      <c r="HP202" s="161"/>
      <c r="HQ202" s="161"/>
      <c r="HR202" s="161"/>
      <c r="HS202" s="161"/>
      <c r="HT202" s="161"/>
    </row>
    <row r="203" spans="1:228" s="145" customFormat="1" ht="10.5">
      <c r="A203" s="146"/>
      <c r="B203" s="145" t="s">
        <v>390</v>
      </c>
      <c r="C203" s="158">
        <v>336</v>
      </c>
      <c r="D203" s="158" t="s">
        <v>709</v>
      </c>
      <c r="E203" s="147" t="s">
        <v>483</v>
      </c>
      <c r="F203" s="149">
        <v>1500</v>
      </c>
      <c r="G203" s="147" t="s">
        <v>488</v>
      </c>
      <c r="H203" s="150">
        <v>6</v>
      </c>
      <c r="I203" s="148" t="s">
        <v>536</v>
      </c>
      <c r="J203" s="150">
        <v>21</v>
      </c>
      <c r="K203" s="152">
        <v>1000000</v>
      </c>
      <c r="L203" s="152"/>
      <c r="M203" s="152"/>
      <c r="N203" s="152"/>
      <c r="O203" s="152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1"/>
      <c r="GI203" s="161"/>
      <c r="GJ203" s="161"/>
      <c r="GK203" s="161"/>
      <c r="GL203" s="161"/>
      <c r="GM203" s="161"/>
      <c r="GN203" s="161"/>
      <c r="GO203" s="161"/>
      <c r="GP203" s="161"/>
      <c r="GQ203" s="161"/>
      <c r="GR203" s="161"/>
      <c r="GS203" s="161"/>
      <c r="GT203" s="161"/>
      <c r="GU203" s="161"/>
      <c r="GV203" s="161"/>
      <c r="GW203" s="161"/>
      <c r="GX203" s="161"/>
      <c r="GY203" s="161"/>
      <c r="GZ203" s="161"/>
      <c r="HA203" s="161"/>
      <c r="HB203" s="161"/>
      <c r="HC203" s="161"/>
      <c r="HD203" s="161"/>
      <c r="HE203" s="161"/>
      <c r="HF203" s="161"/>
      <c r="HG203" s="161"/>
      <c r="HH203" s="161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  <c r="HT203" s="161"/>
    </row>
    <row r="204" spans="1:228" s="145" customFormat="1" ht="10.5">
      <c r="A204" s="146"/>
      <c r="B204" s="145" t="s">
        <v>391</v>
      </c>
      <c r="C204" s="158">
        <v>336</v>
      </c>
      <c r="D204" s="158" t="s">
        <v>709</v>
      </c>
      <c r="E204" s="147" t="s">
        <v>483</v>
      </c>
      <c r="F204" s="149">
        <v>2500</v>
      </c>
      <c r="G204" s="147" t="s">
        <v>489</v>
      </c>
      <c r="H204" s="150">
        <v>6</v>
      </c>
      <c r="I204" s="148" t="s">
        <v>536</v>
      </c>
      <c r="J204" s="150">
        <v>21</v>
      </c>
      <c r="K204" s="152"/>
      <c r="L204" s="152"/>
      <c r="M204" s="152"/>
      <c r="N204" s="152"/>
      <c r="O204" s="152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1"/>
      <c r="DT204" s="161"/>
      <c r="DU204" s="161"/>
      <c r="DV204" s="161"/>
      <c r="DW204" s="161"/>
      <c r="DX204" s="161"/>
      <c r="DY204" s="161"/>
      <c r="DZ204" s="161"/>
      <c r="EA204" s="161"/>
      <c r="EB204" s="161"/>
      <c r="EC204" s="161"/>
      <c r="ED204" s="161"/>
      <c r="EE204" s="161"/>
      <c r="EF204" s="161"/>
      <c r="EG204" s="161"/>
      <c r="EH204" s="161"/>
      <c r="EI204" s="161"/>
      <c r="EJ204" s="161"/>
      <c r="EK204" s="161"/>
      <c r="EL204" s="161"/>
      <c r="EM204" s="161"/>
      <c r="EN204" s="161"/>
      <c r="EO204" s="161"/>
      <c r="EP204" s="161"/>
      <c r="EQ204" s="161"/>
      <c r="ER204" s="161"/>
      <c r="ES204" s="161"/>
      <c r="ET204" s="161"/>
      <c r="EU204" s="161"/>
      <c r="EV204" s="161"/>
      <c r="EW204" s="161"/>
      <c r="EX204" s="161"/>
      <c r="EY204" s="161"/>
      <c r="EZ204" s="161"/>
      <c r="FA204" s="161"/>
      <c r="FB204" s="161"/>
      <c r="FC204" s="161"/>
      <c r="FD204" s="161"/>
      <c r="FE204" s="161"/>
      <c r="FF204" s="161"/>
      <c r="FG204" s="161"/>
      <c r="FH204" s="161"/>
      <c r="FI204" s="161"/>
      <c r="FJ204" s="161"/>
      <c r="FK204" s="161"/>
      <c r="FL204" s="161"/>
      <c r="FM204" s="161"/>
      <c r="FN204" s="161"/>
      <c r="FO204" s="161"/>
      <c r="FP204" s="161"/>
      <c r="FQ204" s="161"/>
      <c r="FR204" s="161"/>
      <c r="FS204" s="161"/>
      <c r="FT204" s="161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1"/>
      <c r="GI204" s="161"/>
      <c r="GJ204" s="161"/>
      <c r="GK204" s="161"/>
      <c r="GL204" s="161"/>
      <c r="GM204" s="161"/>
      <c r="GN204" s="161"/>
      <c r="GO204" s="161"/>
      <c r="GP204" s="161"/>
      <c r="GQ204" s="161"/>
      <c r="GR204" s="161"/>
      <c r="GS204" s="161"/>
      <c r="GT204" s="161"/>
      <c r="GU204" s="161"/>
      <c r="GV204" s="161"/>
      <c r="GW204" s="161"/>
      <c r="GX204" s="161"/>
      <c r="GY204" s="161"/>
      <c r="GZ204" s="161"/>
      <c r="HA204" s="161"/>
      <c r="HB204" s="161"/>
      <c r="HC204" s="161"/>
      <c r="HD204" s="161"/>
      <c r="HE204" s="161"/>
      <c r="HF204" s="161"/>
      <c r="HG204" s="161"/>
      <c r="HH204" s="161"/>
      <c r="HI204" s="161"/>
      <c r="HJ204" s="161"/>
      <c r="HK204" s="161"/>
      <c r="HL204" s="161"/>
      <c r="HM204" s="161"/>
      <c r="HN204" s="161"/>
      <c r="HO204" s="161"/>
      <c r="HP204" s="161"/>
      <c r="HQ204" s="161"/>
      <c r="HR204" s="161"/>
      <c r="HS204" s="161"/>
      <c r="HT204" s="161"/>
    </row>
    <row r="205" spans="1:228" s="145" customFormat="1" ht="10.5">
      <c r="A205" s="146"/>
      <c r="B205" s="145" t="s">
        <v>390</v>
      </c>
      <c r="C205" s="158">
        <v>336</v>
      </c>
      <c r="D205" s="158" t="s">
        <v>709</v>
      </c>
      <c r="E205" s="147" t="s">
        <v>507</v>
      </c>
      <c r="F205" s="149">
        <v>30000</v>
      </c>
      <c r="G205" s="147" t="s">
        <v>495</v>
      </c>
      <c r="H205" s="150">
        <v>5</v>
      </c>
      <c r="I205" s="148" t="s">
        <v>536</v>
      </c>
      <c r="J205" s="150">
        <v>5</v>
      </c>
      <c r="K205" s="152">
        <v>10000000</v>
      </c>
      <c r="L205" s="152"/>
      <c r="M205" s="152"/>
      <c r="N205" s="152"/>
      <c r="O205" s="152"/>
      <c r="P205" s="159" t="s">
        <v>508</v>
      </c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  <c r="EC205" s="161"/>
      <c r="ED205" s="161"/>
      <c r="EE205" s="161"/>
      <c r="EF205" s="161"/>
      <c r="EG205" s="161"/>
      <c r="EH205" s="161"/>
      <c r="EI205" s="161"/>
      <c r="EJ205" s="161"/>
      <c r="EK205" s="161"/>
      <c r="EL205" s="161"/>
      <c r="EM205" s="161"/>
      <c r="EN205" s="161"/>
      <c r="EO205" s="161"/>
      <c r="EP205" s="161"/>
      <c r="EQ205" s="161"/>
      <c r="ER205" s="161"/>
      <c r="ES205" s="161"/>
      <c r="ET205" s="161"/>
      <c r="EU205" s="161"/>
      <c r="EV205" s="161"/>
      <c r="EW205" s="161"/>
      <c r="EX205" s="161"/>
      <c r="EY205" s="161"/>
      <c r="EZ205" s="161"/>
      <c r="FA205" s="161"/>
      <c r="FB205" s="161"/>
      <c r="FC205" s="161"/>
      <c r="FD205" s="161"/>
      <c r="FE205" s="161"/>
      <c r="FF205" s="161"/>
      <c r="FG205" s="161"/>
      <c r="FH205" s="161"/>
      <c r="FI205" s="161"/>
      <c r="FJ205" s="161"/>
      <c r="FK205" s="161"/>
      <c r="FL205" s="161"/>
      <c r="FM205" s="161"/>
      <c r="FN205" s="161"/>
      <c r="FO205" s="161"/>
      <c r="FP205" s="161"/>
      <c r="FQ205" s="161"/>
      <c r="FR205" s="161"/>
      <c r="FS205" s="161"/>
      <c r="FT205" s="161"/>
      <c r="FU205" s="161"/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1"/>
      <c r="GI205" s="161"/>
      <c r="GJ205" s="161"/>
      <c r="GK205" s="161"/>
      <c r="GL205" s="161"/>
      <c r="GM205" s="161"/>
      <c r="GN205" s="161"/>
      <c r="GO205" s="161"/>
      <c r="GP205" s="161"/>
      <c r="GQ205" s="161"/>
      <c r="GR205" s="161"/>
      <c r="GS205" s="161"/>
      <c r="GT205" s="161"/>
      <c r="GU205" s="161"/>
      <c r="GV205" s="161"/>
      <c r="GW205" s="161"/>
      <c r="GX205" s="161"/>
      <c r="GY205" s="161"/>
      <c r="GZ205" s="161"/>
      <c r="HA205" s="161"/>
      <c r="HB205" s="161"/>
      <c r="HC205" s="161"/>
      <c r="HD205" s="161"/>
      <c r="HE205" s="161"/>
      <c r="HF205" s="161"/>
      <c r="HG205" s="161"/>
      <c r="HH205" s="161"/>
      <c r="HI205" s="161"/>
      <c r="HJ205" s="161"/>
      <c r="HK205" s="161"/>
      <c r="HL205" s="161"/>
      <c r="HM205" s="161"/>
      <c r="HN205" s="161"/>
      <c r="HO205" s="161"/>
      <c r="HP205" s="161"/>
      <c r="HQ205" s="161"/>
      <c r="HR205" s="161"/>
      <c r="HS205" s="161"/>
      <c r="HT205" s="161"/>
    </row>
    <row r="206" spans="1:228" s="145" customFormat="1" ht="10.5">
      <c r="A206" s="146"/>
      <c r="B206" s="145" t="s">
        <v>390</v>
      </c>
      <c r="C206" s="158">
        <v>336</v>
      </c>
      <c r="D206" s="158" t="s">
        <v>709</v>
      </c>
      <c r="E206" s="147" t="s">
        <v>507</v>
      </c>
      <c r="F206" s="149">
        <v>70000</v>
      </c>
      <c r="G206" s="147" t="s">
        <v>496</v>
      </c>
      <c r="H206" s="150">
        <v>5</v>
      </c>
      <c r="I206" s="148" t="s">
        <v>536</v>
      </c>
      <c r="J206" s="150">
        <v>5</v>
      </c>
      <c r="K206" s="152">
        <v>20000000</v>
      </c>
      <c r="L206" s="152"/>
      <c r="M206" s="152"/>
      <c r="N206" s="152"/>
      <c r="O206" s="152"/>
      <c r="P206" s="159" t="s">
        <v>508</v>
      </c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  <c r="DU206" s="161"/>
      <c r="DV206" s="161"/>
      <c r="DW206" s="161"/>
      <c r="DX206" s="161"/>
      <c r="DY206" s="161"/>
      <c r="DZ206" s="161"/>
      <c r="EA206" s="161"/>
      <c r="EB206" s="161"/>
      <c r="EC206" s="161"/>
      <c r="ED206" s="161"/>
      <c r="EE206" s="161"/>
      <c r="EF206" s="161"/>
      <c r="EG206" s="161"/>
      <c r="EH206" s="161"/>
      <c r="EI206" s="161"/>
      <c r="EJ206" s="161"/>
      <c r="EK206" s="161"/>
      <c r="EL206" s="161"/>
      <c r="EM206" s="161"/>
      <c r="EN206" s="161"/>
      <c r="EO206" s="161"/>
      <c r="EP206" s="161"/>
      <c r="EQ206" s="161"/>
      <c r="ER206" s="161"/>
      <c r="ES206" s="161"/>
      <c r="ET206" s="161"/>
      <c r="EU206" s="161"/>
      <c r="EV206" s="161"/>
      <c r="EW206" s="161"/>
      <c r="EX206" s="161"/>
      <c r="EY206" s="161"/>
      <c r="EZ206" s="161"/>
      <c r="FA206" s="161"/>
      <c r="FB206" s="161"/>
      <c r="FC206" s="161"/>
      <c r="FD206" s="161"/>
      <c r="FE206" s="161"/>
      <c r="FF206" s="161"/>
      <c r="FG206" s="161"/>
      <c r="FH206" s="161"/>
      <c r="FI206" s="161"/>
      <c r="FJ206" s="161"/>
      <c r="FK206" s="161"/>
      <c r="FL206" s="161"/>
      <c r="FM206" s="161"/>
      <c r="FN206" s="161"/>
      <c r="FO206" s="161"/>
      <c r="FP206" s="161"/>
      <c r="FQ206" s="161"/>
      <c r="FR206" s="161"/>
      <c r="FS206" s="161"/>
      <c r="FT206" s="161"/>
      <c r="FU206" s="161"/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1"/>
      <c r="GI206" s="161"/>
      <c r="GJ206" s="161"/>
      <c r="GK206" s="161"/>
      <c r="GL206" s="161"/>
      <c r="GM206" s="161"/>
      <c r="GN206" s="161"/>
      <c r="GO206" s="161"/>
      <c r="GP206" s="161"/>
      <c r="GQ206" s="161"/>
      <c r="GR206" s="161"/>
      <c r="GS206" s="161"/>
      <c r="GT206" s="161"/>
      <c r="GU206" s="161"/>
      <c r="GV206" s="161"/>
      <c r="GW206" s="161"/>
      <c r="GX206" s="161"/>
      <c r="GY206" s="161"/>
      <c r="GZ206" s="161"/>
      <c r="HA206" s="161"/>
      <c r="HB206" s="161"/>
      <c r="HC206" s="161"/>
      <c r="HD206" s="161"/>
      <c r="HE206" s="161"/>
      <c r="HF206" s="161"/>
      <c r="HG206" s="161"/>
      <c r="HH206" s="161"/>
      <c r="HI206" s="161"/>
      <c r="HJ206" s="161"/>
      <c r="HK206" s="161"/>
      <c r="HL206" s="161"/>
      <c r="HM206" s="161"/>
      <c r="HN206" s="161"/>
      <c r="HO206" s="161"/>
      <c r="HP206" s="161"/>
      <c r="HQ206" s="161"/>
      <c r="HR206" s="161"/>
      <c r="HS206" s="161"/>
      <c r="HT206" s="161"/>
    </row>
    <row r="207" spans="1:15" s="145" customFormat="1" ht="10.5">
      <c r="A207" s="146"/>
      <c r="B207" s="145" t="s">
        <v>380</v>
      </c>
      <c r="C207" s="158">
        <v>339</v>
      </c>
      <c r="D207" s="158" t="s">
        <v>722</v>
      </c>
      <c r="E207" s="147" t="s">
        <v>483</v>
      </c>
      <c r="F207" s="149">
        <v>4000</v>
      </c>
      <c r="G207" s="147" t="s">
        <v>499</v>
      </c>
      <c r="H207" s="150">
        <v>5.5</v>
      </c>
      <c r="I207" s="148" t="s">
        <v>484</v>
      </c>
      <c r="J207" s="150">
        <v>25</v>
      </c>
      <c r="K207" s="152">
        <v>4000000</v>
      </c>
      <c r="L207" s="152">
        <v>4000000</v>
      </c>
      <c r="M207" s="152">
        <v>83732080</v>
      </c>
      <c r="N207" s="152">
        <v>2095116</v>
      </c>
      <c r="O207" s="152">
        <v>85827196</v>
      </c>
    </row>
    <row r="208" spans="1:15" s="145" customFormat="1" ht="10.5">
      <c r="A208" s="146"/>
      <c r="B208" s="145" t="s">
        <v>819</v>
      </c>
      <c r="C208" s="158">
        <v>340</v>
      </c>
      <c r="D208" s="158" t="s">
        <v>723</v>
      </c>
      <c r="E208" s="147" t="s">
        <v>483</v>
      </c>
      <c r="F208" s="149">
        <v>1000</v>
      </c>
      <c r="G208" s="147"/>
      <c r="H208" s="150"/>
      <c r="I208" s="148" t="s">
        <v>548</v>
      </c>
      <c r="J208" s="150">
        <v>10</v>
      </c>
      <c r="K208" s="152"/>
      <c r="L208" s="152"/>
      <c r="M208" s="152"/>
      <c r="N208" s="152"/>
      <c r="O208" s="152"/>
    </row>
    <row r="209" spans="1:15" s="145" customFormat="1" ht="10.5">
      <c r="A209" s="146"/>
      <c r="B209" s="145" t="s">
        <v>818</v>
      </c>
      <c r="C209" s="158" t="s">
        <v>710</v>
      </c>
      <c r="D209" s="158" t="s">
        <v>723</v>
      </c>
      <c r="E209" s="147" t="s">
        <v>483</v>
      </c>
      <c r="F209" s="149">
        <v>1000</v>
      </c>
      <c r="G209" s="147" t="s">
        <v>491</v>
      </c>
      <c r="H209" s="150">
        <v>4.75</v>
      </c>
      <c r="I209" s="148" t="s">
        <v>548</v>
      </c>
      <c r="J209" s="150">
        <v>7</v>
      </c>
      <c r="K209" s="152">
        <v>1000000</v>
      </c>
      <c r="L209" s="152"/>
      <c r="M209" s="152"/>
      <c r="N209" s="152"/>
      <c r="O209" s="152"/>
    </row>
    <row r="210" spans="1:15" s="145" customFormat="1" ht="10.5">
      <c r="A210" s="146"/>
      <c r="B210" s="145" t="s">
        <v>825</v>
      </c>
      <c r="C210" s="158" t="s">
        <v>713</v>
      </c>
      <c r="D210" s="158" t="s">
        <v>340</v>
      </c>
      <c r="E210" s="147" t="s">
        <v>483</v>
      </c>
      <c r="F210" s="149">
        <v>1000</v>
      </c>
      <c r="G210" s="147" t="s">
        <v>489</v>
      </c>
      <c r="H210" s="150">
        <v>3.8</v>
      </c>
      <c r="I210" s="148" t="s">
        <v>536</v>
      </c>
      <c r="J210" s="150">
        <v>21</v>
      </c>
      <c r="K210" s="152">
        <v>1000000</v>
      </c>
      <c r="L210" s="152">
        <v>1000000</v>
      </c>
      <c r="M210" s="152">
        <v>20933020</v>
      </c>
      <c r="N210" s="152">
        <v>32297</v>
      </c>
      <c r="O210" s="152">
        <v>20965317</v>
      </c>
    </row>
    <row r="211" spans="1:15" s="145" customFormat="1" ht="10.5">
      <c r="A211" s="146"/>
      <c r="B211" s="145" t="s">
        <v>542</v>
      </c>
      <c r="C211" s="158">
        <v>344</v>
      </c>
      <c r="D211" s="158" t="s">
        <v>726</v>
      </c>
      <c r="E211" s="147" t="s">
        <v>483</v>
      </c>
      <c r="F211" s="149">
        <v>3000</v>
      </c>
      <c r="G211" s="147" t="s">
        <v>518</v>
      </c>
      <c r="H211" s="150">
        <v>6</v>
      </c>
      <c r="I211" s="148" t="s">
        <v>536</v>
      </c>
      <c r="J211" s="150">
        <v>21</v>
      </c>
      <c r="K211" s="152">
        <v>2500000</v>
      </c>
      <c r="L211" s="152">
        <v>2500000</v>
      </c>
      <c r="M211" s="152">
        <v>52332550</v>
      </c>
      <c r="N211" s="152">
        <v>1273585</v>
      </c>
      <c r="O211" s="152">
        <v>53606135</v>
      </c>
    </row>
    <row r="212" spans="1:15" s="145" customFormat="1" ht="10.5">
      <c r="A212" s="146"/>
      <c r="B212" s="145" t="s">
        <v>727</v>
      </c>
      <c r="C212" s="158">
        <v>345</v>
      </c>
      <c r="D212" s="158" t="s">
        <v>726</v>
      </c>
      <c r="E212" s="147" t="s">
        <v>483</v>
      </c>
      <c r="F212" s="149">
        <v>3000</v>
      </c>
      <c r="H212" s="150"/>
      <c r="I212" s="148"/>
      <c r="J212" s="150">
        <v>10</v>
      </c>
      <c r="K212" s="152"/>
      <c r="L212" s="152"/>
      <c r="M212" s="152"/>
      <c r="N212" s="152"/>
      <c r="O212" s="152"/>
    </row>
    <row r="213" spans="1:15" s="145" customFormat="1" ht="10.5">
      <c r="A213" s="146"/>
      <c r="B213" s="145" t="s">
        <v>764</v>
      </c>
      <c r="C213" s="158" t="s">
        <v>710</v>
      </c>
      <c r="D213" s="158" t="s">
        <v>726</v>
      </c>
      <c r="E213" s="147" t="s">
        <v>483</v>
      </c>
      <c r="F213" s="149">
        <v>3000</v>
      </c>
      <c r="G213" s="147" t="s">
        <v>524</v>
      </c>
      <c r="H213" s="150">
        <v>3.75</v>
      </c>
      <c r="I213" s="148" t="s">
        <v>548</v>
      </c>
      <c r="J213" s="150">
        <v>6</v>
      </c>
      <c r="K213" s="152">
        <v>2000000</v>
      </c>
      <c r="L213" s="152">
        <v>166665.2</v>
      </c>
      <c r="M213" s="152">
        <v>3488806</v>
      </c>
      <c r="N213" s="152">
        <v>53358</v>
      </c>
      <c r="O213" s="152">
        <v>3542164</v>
      </c>
    </row>
    <row r="214" spans="1:15" s="145" customFormat="1" ht="10.5">
      <c r="A214" s="146"/>
      <c r="B214" s="145" t="s">
        <v>755</v>
      </c>
      <c r="C214" s="158">
        <v>347</v>
      </c>
      <c r="D214" s="158" t="s">
        <v>728</v>
      </c>
      <c r="E214" s="147" t="s">
        <v>483</v>
      </c>
      <c r="F214" s="149">
        <v>4200</v>
      </c>
      <c r="G214" s="147"/>
      <c r="H214" s="150"/>
      <c r="I214" s="148" t="s">
        <v>536</v>
      </c>
      <c r="J214" s="150">
        <v>10</v>
      </c>
      <c r="K214" s="152"/>
      <c r="L214" s="152"/>
      <c r="M214" s="152"/>
      <c r="N214" s="152"/>
      <c r="O214" s="152"/>
    </row>
    <row r="215" spans="1:15" s="145" customFormat="1" ht="10.5">
      <c r="A215" s="146"/>
      <c r="B215" s="145" t="s">
        <v>755</v>
      </c>
      <c r="C215" s="158">
        <v>348</v>
      </c>
      <c r="D215" s="158" t="s">
        <v>728</v>
      </c>
      <c r="E215" s="147" t="s">
        <v>483</v>
      </c>
      <c r="F215" s="149">
        <v>4000</v>
      </c>
      <c r="G215" s="147"/>
      <c r="H215" s="150"/>
      <c r="I215" s="148" t="s">
        <v>536</v>
      </c>
      <c r="J215" s="150">
        <v>10</v>
      </c>
      <c r="K215" s="152"/>
      <c r="L215" s="152"/>
      <c r="M215" s="152"/>
      <c r="N215" s="152"/>
      <c r="O215" s="152"/>
    </row>
    <row r="216" spans="1:15" s="145" customFormat="1" ht="10.5">
      <c r="A216" s="146"/>
      <c r="B216" s="145" t="s">
        <v>319</v>
      </c>
      <c r="C216" s="158">
        <v>349</v>
      </c>
      <c r="D216" s="158" t="s">
        <v>729</v>
      </c>
      <c r="E216" s="147" t="s">
        <v>483</v>
      </c>
      <c r="F216" s="149">
        <v>1000</v>
      </c>
      <c r="G216" s="147" t="s">
        <v>499</v>
      </c>
      <c r="H216" s="150">
        <v>5.5</v>
      </c>
      <c r="I216" s="148" t="s">
        <v>536</v>
      </c>
      <c r="J216" s="150">
        <v>22.5</v>
      </c>
      <c r="K216" s="152">
        <v>1000000</v>
      </c>
      <c r="L216" s="152">
        <v>977530</v>
      </c>
      <c r="M216" s="152">
        <v>20462655</v>
      </c>
      <c r="N216" s="152">
        <v>87981</v>
      </c>
      <c r="O216" s="152">
        <v>20550636</v>
      </c>
    </row>
    <row r="217" spans="1:15" s="145" customFormat="1" ht="10.5">
      <c r="A217" s="146"/>
      <c r="B217" s="145" t="s">
        <v>427</v>
      </c>
      <c r="C217" s="158">
        <v>350</v>
      </c>
      <c r="D217" s="158" t="s">
        <v>729</v>
      </c>
      <c r="E217" s="147" t="s">
        <v>483</v>
      </c>
      <c r="F217" s="149">
        <v>2000</v>
      </c>
      <c r="G217" s="147"/>
      <c r="H217" s="150"/>
      <c r="I217" s="148"/>
      <c r="J217" s="150">
        <v>10</v>
      </c>
      <c r="K217" s="152"/>
      <c r="L217" s="152"/>
      <c r="M217" s="152"/>
      <c r="N217" s="152"/>
      <c r="O217" s="152"/>
    </row>
    <row r="218" spans="1:15" s="145" customFormat="1" ht="10.5">
      <c r="A218" s="146"/>
      <c r="B218" s="145" t="s">
        <v>319</v>
      </c>
      <c r="C218" s="158" t="s">
        <v>710</v>
      </c>
      <c r="D218" s="158" t="s">
        <v>729</v>
      </c>
      <c r="E218" s="147" t="s">
        <v>483</v>
      </c>
      <c r="F218" s="149">
        <v>2000</v>
      </c>
      <c r="G218" s="147" t="s">
        <v>494</v>
      </c>
      <c r="H218" s="150">
        <v>4.5</v>
      </c>
      <c r="I218" s="148" t="s">
        <v>536</v>
      </c>
      <c r="J218" s="150">
        <v>6.5</v>
      </c>
      <c r="K218" s="152">
        <v>2000000</v>
      </c>
      <c r="L218" s="152">
        <v>331686</v>
      </c>
      <c r="M218" s="152">
        <v>6943190</v>
      </c>
      <c r="N218" s="152">
        <v>24475</v>
      </c>
      <c r="O218" s="152">
        <v>6967665</v>
      </c>
    </row>
    <row r="219" spans="1:15" s="145" customFormat="1" ht="10.5">
      <c r="A219" s="146"/>
      <c r="B219" s="145" t="s">
        <v>808</v>
      </c>
      <c r="C219" s="158">
        <v>352</v>
      </c>
      <c r="D219" s="158" t="s">
        <v>730</v>
      </c>
      <c r="E219" s="147" t="s">
        <v>483</v>
      </c>
      <c r="F219" s="149">
        <v>3500</v>
      </c>
      <c r="G219" s="147" t="s">
        <v>491</v>
      </c>
      <c r="H219" s="150">
        <v>5.5</v>
      </c>
      <c r="I219" s="148" t="s">
        <v>548</v>
      </c>
      <c r="J219" s="150">
        <v>21</v>
      </c>
      <c r="K219" s="152">
        <v>3000000</v>
      </c>
      <c r="L219" s="152">
        <v>2970000</v>
      </c>
      <c r="M219" s="152">
        <v>62171069</v>
      </c>
      <c r="N219" s="152">
        <v>838802</v>
      </c>
      <c r="O219" s="152">
        <v>63009871</v>
      </c>
    </row>
    <row r="220" spans="1:15" s="145" customFormat="1" ht="10.5">
      <c r="A220" s="146"/>
      <c r="B220" s="145" t="s">
        <v>731</v>
      </c>
      <c r="C220" s="158">
        <v>353</v>
      </c>
      <c r="D220" s="158" t="s">
        <v>730</v>
      </c>
      <c r="E220" s="147" t="s">
        <v>483</v>
      </c>
      <c r="F220" s="149">
        <v>2500</v>
      </c>
      <c r="G220" s="147"/>
      <c r="H220" s="150"/>
      <c r="I220" s="148"/>
      <c r="J220" s="150">
        <v>10</v>
      </c>
      <c r="K220" s="152"/>
      <c r="L220" s="152"/>
      <c r="M220" s="152"/>
      <c r="N220" s="152"/>
      <c r="O220" s="152"/>
    </row>
    <row r="221" spans="1:15" s="145" customFormat="1" ht="10.5">
      <c r="A221" s="146"/>
      <c r="B221" s="145" t="s">
        <v>267</v>
      </c>
      <c r="C221" s="158" t="s">
        <v>710</v>
      </c>
      <c r="D221" s="158" t="s">
        <v>730</v>
      </c>
      <c r="E221" s="147" t="s">
        <v>483</v>
      </c>
      <c r="F221" s="149">
        <v>2500</v>
      </c>
      <c r="G221" s="147" t="s">
        <v>493</v>
      </c>
      <c r="H221" s="150">
        <v>4.5</v>
      </c>
      <c r="I221" s="148" t="s">
        <v>548</v>
      </c>
      <c r="J221" s="150">
        <v>7</v>
      </c>
      <c r="K221" s="152"/>
      <c r="L221" s="152"/>
      <c r="M221" s="152"/>
      <c r="N221" s="152"/>
      <c r="O221" s="152"/>
    </row>
    <row r="222" spans="1:15" s="145" customFormat="1" ht="10.5">
      <c r="A222" s="146"/>
      <c r="B222" s="145" t="s">
        <v>765</v>
      </c>
      <c r="C222" s="158">
        <v>355</v>
      </c>
      <c r="D222" s="158" t="s">
        <v>757</v>
      </c>
      <c r="E222" s="147" t="s">
        <v>725</v>
      </c>
      <c r="F222" s="149">
        <v>3000</v>
      </c>
      <c r="G222" s="147" t="s">
        <v>491</v>
      </c>
      <c r="H222" s="150">
        <v>6.25</v>
      </c>
      <c r="I222" s="148" t="s">
        <v>536</v>
      </c>
      <c r="J222" s="150">
        <v>21</v>
      </c>
      <c r="K222" s="152">
        <v>702000</v>
      </c>
      <c r="L222" s="152">
        <v>702000</v>
      </c>
      <c r="M222" s="152">
        <v>14694980</v>
      </c>
      <c r="N222" s="152">
        <v>37688</v>
      </c>
      <c r="O222" s="152">
        <v>14732668</v>
      </c>
    </row>
    <row r="223" spans="1:15" s="145" customFormat="1" ht="10.5">
      <c r="A223" s="146"/>
      <c r="B223" s="145" t="s">
        <v>758</v>
      </c>
      <c r="C223" s="158">
        <v>356</v>
      </c>
      <c r="D223" s="158" t="s">
        <v>757</v>
      </c>
      <c r="E223" s="147" t="s">
        <v>725</v>
      </c>
      <c r="F223" s="149">
        <v>3000</v>
      </c>
      <c r="G223" s="147"/>
      <c r="H223" s="150"/>
      <c r="I223" s="148"/>
      <c r="J223" s="150">
        <v>10</v>
      </c>
      <c r="K223" s="152"/>
      <c r="L223" s="152"/>
      <c r="M223" s="152"/>
      <c r="N223" s="152"/>
      <c r="O223" s="152"/>
    </row>
    <row r="224" spans="1:15" s="145" customFormat="1" ht="10.5">
      <c r="A224" s="146"/>
      <c r="B224" s="145" t="s">
        <v>765</v>
      </c>
      <c r="C224" s="158" t="s">
        <v>710</v>
      </c>
      <c r="D224" s="158" t="s">
        <v>757</v>
      </c>
      <c r="E224" s="147" t="s">
        <v>725</v>
      </c>
      <c r="F224" s="149">
        <v>3000</v>
      </c>
      <c r="G224" s="147" t="s">
        <v>493</v>
      </c>
      <c r="H224" s="150">
        <v>5</v>
      </c>
      <c r="I224" s="148" t="s">
        <v>536</v>
      </c>
      <c r="J224" s="150">
        <v>7</v>
      </c>
      <c r="K224" s="152">
        <v>2500000</v>
      </c>
      <c r="L224" s="152"/>
      <c r="M224" s="152"/>
      <c r="N224" s="152"/>
      <c r="O224" s="152"/>
    </row>
    <row r="225" spans="1:15" s="145" customFormat="1" ht="10.5">
      <c r="A225" s="146"/>
      <c r="B225" s="145" t="s">
        <v>809</v>
      </c>
      <c r="C225" s="158" t="s">
        <v>713</v>
      </c>
      <c r="D225" s="158" t="s">
        <v>331</v>
      </c>
      <c r="E225" s="147" t="s">
        <v>725</v>
      </c>
      <c r="F225" s="149">
        <v>500</v>
      </c>
      <c r="G225" s="147" t="s">
        <v>518</v>
      </c>
      <c r="H225" s="150">
        <v>3.5</v>
      </c>
      <c r="I225" s="148" t="s">
        <v>536</v>
      </c>
      <c r="J225" s="150">
        <v>5</v>
      </c>
      <c r="K225" s="152">
        <v>500000</v>
      </c>
      <c r="L225" s="152">
        <v>500000</v>
      </c>
      <c r="M225" s="152">
        <v>10466510</v>
      </c>
      <c r="N225" s="152">
        <v>45396</v>
      </c>
      <c r="O225" s="152">
        <v>10511906</v>
      </c>
    </row>
    <row r="226" spans="1:15" s="145" customFormat="1" ht="10.5">
      <c r="A226" s="146"/>
      <c r="B226" s="145" t="s">
        <v>765</v>
      </c>
      <c r="C226" s="158" t="s">
        <v>6</v>
      </c>
      <c r="D226" s="158" t="s">
        <v>331</v>
      </c>
      <c r="E226" s="147" t="s">
        <v>725</v>
      </c>
      <c r="F226" s="149">
        <v>500</v>
      </c>
      <c r="G226" s="147" t="s">
        <v>522</v>
      </c>
      <c r="H226" s="150">
        <v>3.5</v>
      </c>
      <c r="I226" s="148" t="s">
        <v>536</v>
      </c>
      <c r="J226" s="150">
        <v>5</v>
      </c>
      <c r="K226" s="152">
        <v>500000</v>
      </c>
      <c r="L226" s="152">
        <v>500000</v>
      </c>
      <c r="M226" s="152">
        <v>10466510</v>
      </c>
      <c r="N226" s="152">
        <v>45396</v>
      </c>
      <c r="O226" s="152">
        <v>10511906</v>
      </c>
    </row>
    <row r="227" spans="1:15" s="145" customFormat="1" ht="10.5">
      <c r="A227" s="146"/>
      <c r="B227" s="145" t="s">
        <v>765</v>
      </c>
      <c r="C227" s="158" t="s">
        <v>176</v>
      </c>
      <c r="D227" s="158" t="s">
        <v>331</v>
      </c>
      <c r="E227" s="147" t="s">
        <v>725</v>
      </c>
      <c r="F227" s="149">
        <v>1500</v>
      </c>
      <c r="G227" s="147" t="s">
        <v>526</v>
      </c>
      <c r="H227" s="150">
        <v>4.35</v>
      </c>
      <c r="I227" s="148" t="s">
        <v>536</v>
      </c>
      <c r="J227" s="150">
        <v>21</v>
      </c>
      <c r="K227" s="152">
        <v>1500000</v>
      </c>
      <c r="L227" s="152">
        <v>1500000</v>
      </c>
      <c r="M227" s="152">
        <v>31399530</v>
      </c>
      <c r="N227" s="152">
        <v>168914</v>
      </c>
      <c r="O227" s="152">
        <v>31568444</v>
      </c>
    </row>
    <row r="228" spans="1:15" s="145" customFormat="1" ht="10.5">
      <c r="A228" s="146"/>
      <c r="B228" s="145" t="s">
        <v>392</v>
      </c>
      <c r="C228" s="158">
        <v>357</v>
      </c>
      <c r="D228" s="158" t="s">
        <v>759</v>
      </c>
      <c r="E228" s="147" t="s">
        <v>725</v>
      </c>
      <c r="F228" s="149">
        <v>5000</v>
      </c>
      <c r="G228" s="147" t="s">
        <v>491</v>
      </c>
      <c r="H228" s="150">
        <v>5.5</v>
      </c>
      <c r="I228" s="148" t="s">
        <v>536</v>
      </c>
      <c r="J228" s="150">
        <v>21</v>
      </c>
      <c r="K228" s="152">
        <v>3500000</v>
      </c>
      <c r="L228" s="152">
        <v>3390625</v>
      </c>
      <c r="M228" s="152">
        <v>70976021</v>
      </c>
      <c r="N228" s="152">
        <v>967113</v>
      </c>
      <c r="O228" s="152">
        <v>71943134</v>
      </c>
    </row>
    <row r="229" spans="1:15" s="145" customFormat="1" ht="10.5">
      <c r="A229" s="146"/>
      <c r="B229" s="145" t="s">
        <v>762</v>
      </c>
      <c r="C229" s="158">
        <v>358</v>
      </c>
      <c r="D229" s="158" t="s">
        <v>759</v>
      </c>
      <c r="E229" s="147" t="s">
        <v>725</v>
      </c>
      <c r="F229" s="149">
        <v>3000</v>
      </c>
      <c r="G229" s="147"/>
      <c r="H229" s="150"/>
      <c r="I229" s="148"/>
      <c r="J229" s="150">
        <v>10</v>
      </c>
      <c r="K229" s="152"/>
      <c r="L229" s="152"/>
      <c r="M229" s="152"/>
      <c r="N229" s="152"/>
      <c r="O229" s="152"/>
    </row>
    <row r="230" spans="1:15" s="145" customFormat="1" ht="10.5">
      <c r="A230" s="146"/>
      <c r="B230" s="145" t="s">
        <v>392</v>
      </c>
      <c r="C230" s="158" t="s">
        <v>710</v>
      </c>
      <c r="D230" s="158" t="s">
        <v>759</v>
      </c>
      <c r="E230" s="147" t="s">
        <v>725</v>
      </c>
      <c r="F230" s="149">
        <v>3000</v>
      </c>
      <c r="G230" s="147" t="s">
        <v>493</v>
      </c>
      <c r="H230" s="150">
        <v>4.5</v>
      </c>
      <c r="I230" s="148" t="s">
        <v>536</v>
      </c>
      <c r="J230" s="150">
        <v>8</v>
      </c>
      <c r="K230" s="152">
        <v>3000000</v>
      </c>
      <c r="L230" s="152">
        <v>1071429</v>
      </c>
      <c r="M230" s="152">
        <v>22428245</v>
      </c>
      <c r="N230" s="152">
        <v>250932</v>
      </c>
      <c r="O230" s="152">
        <v>22679177</v>
      </c>
    </row>
    <row r="231" spans="1:15" s="145" customFormat="1" ht="10.5">
      <c r="A231" s="146"/>
      <c r="B231" s="145" t="s">
        <v>393</v>
      </c>
      <c r="C231" s="158">
        <v>359</v>
      </c>
      <c r="D231" s="158" t="s">
        <v>759</v>
      </c>
      <c r="E231" s="147" t="s">
        <v>725</v>
      </c>
      <c r="F231" s="149">
        <v>13000</v>
      </c>
      <c r="G231" s="147" t="s">
        <v>485</v>
      </c>
      <c r="H231" s="150">
        <v>5.3</v>
      </c>
      <c r="I231" s="148" t="s">
        <v>530</v>
      </c>
      <c r="J231" s="150">
        <v>23</v>
      </c>
      <c r="K231" s="152">
        <v>13000000</v>
      </c>
      <c r="L231" s="152">
        <v>13000000</v>
      </c>
      <c r="M231" s="152">
        <v>272129260</v>
      </c>
      <c r="N231" s="152">
        <v>600952</v>
      </c>
      <c r="O231" s="152">
        <v>272730212</v>
      </c>
    </row>
    <row r="232" spans="1:15" s="145" customFormat="1" ht="10.5">
      <c r="A232" s="146"/>
      <c r="B232" s="145" t="s">
        <v>393</v>
      </c>
      <c r="C232" s="158">
        <v>359</v>
      </c>
      <c r="D232" s="158" t="s">
        <v>759</v>
      </c>
      <c r="E232" s="147" t="s">
        <v>725</v>
      </c>
      <c r="F232" s="174">
        <v>0.5</v>
      </c>
      <c r="G232" s="147" t="s">
        <v>487</v>
      </c>
      <c r="H232" s="150">
        <v>5.3</v>
      </c>
      <c r="I232" s="148" t="s">
        <v>530</v>
      </c>
      <c r="J232" s="150">
        <v>23</v>
      </c>
      <c r="K232" s="152">
        <v>500</v>
      </c>
      <c r="L232" s="152">
        <v>500</v>
      </c>
      <c r="M232" s="152">
        <v>10467</v>
      </c>
      <c r="N232" s="152">
        <v>23</v>
      </c>
      <c r="O232" s="152">
        <v>10490</v>
      </c>
    </row>
    <row r="233" spans="1:15" s="145" customFormat="1" ht="10.5">
      <c r="A233" s="146"/>
      <c r="B233" s="145" t="s">
        <v>394</v>
      </c>
      <c r="C233" s="158">
        <v>360</v>
      </c>
      <c r="D233" s="158" t="s">
        <v>763</v>
      </c>
      <c r="E233" s="147" t="s">
        <v>725</v>
      </c>
      <c r="F233" s="149">
        <v>340</v>
      </c>
      <c r="G233" s="147" t="s">
        <v>485</v>
      </c>
      <c r="H233" s="150">
        <v>5</v>
      </c>
      <c r="I233" s="148" t="s">
        <v>530</v>
      </c>
      <c r="J233" s="150">
        <v>13</v>
      </c>
      <c r="K233" s="152">
        <v>340000</v>
      </c>
      <c r="L233" s="152">
        <v>319798.97</v>
      </c>
      <c r="M233" s="152">
        <v>6694358</v>
      </c>
      <c r="N233" s="152">
        <v>0</v>
      </c>
      <c r="O233" s="152">
        <v>6694358</v>
      </c>
    </row>
    <row r="234" spans="1:15" s="145" customFormat="1" ht="10.5">
      <c r="A234" s="146"/>
      <c r="B234" s="145" t="s">
        <v>394</v>
      </c>
      <c r="C234" s="158">
        <v>360</v>
      </c>
      <c r="D234" s="158" t="s">
        <v>763</v>
      </c>
      <c r="E234" s="147" t="s">
        <v>725</v>
      </c>
      <c r="F234" s="149">
        <v>1560</v>
      </c>
      <c r="G234" s="147" t="s">
        <v>487</v>
      </c>
      <c r="H234" s="150">
        <v>5</v>
      </c>
      <c r="I234" s="148" t="s">
        <v>530</v>
      </c>
      <c r="J234" s="150">
        <v>13</v>
      </c>
      <c r="K234" s="152">
        <v>1560000</v>
      </c>
      <c r="L234" s="152">
        <v>1467312.76</v>
      </c>
      <c r="M234" s="152">
        <v>30715287</v>
      </c>
      <c r="N234" s="152">
        <v>0</v>
      </c>
      <c r="O234" s="152">
        <v>30715287</v>
      </c>
    </row>
    <row r="235" spans="1:15" s="145" customFormat="1" ht="10.5">
      <c r="A235" s="146"/>
      <c r="B235" s="145" t="s">
        <v>394</v>
      </c>
      <c r="C235" s="158">
        <v>360</v>
      </c>
      <c r="D235" s="158" t="s">
        <v>763</v>
      </c>
      <c r="E235" s="147" t="s">
        <v>725</v>
      </c>
      <c r="F235" s="149">
        <v>700</v>
      </c>
      <c r="G235" s="147" t="s">
        <v>488</v>
      </c>
      <c r="H235" s="150">
        <v>5.5</v>
      </c>
      <c r="I235" s="148" t="s">
        <v>530</v>
      </c>
      <c r="J235" s="150">
        <v>21.5</v>
      </c>
      <c r="K235" s="152">
        <v>700000</v>
      </c>
      <c r="L235" s="152">
        <v>700000</v>
      </c>
      <c r="M235" s="152">
        <v>14653114</v>
      </c>
      <c r="N235" s="152">
        <v>876379</v>
      </c>
      <c r="O235" s="152">
        <v>15529493</v>
      </c>
    </row>
    <row r="236" spans="1:15" s="145" customFormat="1" ht="10.5">
      <c r="A236" s="146"/>
      <c r="B236" s="145" t="s">
        <v>394</v>
      </c>
      <c r="C236" s="158">
        <v>360</v>
      </c>
      <c r="D236" s="158" t="s">
        <v>763</v>
      </c>
      <c r="E236" s="147" t="s">
        <v>725</v>
      </c>
      <c r="F236" s="149">
        <v>6900</v>
      </c>
      <c r="G236" s="147" t="s">
        <v>489</v>
      </c>
      <c r="H236" s="150">
        <v>5.5</v>
      </c>
      <c r="I236" s="148" t="s">
        <v>530</v>
      </c>
      <c r="J236" s="150">
        <v>21.5</v>
      </c>
      <c r="K236" s="152">
        <v>6900000</v>
      </c>
      <c r="L236" s="152">
        <v>6900000</v>
      </c>
      <c r="M236" s="152">
        <v>144437838</v>
      </c>
      <c r="N236" s="152">
        <v>8638586</v>
      </c>
      <c r="O236" s="152">
        <v>153076424</v>
      </c>
    </row>
    <row r="237" spans="1:15" s="145" customFormat="1" ht="10.5">
      <c r="A237" s="146"/>
      <c r="B237" s="145" t="s">
        <v>377</v>
      </c>
      <c r="C237" s="158">
        <v>366</v>
      </c>
      <c r="D237" s="158" t="s">
        <v>770</v>
      </c>
      <c r="E237" s="147" t="s">
        <v>725</v>
      </c>
      <c r="F237" s="149">
        <v>2400</v>
      </c>
      <c r="G237" s="147" t="s">
        <v>771</v>
      </c>
      <c r="H237" s="150">
        <v>5.7</v>
      </c>
      <c r="I237" s="148" t="s">
        <v>484</v>
      </c>
      <c r="J237" s="150">
        <v>30</v>
      </c>
      <c r="K237" s="152">
        <v>2400000</v>
      </c>
      <c r="L237" s="152">
        <v>2400000</v>
      </c>
      <c r="M237" s="152">
        <v>50239248</v>
      </c>
      <c r="N237" s="152">
        <v>1411977</v>
      </c>
      <c r="O237" s="152">
        <v>51651225</v>
      </c>
    </row>
    <row r="238" spans="1:15" s="145" customFormat="1" ht="10.5">
      <c r="A238" s="146"/>
      <c r="B238" s="145" t="s">
        <v>377</v>
      </c>
      <c r="C238" s="158">
        <v>366</v>
      </c>
      <c r="D238" s="158" t="s">
        <v>770</v>
      </c>
      <c r="E238" s="147" t="s">
        <v>725</v>
      </c>
      <c r="F238" s="149">
        <v>2750</v>
      </c>
      <c r="G238" s="147" t="s">
        <v>772</v>
      </c>
      <c r="H238" s="150">
        <v>5.7</v>
      </c>
      <c r="I238" s="148" t="s">
        <v>484</v>
      </c>
      <c r="J238" s="150">
        <v>30</v>
      </c>
      <c r="K238" s="152">
        <v>2750000</v>
      </c>
      <c r="L238" s="152">
        <v>2750000</v>
      </c>
      <c r="M238" s="152">
        <v>57565805</v>
      </c>
      <c r="N238" s="152">
        <v>803340</v>
      </c>
      <c r="O238" s="152">
        <v>58369145</v>
      </c>
    </row>
    <row r="239" spans="1:15" s="145" customFormat="1" ht="10.5">
      <c r="A239" s="146"/>
      <c r="B239" s="145" t="s">
        <v>380</v>
      </c>
      <c r="C239" s="158">
        <v>370</v>
      </c>
      <c r="D239" s="158" t="s">
        <v>785</v>
      </c>
      <c r="E239" s="147" t="s">
        <v>725</v>
      </c>
      <c r="F239" s="149">
        <v>2800</v>
      </c>
      <c r="G239" s="147" t="s">
        <v>524</v>
      </c>
      <c r="H239" s="150">
        <v>5.5</v>
      </c>
      <c r="I239" s="148" t="s">
        <v>484</v>
      </c>
      <c r="J239" s="150">
        <v>25</v>
      </c>
      <c r="K239" s="152">
        <v>2800000</v>
      </c>
      <c r="L239" s="152">
        <v>2800000</v>
      </c>
      <c r="M239" s="152">
        <v>58612456</v>
      </c>
      <c r="N239" s="152">
        <v>406402</v>
      </c>
      <c r="O239" s="152">
        <v>59018858</v>
      </c>
    </row>
    <row r="240" spans="1:15" s="145" customFormat="1" ht="10.5">
      <c r="A240" s="146"/>
      <c r="B240" s="145" t="s">
        <v>380</v>
      </c>
      <c r="C240" s="158">
        <v>371</v>
      </c>
      <c r="D240" s="158" t="s">
        <v>785</v>
      </c>
      <c r="E240" s="147" t="s">
        <v>725</v>
      </c>
      <c r="F240" s="149">
        <v>1900</v>
      </c>
      <c r="G240" s="147" t="s">
        <v>518</v>
      </c>
      <c r="H240" s="150">
        <v>5.5</v>
      </c>
      <c r="I240" s="148" t="s">
        <v>484</v>
      </c>
      <c r="J240" s="150">
        <v>25</v>
      </c>
      <c r="K240" s="152">
        <v>1900000</v>
      </c>
      <c r="L240" s="152">
        <v>1900000</v>
      </c>
      <c r="M240" s="152">
        <v>39772738</v>
      </c>
      <c r="N240" s="152">
        <v>995180</v>
      </c>
      <c r="O240" s="152">
        <v>40767918</v>
      </c>
    </row>
    <row r="241" spans="1:15" s="145" customFormat="1" ht="10.5">
      <c r="A241" s="146"/>
      <c r="B241" s="145" t="s">
        <v>786</v>
      </c>
      <c r="C241" s="158">
        <v>372</v>
      </c>
      <c r="D241" s="158" t="s">
        <v>788</v>
      </c>
      <c r="E241" s="147" t="s">
        <v>725</v>
      </c>
      <c r="F241" s="174">
        <v>17000.5</v>
      </c>
      <c r="G241" s="147"/>
      <c r="H241" s="150"/>
      <c r="I241" s="148"/>
      <c r="J241" s="150">
        <v>30.5</v>
      </c>
      <c r="K241" s="152"/>
      <c r="L241" s="152"/>
      <c r="M241" s="152"/>
      <c r="N241" s="152"/>
      <c r="O241" s="152"/>
    </row>
    <row r="242" spans="1:15" s="145" customFormat="1" ht="10.5">
      <c r="A242" s="146"/>
      <c r="B242" s="145" t="s">
        <v>395</v>
      </c>
      <c r="C242" s="158" t="s">
        <v>710</v>
      </c>
      <c r="D242" s="158" t="s">
        <v>789</v>
      </c>
      <c r="E242" s="147" t="s">
        <v>725</v>
      </c>
      <c r="F242" s="149">
        <v>17000</v>
      </c>
      <c r="G242" s="147" t="s">
        <v>485</v>
      </c>
      <c r="H242" s="150">
        <v>5.3</v>
      </c>
      <c r="I242" s="148" t="s">
        <v>530</v>
      </c>
      <c r="J242" s="150">
        <v>24.5</v>
      </c>
      <c r="K242" s="152">
        <v>16000000</v>
      </c>
      <c r="L242" s="152">
        <v>16000000</v>
      </c>
      <c r="M242" s="152">
        <v>334928320</v>
      </c>
      <c r="N242" s="152">
        <v>730085</v>
      </c>
      <c r="O242" s="152">
        <v>335658405</v>
      </c>
    </row>
    <row r="243" spans="1:15" s="145" customFormat="1" ht="10.5">
      <c r="A243" s="146"/>
      <c r="B243" s="145" t="s">
        <v>395</v>
      </c>
      <c r="C243" s="158" t="s">
        <v>710</v>
      </c>
      <c r="D243" s="158" t="s">
        <v>789</v>
      </c>
      <c r="E243" s="147" t="s">
        <v>725</v>
      </c>
      <c r="F243" s="174">
        <v>0.5</v>
      </c>
      <c r="G243" s="147" t="s">
        <v>487</v>
      </c>
      <c r="H243" s="150">
        <v>5.3</v>
      </c>
      <c r="I243" s="148" t="s">
        <v>530</v>
      </c>
      <c r="J243" s="150">
        <v>24.5</v>
      </c>
      <c r="K243" s="152">
        <v>500</v>
      </c>
      <c r="L243" s="152">
        <v>500</v>
      </c>
      <c r="M243" s="152">
        <v>10467</v>
      </c>
      <c r="N243" s="152">
        <v>22</v>
      </c>
      <c r="O243" s="152">
        <v>10489</v>
      </c>
    </row>
    <row r="244" spans="1:15" s="145" customFormat="1" ht="10.5">
      <c r="A244" s="146"/>
      <c r="B244" s="145" t="s">
        <v>823</v>
      </c>
      <c r="C244" s="158">
        <v>374</v>
      </c>
      <c r="D244" s="158" t="s">
        <v>820</v>
      </c>
      <c r="E244" s="147" t="s">
        <v>725</v>
      </c>
      <c r="F244" s="149">
        <v>2500</v>
      </c>
      <c r="G244" s="147"/>
      <c r="H244" s="150"/>
      <c r="J244" s="150">
        <v>30</v>
      </c>
      <c r="K244" s="152"/>
      <c r="L244" s="152"/>
      <c r="M244" s="152"/>
      <c r="N244" s="152"/>
      <c r="O244" s="152"/>
    </row>
    <row r="245" spans="1:15" s="145" customFormat="1" ht="10.5">
      <c r="A245" s="146"/>
      <c r="B245" s="145" t="s">
        <v>674</v>
      </c>
      <c r="C245" s="158" t="s">
        <v>710</v>
      </c>
      <c r="D245" s="158" t="s">
        <v>3</v>
      </c>
      <c r="E245" s="147" t="s">
        <v>725</v>
      </c>
      <c r="F245" s="149">
        <v>2500</v>
      </c>
      <c r="G245" s="147" t="s">
        <v>518</v>
      </c>
      <c r="H245" s="150">
        <v>5.5</v>
      </c>
      <c r="I245" s="148" t="s">
        <v>548</v>
      </c>
      <c r="J245" s="150">
        <v>25</v>
      </c>
      <c r="K245" s="152"/>
      <c r="L245" s="152"/>
      <c r="M245" s="152"/>
      <c r="N245" s="152"/>
      <c r="O245" s="152"/>
    </row>
    <row r="246" spans="1:15" s="145" customFormat="1" ht="10.5">
      <c r="A246" s="146"/>
      <c r="B246" s="145" t="s">
        <v>824</v>
      </c>
      <c r="C246" s="158">
        <v>375</v>
      </c>
      <c r="D246" s="158" t="s">
        <v>820</v>
      </c>
      <c r="E246" s="147" t="s">
        <v>725</v>
      </c>
      <c r="F246" s="149">
        <v>2500</v>
      </c>
      <c r="G246" s="147"/>
      <c r="H246" s="150"/>
      <c r="J246" s="150">
        <v>10</v>
      </c>
      <c r="K246" s="152"/>
      <c r="L246" s="152"/>
      <c r="M246" s="152"/>
      <c r="N246" s="152"/>
      <c r="O246" s="152"/>
    </row>
    <row r="247" spans="1:15" s="145" customFormat="1" ht="10.5">
      <c r="A247" s="146"/>
      <c r="B247" s="145" t="s">
        <v>0</v>
      </c>
      <c r="C247" s="158" t="s">
        <v>710</v>
      </c>
      <c r="D247" s="158" t="s">
        <v>3</v>
      </c>
      <c r="E247" s="147" t="s">
        <v>725</v>
      </c>
      <c r="F247" s="149">
        <v>2500</v>
      </c>
      <c r="G247" s="147" t="s">
        <v>524</v>
      </c>
      <c r="H247" s="150">
        <v>3.8</v>
      </c>
      <c r="I247" s="148" t="s">
        <v>548</v>
      </c>
      <c r="J247" s="150">
        <v>8</v>
      </c>
      <c r="K247" s="152">
        <v>2150000</v>
      </c>
      <c r="L247" s="152">
        <v>1881250</v>
      </c>
      <c r="M247" s="152">
        <v>39380244</v>
      </c>
      <c r="N247" s="152">
        <v>674179</v>
      </c>
      <c r="O247" s="152">
        <v>40054423</v>
      </c>
    </row>
    <row r="248" spans="1:15" s="145" customFormat="1" ht="10.5">
      <c r="A248" s="146"/>
      <c r="B248" s="145" t="s">
        <v>819</v>
      </c>
      <c r="C248" s="158">
        <v>376</v>
      </c>
      <c r="D248" s="158" t="s">
        <v>821</v>
      </c>
      <c r="E248" s="147" t="s">
        <v>725</v>
      </c>
      <c r="F248" s="149">
        <v>1500</v>
      </c>
      <c r="G248" s="147"/>
      <c r="H248" s="150"/>
      <c r="I248" s="148"/>
      <c r="J248" s="150">
        <v>23</v>
      </c>
      <c r="K248" s="152"/>
      <c r="L248" s="152"/>
      <c r="M248" s="152"/>
      <c r="N248" s="152"/>
      <c r="O248" s="152"/>
    </row>
    <row r="249" spans="1:15" s="145" customFormat="1" ht="10.5">
      <c r="A249" s="146"/>
      <c r="B249" s="145" t="s">
        <v>825</v>
      </c>
      <c r="C249" s="158" t="s">
        <v>710</v>
      </c>
      <c r="D249" s="158" t="s">
        <v>821</v>
      </c>
      <c r="E249" s="147" t="s">
        <v>725</v>
      </c>
      <c r="F249" s="149">
        <v>750</v>
      </c>
      <c r="G249" s="147" t="s">
        <v>494</v>
      </c>
      <c r="H249" s="150">
        <v>4.5</v>
      </c>
      <c r="I249" s="148" t="s">
        <v>536</v>
      </c>
      <c r="J249" s="150">
        <v>12</v>
      </c>
      <c r="K249" s="152">
        <v>700000</v>
      </c>
      <c r="L249" s="152">
        <v>525000</v>
      </c>
      <c r="M249" s="152">
        <v>10989836</v>
      </c>
      <c r="N249" s="152">
        <v>182396</v>
      </c>
      <c r="O249" s="152">
        <v>11172232</v>
      </c>
    </row>
    <row r="250" spans="1:15" s="145" customFormat="1" ht="10.5">
      <c r="A250" s="146"/>
      <c r="B250" s="145" t="s">
        <v>818</v>
      </c>
      <c r="C250" s="158" t="s">
        <v>713</v>
      </c>
      <c r="D250" s="158" t="s">
        <v>195</v>
      </c>
      <c r="E250" s="147" t="s">
        <v>725</v>
      </c>
      <c r="F250" s="149">
        <v>500</v>
      </c>
      <c r="G250" s="147" t="s">
        <v>587</v>
      </c>
      <c r="H250" s="150">
        <v>4.2</v>
      </c>
      <c r="I250" s="148" t="s">
        <v>548</v>
      </c>
      <c r="J250" s="150">
        <v>21</v>
      </c>
      <c r="K250" s="152">
        <v>500000</v>
      </c>
      <c r="L250" s="152">
        <v>460526</v>
      </c>
      <c r="M250" s="152">
        <v>9640200</v>
      </c>
      <c r="N250" s="152">
        <v>16430</v>
      </c>
      <c r="O250" s="152">
        <v>9656630</v>
      </c>
    </row>
    <row r="251" spans="1:15" s="145" customFormat="1" ht="10.5">
      <c r="A251" s="146"/>
      <c r="B251" s="145" t="s">
        <v>1</v>
      </c>
      <c r="C251" s="158">
        <v>377</v>
      </c>
      <c r="D251" s="158" t="s">
        <v>822</v>
      </c>
      <c r="E251" s="147" t="s">
        <v>725</v>
      </c>
      <c r="F251" s="149">
        <v>3000</v>
      </c>
      <c r="G251" s="147"/>
      <c r="H251" s="150"/>
      <c r="J251" s="150">
        <v>21</v>
      </c>
      <c r="K251" s="152"/>
      <c r="L251" s="152"/>
      <c r="M251" s="152"/>
      <c r="N251" s="152"/>
      <c r="O251" s="152"/>
    </row>
    <row r="252" spans="1:15" s="145" customFormat="1" ht="10.5">
      <c r="A252" s="146"/>
      <c r="B252" s="145" t="s">
        <v>5</v>
      </c>
      <c r="C252" s="158" t="s">
        <v>710</v>
      </c>
      <c r="D252" s="158" t="s">
        <v>4</v>
      </c>
      <c r="E252" s="147" t="s">
        <v>725</v>
      </c>
      <c r="F252" s="149">
        <v>3000</v>
      </c>
      <c r="G252" s="147" t="s">
        <v>499</v>
      </c>
      <c r="H252" s="150">
        <v>4.4</v>
      </c>
      <c r="I252" s="148" t="s">
        <v>548</v>
      </c>
      <c r="J252" s="150">
        <v>21</v>
      </c>
      <c r="K252" s="152">
        <v>3000000</v>
      </c>
      <c r="L252" s="152">
        <v>2823529</v>
      </c>
      <c r="M252" s="152">
        <v>59104989</v>
      </c>
      <c r="N252" s="152">
        <v>1532475</v>
      </c>
      <c r="O252" s="152">
        <v>60637464</v>
      </c>
    </row>
    <row r="253" spans="1:15" s="145" customFormat="1" ht="10.5">
      <c r="A253" s="146"/>
      <c r="B253" s="145" t="s">
        <v>2</v>
      </c>
      <c r="C253" s="158">
        <v>378</v>
      </c>
      <c r="D253" s="158" t="s">
        <v>822</v>
      </c>
      <c r="E253" s="147" t="s">
        <v>725</v>
      </c>
      <c r="F253" s="149">
        <v>2000</v>
      </c>
      <c r="G253" s="147"/>
      <c r="H253" s="150"/>
      <c r="I253" s="148"/>
      <c r="J253" s="150">
        <v>10</v>
      </c>
      <c r="K253" s="152"/>
      <c r="L253" s="152"/>
      <c r="M253" s="152"/>
      <c r="N253" s="152"/>
      <c r="O253" s="152"/>
    </row>
    <row r="254" spans="1:15" s="145" customFormat="1" ht="10.5">
      <c r="A254" s="146"/>
      <c r="B254" s="145" t="s">
        <v>792</v>
      </c>
      <c r="C254" s="158" t="s">
        <v>710</v>
      </c>
      <c r="D254" s="158" t="s">
        <v>4</v>
      </c>
      <c r="E254" s="147" t="s">
        <v>725</v>
      </c>
      <c r="F254" s="149">
        <v>2000</v>
      </c>
      <c r="G254" s="147" t="s">
        <v>494</v>
      </c>
      <c r="H254" s="150">
        <v>3</v>
      </c>
      <c r="I254" s="148" t="s">
        <v>548</v>
      </c>
      <c r="J254" s="150">
        <v>7</v>
      </c>
      <c r="K254" s="152"/>
      <c r="L254" s="152"/>
      <c r="M254" s="152"/>
      <c r="N254" s="152"/>
      <c r="O254" s="152"/>
    </row>
    <row r="255" spans="1:15" s="145" customFormat="1" ht="10.5">
      <c r="A255" s="146"/>
      <c r="B255" s="145" t="s">
        <v>13</v>
      </c>
      <c r="C255" s="158">
        <v>382</v>
      </c>
      <c r="D255" s="175" t="s">
        <v>8</v>
      </c>
      <c r="E255" s="147" t="s">
        <v>725</v>
      </c>
      <c r="F255" s="149">
        <v>15000</v>
      </c>
      <c r="G255" s="147"/>
      <c r="H255" s="150"/>
      <c r="I255" s="148" t="s">
        <v>12</v>
      </c>
      <c r="J255" s="150">
        <v>30.25</v>
      </c>
      <c r="K255" s="152"/>
      <c r="L255" s="152"/>
      <c r="M255" s="152"/>
      <c r="N255" s="152"/>
      <c r="O255" s="152"/>
    </row>
    <row r="256" spans="1:15" s="145" customFormat="1" ht="10.5">
      <c r="A256" s="146"/>
      <c r="B256" s="145" t="s">
        <v>396</v>
      </c>
      <c r="C256" s="158" t="s">
        <v>710</v>
      </c>
      <c r="D256" s="175" t="s">
        <v>19</v>
      </c>
      <c r="E256" s="147" t="s">
        <v>725</v>
      </c>
      <c r="F256" s="149">
        <v>5800</v>
      </c>
      <c r="G256" s="147" t="s">
        <v>485</v>
      </c>
      <c r="H256" s="150">
        <v>4.85</v>
      </c>
      <c r="I256" s="148" t="s">
        <v>12</v>
      </c>
      <c r="J256" s="150">
        <v>21</v>
      </c>
      <c r="K256" s="152">
        <v>5800000</v>
      </c>
      <c r="L256" s="152">
        <v>5800000</v>
      </c>
      <c r="M256" s="152">
        <v>121411516</v>
      </c>
      <c r="N256" s="152">
        <v>238473</v>
      </c>
      <c r="O256" s="152">
        <v>121649989</v>
      </c>
    </row>
    <row r="257" spans="1:15" s="145" customFormat="1" ht="10.5">
      <c r="A257" s="146"/>
      <c r="B257" s="145" t="s">
        <v>396</v>
      </c>
      <c r="C257" s="158" t="s">
        <v>710</v>
      </c>
      <c r="D257" s="175" t="s">
        <v>19</v>
      </c>
      <c r="E257" s="147" t="s">
        <v>725</v>
      </c>
      <c r="F257" s="174">
        <v>0.5</v>
      </c>
      <c r="G257" s="147" t="s">
        <v>487</v>
      </c>
      <c r="H257" s="150">
        <v>4.85</v>
      </c>
      <c r="I257" s="148" t="s">
        <v>12</v>
      </c>
      <c r="J257" s="150">
        <v>21</v>
      </c>
      <c r="K257" s="152">
        <v>500</v>
      </c>
      <c r="L257" s="152">
        <v>500</v>
      </c>
      <c r="M257" s="152">
        <v>10467</v>
      </c>
      <c r="N257" s="152">
        <v>20</v>
      </c>
      <c r="O257" s="152">
        <v>10487</v>
      </c>
    </row>
    <row r="258" spans="1:15" s="145" customFormat="1" ht="10.5">
      <c r="A258" s="146"/>
      <c r="B258" s="145" t="s">
        <v>396</v>
      </c>
      <c r="C258" s="158" t="s">
        <v>713</v>
      </c>
      <c r="D258" s="175" t="s">
        <v>302</v>
      </c>
      <c r="E258" s="147" t="s">
        <v>725</v>
      </c>
      <c r="F258" s="149">
        <v>6000</v>
      </c>
      <c r="G258" s="147" t="s">
        <v>488</v>
      </c>
      <c r="H258" s="150">
        <v>3.2</v>
      </c>
      <c r="I258" s="148" t="s">
        <v>12</v>
      </c>
      <c r="J258" s="150">
        <v>24</v>
      </c>
      <c r="K258" s="152">
        <v>6000000</v>
      </c>
      <c r="L258" s="152">
        <v>6491581</v>
      </c>
      <c r="M258" s="152">
        <v>135888395</v>
      </c>
      <c r="N258" s="152">
        <v>176816</v>
      </c>
      <c r="O258" s="152">
        <v>136065211</v>
      </c>
    </row>
    <row r="259" spans="1:15" s="145" customFormat="1" ht="10.5">
      <c r="A259" s="146"/>
      <c r="B259" s="145" t="s">
        <v>396</v>
      </c>
      <c r="C259" s="158" t="s">
        <v>713</v>
      </c>
      <c r="D259" s="175" t="s">
        <v>302</v>
      </c>
      <c r="E259" s="147" t="s">
        <v>725</v>
      </c>
      <c r="F259" s="174">
        <v>0.5</v>
      </c>
      <c r="G259" s="147" t="s">
        <v>489</v>
      </c>
      <c r="H259" s="150">
        <v>3.2</v>
      </c>
      <c r="I259" s="148" t="s">
        <v>12</v>
      </c>
      <c r="J259" s="150">
        <v>24</v>
      </c>
      <c r="K259" s="152">
        <v>500</v>
      </c>
      <c r="L259" s="152">
        <v>541</v>
      </c>
      <c r="M259" s="152">
        <v>11325</v>
      </c>
      <c r="N259" s="152">
        <v>14</v>
      </c>
      <c r="O259" s="152">
        <v>11339</v>
      </c>
    </row>
    <row r="260" spans="1:15" s="145" customFormat="1" ht="10.5">
      <c r="A260" s="146"/>
      <c r="B260" s="145" t="s">
        <v>9</v>
      </c>
      <c r="C260" s="158">
        <v>384</v>
      </c>
      <c r="D260" s="175" t="s">
        <v>7</v>
      </c>
      <c r="E260" s="147" t="s">
        <v>725</v>
      </c>
      <c r="F260" s="149">
        <v>3000</v>
      </c>
      <c r="G260" s="147"/>
      <c r="H260" s="150"/>
      <c r="I260" s="148" t="s">
        <v>548</v>
      </c>
      <c r="J260" s="150">
        <v>25</v>
      </c>
      <c r="K260" s="152"/>
      <c r="L260" s="152"/>
      <c r="M260" s="152"/>
      <c r="N260" s="152"/>
      <c r="O260" s="152"/>
    </row>
    <row r="261" spans="1:15" s="145" customFormat="1" ht="10.5">
      <c r="A261" s="146"/>
      <c r="B261" s="145" t="s">
        <v>10</v>
      </c>
      <c r="C261" s="158" t="s">
        <v>710</v>
      </c>
      <c r="D261" s="175" t="s">
        <v>11</v>
      </c>
      <c r="E261" s="147" t="s">
        <v>725</v>
      </c>
      <c r="F261" s="149">
        <v>3000</v>
      </c>
      <c r="G261" s="147" t="s">
        <v>491</v>
      </c>
      <c r="H261" s="150">
        <v>4.75</v>
      </c>
      <c r="I261" s="148" t="s">
        <v>548</v>
      </c>
      <c r="J261" s="150">
        <v>20.5</v>
      </c>
      <c r="K261" s="152">
        <v>3000000</v>
      </c>
      <c r="L261" s="152">
        <v>3000000</v>
      </c>
      <c r="M261" s="152">
        <v>62799060</v>
      </c>
      <c r="N261" s="152">
        <v>381155</v>
      </c>
      <c r="O261" s="152">
        <v>63180215</v>
      </c>
    </row>
    <row r="262" spans="1:15" s="145" customFormat="1" ht="10.5">
      <c r="A262" s="146"/>
      <c r="B262" s="145" t="s">
        <v>9</v>
      </c>
      <c r="C262" s="158">
        <v>385</v>
      </c>
      <c r="D262" s="175" t="s">
        <v>7</v>
      </c>
      <c r="E262" s="147" t="s">
        <v>725</v>
      </c>
      <c r="F262" s="149">
        <v>5000</v>
      </c>
      <c r="G262" s="147"/>
      <c r="H262" s="150"/>
      <c r="I262" s="148" t="s">
        <v>548</v>
      </c>
      <c r="J262" s="150">
        <v>10</v>
      </c>
      <c r="K262" s="152"/>
      <c r="L262" s="152"/>
      <c r="M262" s="152"/>
      <c r="N262" s="152"/>
      <c r="O262" s="152"/>
    </row>
    <row r="263" spans="1:15" s="145" customFormat="1" ht="10.5">
      <c r="A263" s="146"/>
      <c r="B263" s="145" t="s">
        <v>10</v>
      </c>
      <c r="C263" s="158" t="s">
        <v>710</v>
      </c>
      <c r="D263" s="175" t="s">
        <v>11</v>
      </c>
      <c r="E263" s="147" t="s">
        <v>725</v>
      </c>
      <c r="F263" s="149">
        <v>5000</v>
      </c>
      <c r="G263" s="147" t="s">
        <v>493</v>
      </c>
      <c r="H263" s="150">
        <v>3.25</v>
      </c>
      <c r="I263" s="148" t="s">
        <v>548</v>
      </c>
      <c r="J263" s="150">
        <v>6.5</v>
      </c>
      <c r="K263" s="152">
        <v>4000000</v>
      </c>
      <c r="L263" s="152">
        <v>2000000</v>
      </c>
      <c r="M263" s="152">
        <v>41866040</v>
      </c>
      <c r="N263" s="152">
        <v>173860</v>
      </c>
      <c r="O263" s="152">
        <v>42039900</v>
      </c>
    </row>
    <row r="264" spans="1:15" s="145" customFormat="1" ht="10.5">
      <c r="A264" s="146"/>
      <c r="B264" s="145" t="s">
        <v>26</v>
      </c>
      <c r="C264" s="158">
        <v>386</v>
      </c>
      <c r="D264" s="175" t="s">
        <v>14</v>
      </c>
      <c r="E264" s="147" t="s">
        <v>725</v>
      </c>
      <c r="F264" s="149">
        <v>10500</v>
      </c>
      <c r="G264" s="147"/>
      <c r="H264" s="150"/>
      <c r="I264" s="148" t="s">
        <v>551</v>
      </c>
      <c r="J264" s="150">
        <v>26</v>
      </c>
      <c r="K264" s="152"/>
      <c r="L264" s="152"/>
      <c r="M264" s="152"/>
      <c r="N264" s="152"/>
      <c r="O264" s="152"/>
    </row>
    <row r="265" spans="1:15" s="145" customFormat="1" ht="10.5">
      <c r="A265" s="146"/>
      <c r="B265" s="145" t="s">
        <v>397</v>
      </c>
      <c r="C265" s="158" t="s">
        <v>710</v>
      </c>
      <c r="D265" s="175" t="s">
        <v>30</v>
      </c>
      <c r="E265" s="147" t="s">
        <v>725</v>
      </c>
      <c r="F265" s="149">
        <v>5500</v>
      </c>
      <c r="G265" s="147" t="s">
        <v>485</v>
      </c>
      <c r="H265" s="150">
        <v>4.5</v>
      </c>
      <c r="I265" s="148" t="s">
        <v>551</v>
      </c>
      <c r="J265" s="150">
        <v>24</v>
      </c>
      <c r="K265" s="152">
        <v>5000000</v>
      </c>
      <c r="L265" s="152">
        <v>5196263</v>
      </c>
      <c r="M265" s="152">
        <v>108773477</v>
      </c>
      <c r="N265" s="152">
        <v>196928</v>
      </c>
      <c r="O265" s="152">
        <v>108970405</v>
      </c>
    </row>
    <row r="266" spans="1:15" s="145" customFormat="1" ht="10.5">
      <c r="A266" s="146"/>
      <c r="B266" s="145" t="s">
        <v>397</v>
      </c>
      <c r="C266" s="158" t="s">
        <v>710</v>
      </c>
      <c r="D266" s="175" t="s">
        <v>30</v>
      </c>
      <c r="E266" s="147" t="s">
        <v>725</v>
      </c>
      <c r="F266" s="174">
        <v>0.5</v>
      </c>
      <c r="G266" s="147" t="s">
        <v>487</v>
      </c>
      <c r="H266" s="150">
        <v>4.5</v>
      </c>
      <c r="I266" s="148" t="s">
        <v>551</v>
      </c>
      <c r="J266" s="150">
        <v>24</v>
      </c>
      <c r="K266" s="152">
        <v>500</v>
      </c>
      <c r="L266" s="152">
        <v>520</v>
      </c>
      <c r="M266" s="152">
        <v>10885</v>
      </c>
      <c r="N266" s="152">
        <v>12</v>
      </c>
      <c r="O266" s="152">
        <v>10897</v>
      </c>
    </row>
    <row r="267" spans="1:15" s="145" customFormat="1" ht="10.5">
      <c r="A267" s="146"/>
      <c r="B267" s="145" t="s">
        <v>37</v>
      </c>
      <c r="C267" s="158">
        <v>387</v>
      </c>
      <c r="D267" s="175" t="s">
        <v>15</v>
      </c>
      <c r="E267" s="147" t="s">
        <v>725</v>
      </c>
      <c r="F267" s="149">
        <v>4000</v>
      </c>
      <c r="G267" s="147"/>
      <c r="H267" s="150"/>
      <c r="I267" s="148" t="s">
        <v>23</v>
      </c>
      <c r="J267" s="150">
        <v>15.25</v>
      </c>
      <c r="K267" s="152"/>
      <c r="L267" s="152"/>
      <c r="M267" s="152"/>
      <c r="N267" s="152"/>
      <c r="O267" s="152"/>
    </row>
    <row r="268" spans="1:15" s="145" customFormat="1" ht="10.5">
      <c r="A268" s="146"/>
      <c r="B268" s="145" t="s">
        <v>398</v>
      </c>
      <c r="C268" s="158" t="s">
        <v>710</v>
      </c>
      <c r="D268" s="175" t="s">
        <v>38</v>
      </c>
      <c r="E268" s="147" t="s">
        <v>725</v>
      </c>
      <c r="F268" s="149">
        <v>3100</v>
      </c>
      <c r="G268" s="147" t="s">
        <v>493</v>
      </c>
      <c r="H268" s="150">
        <v>4</v>
      </c>
      <c r="I268" s="148" t="s">
        <v>23</v>
      </c>
      <c r="J268" s="150">
        <v>15</v>
      </c>
      <c r="K268" s="152">
        <v>2960000</v>
      </c>
      <c r="L268" s="152">
        <v>2960000</v>
      </c>
      <c r="M268" s="152">
        <v>61961739</v>
      </c>
      <c r="N268" s="152">
        <v>306773</v>
      </c>
      <c r="O268" s="152">
        <v>62268512</v>
      </c>
    </row>
    <row r="269" spans="1:15" s="145" customFormat="1" ht="10.5">
      <c r="A269" s="146"/>
      <c r="B269" s="145" t="s">
        <v>398</v>
      </c>
      <c r="C269" s="158" t="s">
        <v>710</v>
      </c>
      <c r="D269" s="175" t="s">
        <v>38</v>
      </c>
      <c r="E269" s="147" t="s">
        <v>725</v>
      </c>
      <c r="F269" s="149">
        <v>1</v>
      </c>
      <c r="G269" s="147" t="s">
        <v>491</v>
      </c>
      <c r="H269" s="150">
        <v>4</v>
      </c>
      <c r="I269" s="148" t="s">
        <v>23</v>
      </c>
      <c r="J269" s="150">
        <v>15</v>
      </c>
      <c r="K269" s="152">
        <v>1000</v>
      </c>
      <c r="L269" s="152">
        <v>1000</v>
      </c>
      <c r="M269" s="152">
        <v>20933</v>
      </c>
      <c r="N269" s="152">
        <v>104</v>
      </c>
      <c r="O269" s="152">
        <v>21037</v>
      </c>
    </row>
    <row r="270" spans="1:15" s="145" customFormat="1" ht="10.5">
      <c r="A270" s="146"/>
      <c r="B270" s="145" t="s">
        <v>27</v>
      </c>
      <c r="C270" s="158">
        <v>388</v>
      </c>
      <c r="D270" s="175" t="s">
        <v>16</v>
      </c>
      <c r="E270" s="147" t="s">
        <v>725</v>
      </c>
      <c r="F270" s="149">
        <v>2000</v>
      </c>
      <c r="G270" s="147" t="s">
        <v>524</v>
      </c>
      <c r="H270" s="150">
        <v>4</v>
      </c>
      <c r="I270" s="148" t="s">
        <v>536</v>
      </c>
      <c r="J270" s="150">
        <v>20</v>
      </c>
      <c r="K270" s="152">
        <v>2000000</v>
      </c>
      <c r="L270" s="152">
        <v>1550000</v>
      </c>
      <c r="M270" s="152">
        <v>32446181</v>
      </c>
      <c r="N270" s="152">
        <v>105338</v>
      </c>
      <c r="O270" s="152">
        <v>32551519</v>
      </c>
    </row>
    <row r="271" spans="1:15" s="145" customFormat="1" ht="10.5">
      <c r="A271" s="146"/>
      <c r="B271" s="145" t="s">
        <v>371</v>
      </c>
      <c r="C271" s="158">
        <v>389</v>
      </c>
      <c r="D271" s="175" t="s">
        <v>17</v>
      </c>
      <c r="E271" s="147" t="s">
        <v>725</v>
      </c>
      <c r="F271" s="149">
        <v>6000</v>
      </c>
      <c r="G271" s="147"/>
      <c r="H271" s="150"/>
      <c r="I271" s="148" t="s">
        <v>548</v>
      </c>
      <c r="J271" s="150">
        <v>21</v>
      </c>
      <c r="K271" s="152"/>
      <c r="L271" s="152"/>
      <c r="M271" s="152"/>
      <c r="N271" s="152"/>
      <c r="O271" s="152"/>
    </row>
    <row r="272" spans="1:15" s="145" customFormat="1" ht="10.5">
      <c r="A272" s="146"/>
      <c r="B272" s="145" t="s">
        <v>372</v>
      </c>
      <c r="C272" s="158" t="s">
        <v>710</v>
      </c>
      <c r="D272" s="175" t="s">
        <v>45</v>
      </c>
      <c r="E272" s="147" t="s">
        <v>725</v>
      </c>
      <c r="F272" s="149">
        <v>2000</v>
      </c>
      <c r="G272" s="147" t="s">
        <v>493</v>
      </c>
      <c r="H272" s="150">
        <v>3.25</v>
      </c>
      <c r="I272" s="148" t="s">
        <v>548</v>
      </c>
      <c r="J272" s="150">
        <v>8</v>
      </c>
      <c r="K272" s="152">
        <v>1000000</v>
      </c>
      <c r="L272" s="152">
        <v>700000</v>
      </c>
      <c r="M272" s="152">
        <v>14653114</v>
      </c>
      <c r="N272" s="152">
        <v>38830</v>
      </c>
      <c r="O272" s="152">
        <v>14691944</v>
      </c>
    </row>
    <row r="273" spans="1:15" s="145" customFormat="1" ht="10.5">
      <c r="A273" s="146"/>
      <c r="B273" s="145" t="s">
        <v>372</v>
      </c>
      <c r="C273" s="158" t="s">
        <v>710</v>
      </c>
      <c r="D273" s="175" t="s">
        <v>45</v>
      </c>
      <c r="E273" s="147" t="s">
        <v>725</v>
      </c>
      <c r="F273" s="149">
        <v>3000</v>
      </c>
      <c r="G273" s="147" t="s">
        <v>491</v>
      </c>
      <c r="H273" s="150">
        <v>4.5</v>
      </c>
      <c r="I273" s="148" t="s">
        <v>548</v>
      </c>
      <c r="J273" s="150">
        <v>21</v>
      </c>
      <c r="K273" s="152">
        <v>3000000</v>
      </c>
      <c r="L273" s="152">
        <v>3000000</v>
      </c>
      <c r="M273" s="152">
        <v>62799060</v>
      </c>
      <c r="N273" s="152">
        <v>696822</v>
      </c>
      <c r="O273" s="152">
        <v>63495882</v>
      </c>
    </row>
    <row r="274" spans="1:15" s="145" customFormat="1" ht="10.5">
      <c r="A274" s="146"/>
      <c r="B274" s="145" t="s">
        <v>18</v>
      </c>
      <c r="C274" s="158">
        <v>390</v>
      </c>
      <c r="D274" s="175" t="s">
        <v>17</v>
      </c>
      <c r="E274" s="147" t="s">
        <v>725</v>
      </c>
      <c r="F274" s="149">
        <v>1500</v>
      </c>
      <c r="G274" s="147"/>
      <c r="H274" s="150"/>
      <c r="I274" s="148" t="s">
        <v>28</v>
      </c>
      <c r="J274" s="150">
        <v>21</v>
      </c>
      <c r="K274" s="152"/>
      <c r="L274" s="152"/>
      <c r="M274" s="152"/>
      <c r="N274" s="152"/>
      <c r="O274" s="152"/>
    </row>
    <row r="275" spans="1:15" s="145" customFormat="1" ht="10.5">
      <c r="A275" s="146"/>
      <c r="B275" s="145" t="s">
        <v>675</v>
      </c>
      <c r="C275" s="158" t="s">
        <v>710</v>
      </c>
      <c r="D275" s="175" t="s">
        <v>17</v>
      </c>
      <c r="E275" s="147" t="s">
        <v>725</v>
      </c>
      <c r="F275" s="149">
        <v>1500</v>
      </c>
      <c r="G275" s="147" t="s">
        <v>499</v>
      </c>
      <c r="H275" s="150">
        <v>4.75</v>
      </c>
      <c r="I275" s="148" t="s">
        <v>28</v>
      </c>
      <c r="J275" s="150">
        <v>21</v>
      </c>
      <c r="K275" s="152">
        <v>800000</v>
      </c>
      <c r="L275" s="152"/>
      <c r="M275" s="152"/>
      <c r="N275" s="152"/>
      <c r="O275" s="152"/>
    </row>
    <row r="276" spans="1:15" s="145" customFormat="1" ht="10.5">
      <c r="A276" s="146"/>
      <c r="B276" s="145" t="s">
        <v>18</v>
      </c>
      <c r="C276" s="158">
        <v>391</v>
      </c>
      <c r="D276" s="175" t="s">
        <v>17</v>
      </c>
      <c r="E276" s="147" t="s">
        <v>725</v>
      </c>
      <c r="F276" s="149">
        <v>1400</v>
      </c>
      <c r="G276" s="147"/>
      <c r="H276" s="150"/>
      <c r="I276" s="148" t="s">
        <v>28</v>
      </c>
      <c r="J276" s="150">
        <v>10</v>
      </c>
      <c r="K276" s="152"/>
      <c r="L276" s="152"/>
      <c r="M276" s="152"/>
      <c r="N276" s="152"/>
      <c r="O276" s="152"/>
    </row>
    <row r="277" spans="1:15" s="145" customFormat="1" ht="10.5">
      <c r="A277" s="146"/>
      <c r="B277" s="145" t="s">
        <v>675</v>
      </c>
      <c r="C277" s="158" t="s">
        <v>710</v>
      </c>
      <c r="D277" s="175" t="s">
        <v>17</v>
      </c>
      <c r="E277" s="147" t="s">
        <v>725</v>
      </c>
      <c r="F277" s="149">
        <v>1400</v>
      </c>
      <c r="G277" s="147" t="s">
        <v>494</v>
      </c>
      <c r="H277" s="150">
        <v>3.5</v>
      </c>
      <c r="I277" s="148" t="s">
        <v>28</v>
      </c>
      <c r="J277" s="150">
        <v>10</v>
      </c>
      <c r="K277" s="152">
        <v>1400000</v>
      </c>
      <c r="L277" s="152"/>
      <c r="M277" s="152"/>
      <c r="N277" s="152"/>
      <c r="O277" s="152"/>
    </row>
    <row r="278" spans="1:15" s="145" customFormat="1" ht="10.5">
      <c r="A278" s="146"/>
      <c r="B278" s="145" t="s">
        <v>35</v>
      </c>
      <c r="C278" s="158">
        <v>394</v>
      </c>
      <c r="D278" s="175" t="s">
        <v>32</v>
      </c>
      <c r="E278" s="147" t="s">
        <v>725</v>
      </c>
      <c r="F278" s="149">
        <v>7000</v>
      </c>
      <c r="G278" s="147" t="s">
        <v>499</v>
      </c>
      <c r="H278" s="150">
        <v>4.5</v>
      </c>
      <c r="I278" s="148" t="s">
        <v>548</v>
      </c>
      <c r="J278" s="150">
        <v>21</v>
      </c>
      <c r="K278" s="152">
        <v>3500000</v>
      </c>
      <c r="L278" s="152">
        <v>3500000</v>
      </c>
      <c r="M278" s="152">
        <v>73265570</v>
      </c>
      <c r="N278" s="152">
        <v>271718</v>
      </c>
      <c r="O278" s="152">
        <v>73537288</v>
      </c>
    </row>
    <row r="279" spans="1:15" s="145" customFormat="1" ht="10.5">
      <c r="A279" s="146"/>
      <c r="B279" s="145" t="s">
        <v>33</v>
      </c>
      <c r="C279" s="158">
        <v>395</v>
      </c>
      <c r="D279" s="175" t="s">
        <v>32</v>
      </c>
      <c r="E279" s="147" t="s">
        <v>725</v>
      </c>
      <c r="F279" s="149">
        <v>7000</v>
      </c>
      <c r="G279" s="147"/>
      <c r="H279" s="150"/>
      <c r="I279" s="148" t="s">
        <v>548</v>
      </c>
      <c r="J279" s="150">
        <v>10</v>
      </c>
      <c r="K279" s="152"/>
      <c r="L279" s="152"/>
      <c r="M279" s="152"/>
      <c r="N279" s="152"/>
      <c r="O279" s="152"/>
    </row>
    <row r="280" spans="1:15" s="145" customFormat="1" ht="10.5">
      <c r="A280" s="146"/>
      <c r="B280" s="145" t="s">
        <v>35</v>
      </c>
      <c r="C280" s="158" t="s">
        <v>710</v>
      </c>
      <c r="D280" s="175" t="s">
        <v>32</v>
      </c>
      <c r="E280" s="147" t="s">
        <v>725</v>
      </c>
      <c r="F280" s="149">
        <v>7000</v>
      </c>
      <c r="G280" s="147" t="s">
        <v>494</v>
      </c>
      <c r="H280" s="150">
        <v>3.25</v>
      </c>
      <c r="I280" s="148" t="s">
        <v>548</v>
      </c>
      <c r="J280" s="150">
        <v>5</v>
      </c>
      <c r="K280" s="152">
        <v>6500000</v>
      </c>
      <c r="L280" s="152">
        <v>0</v>
      </c>
      <c r="M280" s="152">
        <v>0</v>
      </c>
      <c r="N280" s="152">
        <v>0</v>
      </c>
      <c r="O280" s="152">
        <v>0</v>
      </c>
    </row>
    <row r="281" spans="1:15" s="145" customFormat="1" ht="10.5">
      <c r="A281" s="146"/>
      <c r="B281" s="145" t="s">
        <v>660</v>
      </c>
      <c r="C281" s="158">
        <v>397</v>
      </c>
      <c r="D281" s="175" t="s">
        <v>34</v>
      </c>
      <c r="E281" s="147" t="s">
        <v>725</v>
      </c>
      <c r="F281" s="149">
        <v>2500</v>
      </c>
      <c r="G281" s="147"/>
      <c r="H281" s="150"/>
      <c r="I281" s="148" t="s">
        <v>536</v>
      </c>
      <c r="J281" s="150">
        <v>10</v>
      </c>
      <c r="K281" s="152"/>
      <c r="L281" s="152"/>
      <c r="M281" s="152"/>
      <c r="N281" s="152"/>
      <c r="O281" s="152"/>
    </row>
    <row r="282" spans="1:15" s="145" customFormat="1" ht="10.5">
      <c r="A282" s="146"/>
      <c r="B282" s="145" t="s">
        <v>677</v>
      </c>
      <c r="C282" s="158" t="s">
        <v>710</v>
      </c>
      <c r="D282" s="175" t="s">
        <v>34</v>
      </c>
      <c r="E282" s="147" t="s">
        <v>725</v>
      </c>
      <c r="F282" s="149">
        <v>2500</v>
      </c>
      <c r="G282" s="147" t="s">
        <v>524</v>
      </c>
      <c r="H282" s="150">
        <v>3.5</v>
      </c>
      <c r="I282" s="148" t="s">
        <v>536</v>
      </c>
      <c r="J282" s="150">
        <v>8</v>
      </c>
      <c r="K282" s="152">
        <v>2100000</v>
      </c>
      <c r="L282" s="152">
        <v>1050000</v>
      </c>
      <c r="M282" s="152">
        <v>21979671</v>
      </c>
      <c r="N282" s="152">
        <v>126380</v>
      </c>
      <c r="O282" s="152">
        <v>22106051</v>
      </c>
    </row>
    <row r="283" spans="1:15" s="145" customFormat="1" ht="10.5">
      <c r="A283" s="146"/>
      <c r="B283" s="145" t="s">
        <v>660</v>
      </c>
      <c r="C283" s="158">
        <v>398</v>
      </c>
      <c r="D283" s="175" t="s">
        <v>34</v>
      </c>
      <c r="E283" s="147" t="s">
        <v>725</v>
      </c>
      <c r="F283" s="149">
        <v>3000</v>
      </c>
      <c r="G283" s="147"/>
      <c r="H283" s="150"/>
      <c r="I283" s="148" t="s">
        <v>536</v>
      </c>
      <c r="J283" s="150">
        <v>25</v>
      </c>
      <c r="K283" s="152"/>
      <c r="L283" s="152"/>
      <c r="M283" s="152"/>
      <c r="N283" s="152"/>
      <c r="O283" s="152"/>
    </row>
    <row r="284" spans="1:15" s="145" customFormat="1" ht="10.5">
      <c r="A284" s="146"/>
      <c r="B284" s="145" t="s">
        <v>677</v>
      </c>
      <c r="C284" s="158" t="s">
        <v>710</v>
      </c>
      <c r="D284" s="175" t="s">
        <v>34</v>
      </c>
      <c r="E284" s="147" t="s">
        <v>725</v>
      </c>
      <c r="F284" s="149">
        <v>3000</v>
      </c>
      <c r="G284" s="147" t="s">
        <v>518</v>
      </c>
      <c r="H284" s="150">
        <v>5.25</v>
      </c>
      <c r="I284" s="148" t="s">
        <v>536</v>
      </c>
      <c r="J284" s="150">
        <v>25</v>
      </c>
      <c r="K284" s="152">
        <v>2400000</v>
      </c>
      <c r="L284" s="152">
        <v>2400000</v>
      </c>
      <c r="M284" s="152">
        <v>50239248</v>
      </c>
      <c r="N284" s="152">
        <v>430271</v>
      </c>
      <c r="O284" s="152">
        <v>50669519</v>
      </c>
    </row>
    <row r="285" spans="1:15" s="145" customFormat="1" ht="10.5">
      <c r="A285" s="146"/>
      <c r="B285" s="145" t="s">
        <v>39</v>
      </c>
      <c r="C285" s="158">
        <v>399</v>
      </c>
      <c r="D285" s="175" t="s">
        <v>41</v>
      </c>
      <c r="E285" s="147" t="s">
        <v>725</v>
      </c>
      <c r="F285" s="149">
        <v>1850</v>
      </c>
      <c r="G285" s="147"/>
      <c r="H285" s="150"/>
      <c r="I285" s="148" t="s">
        <v>548</v>
      </c>
      <c r="J285" s="150">
        <v>10</v>
      </c>
      <c r="K285" s="152"/>
      <c r="L285" s="152"/>
      <c r="M285" s="152"/>
      <c r="N285" s="152"/>
      <c r="O285" s="152"/>
    </row>
    <row r="286" spans="1:15" s="145" customFormat="1" ht="10.5">
      <c r="A286" s="146"/>
      <c r="B286" s="145" t="s">
        <v>545</v>
      </c>
      <c r="C286" s="158" t="s">
        <v>710</v>
      </c>
      <c r="D286" s="175" t="s">
        <v>41</v>
      </c>
      <c r="E286" s="147" t="s">
        <v>725</v>
      </c>
      <c r="F286" s="149">
        <v>1800</v>
      </c>
      <c r="G286" s="147" t="s">
        <v>499</v>
      </c>
      <c r="H286" s="150">
        <v>5</v>
      </c>
      <c r="I286" s="148" t="s">
        <v>536</v>
      </c>
      <c r="J286" s="150">
        <v>7</v>
      </c>
      <c r="K286" s="152">
        <v>1800000</v>
      </c>
      <c r="L286" s="152"/>
      <c r="M286" s="152"/>
      <c r="N286" s="152"/>
      <c r="O286" s="152"/>
    </row>
    <row r="287" spans="1:15" s="145" customFormat="1" ht="10.5">
      <c r="A287" s="146"/>
      <c r="B287" s="145" t="s">
        <v>40</v>
      </c>
      <c r="C287" s="158">
        <v>400</v>
      </c>
      <c r="D287" s="175" t="s">
        <v>42</v>
      </c>
      <c r="E287" s="147" t="s">
        <v>725</v>
      </c>
      <c r="F287" s="149">
        <v>900</v>
      </c>
      <c r="G287" s="147"/>
      <c r="H287" s="150"/>
      <c r="I287" s="148" t="s">
        <v>548</v>
      </c>
      <c r="J287" s="150">
        <v>10</v>
      </c>
      <c r="K287" s="152"/>
      <c r="L287" s="152"/>
      <c r="M287" s="152"/>
      <c r="N287" s="152"/>
      <c r="O287" s="152"/>
    </row>
    <row r="288" spans="1:15" s="145" customFormat="1" ht="10.5">
      <c r="A288" s="146"/>
      <c r="B288" s="145" t="s">
        <v>47</v>
      </c>
      <c r="C288" s="158" t="s">
        <v>710</v>
      </c>
      <c r="D288" s="175" t="s">
        <v>42</v>
      </c>
      <c r="E288" s="147" t="s">
        <v>725</v>
      </c>
      <c r="F288" s="149">
        <v>900</v>
      </c>
      <c r="G288" s="147" t="s">
        <v>493</v>
      </c>
      <c r="H288" s="150">
        <v>3.8</v>
      </c>
      <c r="I288" s="148" t="s">
        <v>536</v>
      </c>
      <c r="J288" s="150">
        <v>7</v>
      </c>
      <c r="K288" s="152">
        <v>900000</v>
      </c>
      <c r="L288" s="152">
        <v>540000</v>
      </c>
      <c r="M288" s="152">
        <v>11303831</v>
      </c>
      <c r="N288" s="152">
        <v>126001</v>
      </c>
      <c r="O288" s="152">
        <v>11429832</v>
      </c>
    </row>
    <row r="289" spans="1:15" s="145" customFormat="1" ht="10.5">
      <c r="A289" s="146"/>
      <c r="B289" s="145" t="s">
        <v>40</v>
      </c>
      <c r="C289" s="158">
        <v>401</v>
      </c>
      <c r="D289" s="175" t="s">
        <v>42</v>
      </c>
      <c r="E289" s="147" t="s">
        <v>725</v>
      </c>
      <c r="F289" s="149">
        <v>800</v>
      </c>
      <c r="G289" s="147"/>
      <c r="H289" s="150"/>
      <c r="I289" s="148" t="s">
        <v>548</v>
      </c>
      <c r="J289" s="150">
        <v>25</v>
      </c>
      <c r="K289" s="152"/>
      <c r="L289" s="152"/>
      <c r="M289" s="152"/>
      <c r="N289" s="152"/>
      <c r="O289" s="152"/>
    </row>
    <row r="290" spans="1:15" s="145" customFormat="1" ht="10.5">
      <c r="A290" s="146"/>
      <c r="B290" s="145" t="s">
        <v>47</v>
      </c>
      <c r="C290" s="158" t="s">
        <v>710</v>
      </c>
      <c r="D290" s="175" t="s">
        <v>42</v>
      </c>
      <c r="E290" s="147" t="s">
        <v>725</v>
      </c>
      <c r="F290" s="149">
        <v>800</v>
      </c>
      <c r="G290" s="147" t="s">
        <v>491</v>
      </c>
      <c r="H290" s="150">
        <v>4.8</v>
      </c>
      <c r="I290" s="148" t="s">
        <v>536</v>
      </c>
      <c r="J290" s="150">
        <v>21</v>
      </c>
      <c r="K290" s="152">
        <v>800000</v>
      </c>
      <c r="L290" s="152"/>
      <c r="M290" s="152"/>
      <c r="N290" s="152"/>
      <c r="O290" s="152"/>
    </row>
    <row r="291" spans="1:15" s="145" customFormat="1" ht="10.5">
      <c r="A291" s="146"/>
      <c r="B291" s="145" t="s">
        <v>354</v>
      </c>
      <c r="C291" s="158" t="s">
        <v>713</v>
      </c>
      <c r="D291" s="175" t="s">
        <v>336</v>
      </c>
      <c r="E291" s="147" t="s">
        <v>725</v>
      </c>
      <c r="F291" s="149">
        <v>800</v>
      </c>
      <c r="G291" s="147" t="s">
        <v>494</v>
      </c>
      <c r="H291" s="150">
        <v>3.5</v>
      </c>
      <c r="I291" s="148" t="s">
        <v>536</v>
      </c>
      <c r="J291" s="150">
        <v>15</v>
      </c>
      <c r="K291" s="152">
        <v>800000</v>
      </c>
      <c r="L291" s="152">
        <v>693333</v>
      </c>
      <c r="M291" s="152">
        <v>14513554</v>
      </c>
      <c r="N291" s="152">
        <v>149167</v>
      </c>
      <c r="O291" s="152">
        <v>14662721</v>
      </c>
    </row>
    <row r="292" spans="1:15" s="145" customFormat="1" ht="10.5">
      <c r="A292" s="146"/>
      <c r="B292" s="145" t="s">
        <v>164</v>
      </c>
      <c r="C292" s="158">
        <v>403</v>
      </c>
      <c r="D292" s="175" t="s">
        <v>46</v>
      </c>
      <c r="E292" s="147" t="s">
        <v>725</v>
      </c>
      <c r="F292" s="149">
        <v>560</v>
      </c>
      <c r="G292" s="147"/>
      <c r="H292" s="150"/>
      <c r="I292" s="148" t="s">
        <v>548</v>
      </c>
      <c r="J292" s="150">
        <v>10</v>
      </c>
      <c r="K292" s="152"/>
      <c r="L292" s="152"/>
      <c r="M292" s="152"/>
      <c r="N292" s="152"/>
      <c r="O292" s="152"/>
    </row>
    <row r="293" spans="1:15" s="145" customFormat="1" ht="10.5">
      <c r="A293" s="146"/>
      <c r="B293" s="145" t="s">
        <v>626</v>
      </c>
      <c r="C293" s="158" t="s">
        <v>710</v>
      </c>
      <c r="D293" s="175" t="s">
        <v>46</v>
      </c>
      <c r="E293" s="147" t="s">
        <v>725</v>
      </c>
      <c r="F293" s="149">
        <v>560</v>
      </c>
      <c r="G293" s="147" t="s">
        <v>524</v>
      </c>
      <c r="H293" s="150">
        <v>4.5</v>
      </c>
      <c r="I293" s="148" t="s">
        <v>536</v>
      </c>
      <c r="J293" s="150">
        <v>10</v>
      </c>
      <c r="K293" s="152">
        <v>560000</v>
      </c>
      <c r="L293" s="152">
        <v>186667</v>
      </c>
      <c r="M293" s="152">
        <v>3907504</v>
      </c>
      <c r="N293" s="152">
        <v>74727</v>
      </c>
      <c r="O293" s="152">
        <v>3982231</v>
      </c>
    </row>
    <row r="294" spans="1:15" s="145" customFormat="1" ht="10.5">
      <c r="A294" s="146"/>
      <c r="B294" s="145" t="s">
        <v>164</v>
      </c>
      <c r="C294" s="158">
        <v>404</v>
      </c>
      <c r="D294" s="175" t="s">
        <v>46</v>
      </c>
      <c r="E294" s="147" t="s">
        <v>725</v>
      </c>
      <c r="F294" s="149">
        <v>1140</v>
      </c>
      <c r="G294" s="147"/>
      <c r="H294" s="150"/>
      <c r="I294" s="148" t="s">
        <v>548</v>
      </c>
      <c r="J294" s="150">
        <v>22</v>
      </c>
      <c r="K294" s="152"/>
      <c r="L294" s="152"/>
      <c r="M294" s="152"/>
      <c r="N294" s="152"/>
      <c r="O294" s="152"/>
    </row>
    <row r="295" spans="1:15" s="145" customFormat="1" ht="10.5">
      <c r="A295" s="146"/>
      <c r="B295" s="145" t="s">
        <v>626</v>
      </c>
      <c r="C295" s="158" t="s">
        <v>710</v>
      </c>
      <c r="D295" s="175" t="s">
        <v>46</v>
      </c>
      <c r="E295" s="147" t="s">
        <v>725</v>
      </c>
      <c r="F295" s="149">
        <v>1140</v>
      </c>
      <c r="G295" s="147" t="s">
        <v>518</v>
      </c>
      <c r="H295" s="150">
        <v>5</v>
      </c>
      <c r="I295" s="148" t="s">
        <v>536</v>
      </c>
      <c r="J295" s="150">
        <v>22</v>
      </c>
      <c r="K295" s="152">
        <v>1140000</v>
      </c>
      <c r="L295" s="152">
        <v>922857</v>
      </c>
      <c r="M295" s="152">
        <v>19318184</v>
      </c>
      <c r="N295" s="152">
        <v>410520</v>
      </c>
      <c r="O295" s="152">
        <v>19728704</v>
      </c>
    </row>
    <row r="296" spans="1:15" s="145" customFormat="1" ht="10.5">
      <c r="A296" s="146"/>
      <c r="B296" s="145" t="s">
        <v>377</v>
      </c>
      <c r="C296" s="158">
        <v>406</v>
      </c>
      <c r="D296" s="175" t="s">
        <v>48</v>
      </c>
      <c r="E296" s="147" t="s">
        <v>725</v>
      </c>
      <c r="F296" s="149">
        <v>3500</v>
      </c>
      <c r="G296" s="147" t="s">
        <v>49</v>
      </c>
      <c r="H296" s="150">
        <v>5.2</v>
      </c>
      <c r="I296" s="148" t="s">
        <v>484</v>
      </c>
      <c r="J296" s="150">
        <v>30</v>
      </c>
      <c r="K296" s="152">
        <v>3500000</v>
      </c>
      <c r="L296" s="152">
        <v>3500000</v>
      </c>
      <c r="M296" s="152">
        <v>73265570</v>
      </c>
      <c r="N296" s="152">
        <v>1880765</v>
      </c>
      <c r="O296" s="152">
        <v>75146335</v>
      </c>
    </row>
    <row r="297" spans="1:15" s="145" customFormat="1" ht="10.5">
      <c r="A297" s="146"/>
      <c r="B297" s="145" t="s">
        <v>59</v>
      </c>
      <c r="C297" s="158">
        <v>407</v>
      </c>
      <c r="D297" s="175" t="s">
        <v>52</v>
      </c>
      <c r="E297" s="147" t="s">
        <v>725</v>
      </c>
      <c r="F297" s="149">
        <v>2000</v>
      </c>
      <c r="G297" s="147"/>
      <c r="H297" s="150"/>
      <c r="I297" s="148" t="s">
        <v>548</v>
      </c>
      <c r="J297" s="150">
        <v>25</v>
      </c>
      <c r="K297" s="152"/>
      <c r="L297" s="152"/>
      <c r="M297" s="152"/>
      <c r="N297" s="152"/>
      <c r="O297" s="152"/>
    </row>
    <row r="298" spans="1:15" s="145" customFormat="1" ht="10.5">
      <c r="A298" s="146"/>
      <c r="B298" s="145" t="s">
        <v>55</v>
      </c>
      <c r="C298" s="158" t="s">
        <v>710</v>
      </c>
      <c r="D298" s="175" t="s">
        <v>56</v>
      </c>
      <c r="E298" s="147" t="s">
        <v>725</v>
      </c>
      <c r="F298" s="149">
        <v>2000</v>
      </c>
      <c r="G298" s="147" t="s">
        <v>494</v>
      </c>
      <c r="H298" s="150">
        <v>3.9</v>
      </c>
      <c r="I298" s="148" t="s">
        <v>548</v>
      </c>
      <c r="J298" s="150">
        <v>21</v>
      </c>
      <c r="K298" s="152">
        <v>2000000</v>
      </c>
      <c r="L298" s="152">
        <v>2000000</v>
      </c>
      <c r="M298" s="152">
        <v>41866040</v>
      </c>
      <c r="N298" s="152">
        <v>334845</v>
      </c>
      <c r="O298" s="152">
        <v>42200885</v>
      </c>
    </row>
    <row r="299" spans="1:15" s="145" customFormat="1" ht="10.5">
      <c r="A299" s="146"/>
      <c r="B299" s="145" t="s">
        <v>50</v>
      </c>
      <c r="C299" s="158">
        <v>408</v>
      </c>
      <c r="D299" s="175" t="s">
        <v>51</v>
      </c>
      <c r="E299" s="147" t="s">
        <v>725</v>
      </c>
      <c r="F299" s="149">
        <v>2000</v>
      </c>
      <c r="G299" s="147"/>
      <c r="H299" s="150"/>
      <c r="I299" s="148" t="s">
        <v>548</v>
      </c>
      <c r="J299" s="150">
        <v>10</v>
      </c>
      <c r="K299" s="152"/>
      <c r="L299" s="152"/>
      <c r="M299" s="152"/>
      <c r="N299" s="152"/>
      <c r="O299" s="152"/>
    </row>
    <row r="300" spans="1:15" s="145" customFormat="1" ht="10.5">
      <c r="A300" s="146"/>
      <c r="B300" s="145" t="s">
        <v>54</v>
      </c>
      <c r="C300" s="158" t="s">
        <v>710</v>
      </c>
      <c r="D300" s="175" t="s">
        <v>51</v>
      </c>
      <c r="E300" s="147" t="s">
        <v>725</v>
      </c>
      <c r="F300" s="149">
        <v>2000</v>
      </c>
      <c r="G300" s="147" t="s">
        <v>493</v>
      </c>
      <c r="H300" s="150">
        <v>3</v>
      </c>
      <c r="I300" s="148" t="s">
        <v>484</v>
      </c>
      <c r="J300" s="150">
        <v>8</v>
      </c>
      <c r="K300" s="152">
        <v>1200000</v>
      </c>
      <c r="L300" s="152">
        <v>600000</v>
      </c>
      <c r="M300" s="152">
        <v>12559812</v>
      </c>
      <c r="N300" s="152">
        <v>47486</v>
      </c>
      <c r="O300" s="152">
        <v>12607298</v>
      </c>
    </row>
    <row r="301" spans="1:15" s="145" customFormat="1" ht="10.5">
      <c r="A301" s="146"/>
      <c r="B301" s="145" t="s">
        <v>50</v>
      </c>
      <c r="C301" s="158">
        <v>409</v>
      </c>
      <c r="D301" s="175" t="s">
        <v>51</v>
      </c>
      <c r="E301" s="147" t="s">
        <v>725</v>
      </c>
      <c r="F301" s="149">
        <v>1500</v>
      </c>
      <c r="G301" s="147"/>
      <c r="H301" s="150"/>
      <c r="I301" s="148" t="s">
        <v>548</v>
      </c>
      <c r="J301" s="150">
        <v>25</v>
      </c>
      <c r="K301" s="152"/>
      <c r="L301" s="152"/>
      <c r="M301" s="152"/>
      <c r="N301" s="152"/>
      <c r="O301" s="152"/>
    </row>
    <row r="302" spans="1:15" s="145" customFormat="1" ht="10.5">
      <c r="A302" s="146"/>
      <c r="B302" s="145" t="s">
        <v>54</v>
      </c>
      <c r="C302" s="158" t="s">
        <v>710</v>
      </c>
      <c r="D302" s="175" t="s">
        <v>51</v>
      </c>
      <c r="E302" s="147" t="s">
        <v>725</v>
      </c>
      <c r="F302" s="149">
        <v>1500</v>
      </c>
      <c r="G302" s="147" t="s">
        <v>491</v>
      </c>
      <c r="H302" s="150">
        <v>4</v>
      </c>
      <c r="I302" s="148" t="s">
        <v>484</v>
      </c>
      <c r="J302" s="150">
        <v>21</v>
      </c>
      <c r="K302" s="152">
        <v>800000</v>
      </c>
      <c r="L302" s="152">
        <v>647619.2</v>
      </c>
      <c r="M302" s="152">
        <v>13556626</v>
      </c>
      <c r="N302" s="152">
        <v>68340</v>
      </c>
      <c r="O302" s="152">
        <v>13624966</v>
      </c>
    </row>
    <row r="303" spans="1:15" s="145" customFormat="1" ht="10.5">
      <c r="A303" s="146"/>
      <c r="B303" s="145" t="s">
        <v>69</v>
      </c>
      <c r="C303" s="158">
        <v>411</v>
      </c>
      <c r="D303" s="175" t="s">
        <v>57</v>
      </c>
      <c r="E303" s="147" t="s">
        <v>725</v>
      </c>
      <c r="F303" s="149">
        <v>6900</v>
      </c>
      <c r="G303" s="147" t="s">
        <v>491</v>
      </c>
      <c r="H303" s="150">
        <v>4</v>
      </c>
      <c r="I303" s="148" t="s">
        <v>484</v>
      </c>
      <c r="J303" s="150">
        <v>20</v>
      </c>
      <c r="K303" s="152">
        <v>6900000</v>
      </c>
      <c r="L303" s="152">
        <v>6900000</v>
      </c>
      <c r="M303" s="152">
        <v>144437838</v>
      </c>
      <c r="N303" s="152">
        <v>1475778</v>
      </c>
      <c r="O303" s="152">
        <v>145913616</v>
      </c>
    </row>
    <row r="304" spans="1:15" s="145" customFormat="1" ht="10.5">
      <c r="A304" s="146"/>
      <c r="B304" s="145" t="s">
        <v>67</v>
      </c>
      <c r="C304" s="158">
        <v>413</v>
      </c>
      <c r="D304" s="175" t="s">
        <v>66</v>
      </c>
      <c r="E304" s="147" t="s">
        <v>725</v>
      </c>
      <c r="F304" s="149">
        <v>7000</v>
      </c>
      <c r="G304" s="147"/>
      <c r="H304" s="150"/>
      <c r="I304" s="148" t="s">
        <v>484</v>
      </c>
      <c r="J304" s="150">
        <v>10</v>
      </c>
      <c r="K304" s="152"/>
      <c r="L304" s="152"/>
      <c r="M304" s="152"/>
      <c r="N304" s="152"/>
      <c r="O304" s="152"/>
    </row>
    <row r="305" spans="1:15" s="145" customFormat="1" ht="10.5">
      <c r="A305" s="146"/>
      <c r="B305" s="145" t="s">
        <v>399</v>
      </c>
      <c r="C305" s="158" t="s">
        <v>710</v>
      </c>
      <c r="D305" s="175" t="s">
        <v>68</v>
      </c>
      <c r="E305" s="147" t="s">
        <v>725</v>
      </c>
      <c r="F305" s="149">
        <v>7000</v>
      </c>
      <c r="G305" s="147" t="s">
        <v>493</v>
      </c>
      <c r="H305" s="150">
        <v>2.7</v>
      </c>
      <c r="I305" s="148" t="s">
        <v>484</v>
      </c>
      <c r="J305" s="150">
        <v>10</v>
      </c>
      <c r="K305" s="152">
        <v>7000000</v>
      </c>
      <c r="L305" s="152">
        <v>7000000</v>
      </c>
      <c r="M305" s="152">
        <v>146531140</v>
      </c>
      <c r="N305" s="152">
        <v>1299082</v>
      </c>
      <c r="O305" s="152">
        <v>147830222</v>
      </c>
    </row>
    <row r="306" spans="1:15" s="145" customFormat="1" ht="10.5">
      <c r="A306" s="146"/>
      <c r="B306" s="145" t="s">
        <v>793</v>
      </c>
      <c r="C306" s="158">
        <v>415</v>
      </c>
      <c r="D306" s="175" t="s">
        <v>71</v>
      </c>
      <c r="E306" s="147" t="s">
        <v>725</v>
      </c>
      <c r="F306" s="149">
        <v>1500</v>
      </c>
      <c r="G306" s="147"/>
      <c r="H306" s="150"/>
      <c r="I306" s="148" t="s">
        <v>548</v>
      </c>
      <c r="J306" s="150">
        <v>25</v>
      </c>
      <c r="K306" s="152"/>
      <c r="L306" s="152"/>
      <c r="M306" s="152"/>
      <c r="N306" s="152"/>
      <c r="O306" s="152"/>
    </row>
    <row r="307" spans="1:15" s="145" customFormat="1" ht="10.5">
      <c r="A307" s="146"/>
      <c r="B307" s="145" t="s">
        <v>794</v>
      </c>
      <c r="C307" s="158" t="s">
        <v>710</v>
      </c>
      <c r="D307" s="175" t="s">
        <v>78</v>
      </c>
      <c r="E307" s="147" t="s">
        <v>725</v>
      </c>
      <c r="F307" s="149">
        <v>1500</v>
      </c>
      <c r="G307" s="147" t="s">
        <v>493</v>
      </c>
      <c r="H307" s="150">
        <v>3.8</v>
      </c>
      <c r="I307" s="148" t="s">
        <v>536</v>
      </c>
      <c r="J307" s="150">
        <v>20</v>
      </c>
      <c r="K307" s="152">
        <v>1500000</v>
      </c>
      <c r="L307" s="152">
        <v>1215000</v>
      </c>
      <c r="M307" s="152">
        <v>25433619</v>
      </c>
      <c r="N307" s="152">
        <v>446818</v>
      </c>
      <c r="O307" s="152">
        <v>25880437</v>
      </c>
    </row>
    <row r="308" spans="1:15" s="145" customFormat="1" ht="10.5">
      <c r="A308" s="146"/>
      <c r="B308" s="145" t="s">
        <v>72</v>
      </c>
      <c r="C308" s="158">
        <v>416</v>
      </c>
      <c r="D308" s="175" t="s">
        <v>71</v>
      </c>
      <c r="E308" s="147" t="s">
        <v>725</v>
      </c>
      <c r="F308" s="149">
        <v>1000</v>
      </c>
      <c r="G308" s="147"/>
      <c r="H308" s="150"/>
      <c r="I308" s="148" t="s">
        <v>73</v>
      </c>
      <c r="J308" s="150">
        <v>21</v>
      </c>
      <c r="K308" s="152"/>
      <c r="L308" s="152"/>
      <c r="M308" s="152"/>
      <c r="N308" s="152"/>
      <c r="O308" s="152"/>
    </row>
    <row r="309" spans="1:15" s="145" customFormat="1" ht="10.5">
      <c r="A309" s="146"/>
      <c r="B309" s="145" t="s">
        <v>91</v>
      </c>
      <c r="C309" s="158" t="s">
        <v>710</v>
      </c>
      <c r="D309" s="175" t="s">
        <v>71</v>
      </c>
      <c r="E309" s="147" t="s">
        <v>725</v>
      </c>
      <c r="F309" s="149">
        <v>1000</v>
      </c>
      <c r="G309" s="147" t="s">
        <v>493</v>
      </c>
      <c r="H309" s="150">
        <v>3</v>
      </c>
      <c r="I309" s="148" t="s">
        <v>73</v>
      </c>
      <c r="J309" s="150">
        <v>21</v>
      </c>
      <c r="K309" s="152">
        <v>1000000</v>
      </c>
      <c r="L309" s="152">
        <v>971429</v>
      </c>
      <c r="M309" s="152">
        <v>20334943</v>
      </c>
      <c r="N309" s="152">
        <v>216995</v>
      </c>
      <c r="O309" s="152">
        <v>20551938</v>
      </c>
    </row>
    <row r="310" spans="1:15" s="145" customFormat="1" ht="10.5">
      <c r="A310" s="146"/>
      <c r="B310" s="145" t="s">
        <v>74</v>
      </c>
      <c r="C310" s="158">
        <v>417</v>
      </c>
      <c r="D310" s="175" t="s">
        <v>71</v>
      </c>
      <c r="E310" s="147" t="s">
        <v>725</v>
      </c>
      <c r="F310" s="149">
        <v>6775</v>
      </c>
      <c r="G310" s="147"/>
      <c r="H310" s="150"/>
      <c r="I310" s="148" t="s">
        <v>73</v>
      </c>
      <c r="J310" s="150">
        <v>21</v>
      </c>
      <c r="K310" s="152"/>
      <c r="L310" s="152"/>
      <c r="M310" s="152"/>
      <c r="N310" s="152"/>
      <c r="O310" s="152"/>
    </row>
    <row r="311" spans="1:15" s="145" customFormat="1" ht="10.5">
      <c r="A311" s="146"/>
      <c r="B311" s="145" t="s">
        <v>400</v>
      </c>
      <c r="C311" s="158" t="s">
        <v>710</v>
      </c>
      <c r="D311" s="175" t="s">
        <v>76</v>
      </c>
      <c r="E311" s="147" t="s">
        <v>725</v>
      </c>
      <c r="F311" s="149">
        <v>5650</v>
      </c>
      <c r="G311" s="147" t="s">
        <v>618</v>
      </c>
      <c r="H311" s="150">
        <v>2.75</v>
      </c>
      <c r="I311" s="148" t="s">
        <v>73</v>
      </c>
      <c r="J311" s="150">
        <v>15</v>
      </c>
      <c r="K311" s="152">
        <v>5650000</v>
      </c>
      <c r="L311" s="152">
        <v>5177893</v>
      </c>
      <c r="M311" s="152">
        <v>108388938</v>
      </c>
      <c r="N311" s="152">
        <v>121330</v>
      </c>
      <c r="O311" s="152">
        <v>108510268</v>
      </c>
    </row>
    <row r="312" spans="1:15" s="145" customFormat="1" ht="10.5">
      <c r="A312" s="146"/>
      <c r="B312" s="145" t="s">
        <v>400</v>
      </c>
      <c r="C312" s="158" t="s">
        <v>710</v>
      </c>
      <c r="D312" s="175" t="s">
        <v>76</v>
      </c>
      <c r="E312" s="147" t="s">
        <v>725</v>
      </c>
      <c r="F312" s="174">
        <v>0.5</v>
      </c>
      <c r="G312" s="147" t="s">
        <v>619</v>
      </c>
      <c r="H312" s="150">
        <v>2.75</v>
      </c>
      <c r="I312" s="148" t="s">
        <v>73</v>
      </c>
      <c r="J312" s="150">
        <v>15</v>
      </c>
      <c r="K312" s="152">
        <v>500</v>
      </c>
      <c r="L312" s="152">
        <v>458</v>
      </c>
      <c r="M312" s="152">
        <v>9587</v>
      </c>
      <c r="N312" s="152">
        <v>15</v>
      </c>
      <c r="O312" s="152">
        <v>9602</v>
      </c>
    </row>
    <row r="313" spans="1:15" s="145" customFormat="1" ht="10.5">
      <c r="A313" s="146"/>
      <c r="B313" s="145" t="s">
        <v>400</v>
      </c>
      <c r="C313" s="158" t="s">
        <v>713</v>
      </c>
      <c r="D313" s="175" t="s">
        <v>250</v>
      </c>
      <c r="E313" s="147" t="s">
        <v>725</v>
      </c>
      <c r="F313" s="149">
        <v>1124</v>
      </c>
      <c r="G313" s="147" t="s">
        <v>586</v>
      </c>
      <c r="H313" s="176">
        <v>3.5</v>
      </c>
      <c r="I313" s="148" t="s">
        <v>73</v>
      </c>
      <c r="J313" s="150">
        <v>15.5</v>
      </c>
      <c r="K313" s="152">
        <v>1124000</v>
      </c>
      <c r="L313" s="152">
        <v>1124000</v>
      </c>
      <c r="M313" s="152">
        <v>23528714</v>
      </c>
      <c r="N313" s="152">
        <v>33460</v>
      </c>
      <c r="O313" s="152">
        <v>23562174</v>
      </c>
    </row>
    <row r="314" spans="1:15" s="145" customFormat="1" ht="10.5">
      <c r="A314" s="146"/>
      <c r="B314" s="145" t="s">
        <v>400</v>
      </c>
      <c r="C314" s="158" t="s">
        <v>713</v>
      </c>
      <c r="D314" s="175" t="s">
        <v>250</v>
      </c>
      <c r="E314" s="147" t="s">
        <v>725</v>
      </c>
      <c r="F314" s="145">
        <v>0.5</v>
      </c>
      <c r="G314" s="147" t="s">
        <v>587</v>
      </c>
      <c r="H314" s="176">
        <v>3.5</v>
      </c>
      <c r="I314" s="148" t="s">
        <v>73</v>
      </c>
      <c r="J314" s="150">
        <v>15.5</v>
      </c>
      <c r="K314" s="152">
        <v>500</v>
      </c>
      <c r="L314" s="152">
        <v>500</v>
      </c>
      <c r="M314" s="152">
        <v>10467</v>
      </c>
      <c r="N314" s="152">
        <v>14</v>
      </c>
      <c r="O314" s="152">
        <v>10481</v>
      </c>
    </row>
    <row r="315" spans="1:15" s="145" customFormat="1" ht="10.5">
      <c r="A315" s="146"/>
      <c r="B315" s="145" t="s">
        <v>823</v>
      </c>
      <c r="C315" s="158">
        <v>418</v>
      </c>
      <c r="D315" s="175" t="s">
        <v>76</v>
      </c>
      <c r="E315" s="147" t="s">
        <v>725</v>
      </c>
      <c r="F315" s="149">
        <v>2500</v>
      </c>
      <c r="G315" s="147"/>
      <c r="H315" s="150"/>
      <c r="I315" s="148" t="s">
        <v>548</v>
      </c>
      <c r="J315" s="150">
        <v>10</v>
      </c>
      <c r="K315" s="152"/>
      <c r="L315" s="152"/>
      <c r="M315" s="152"/>
      <c r="N315" s="152"/>
      <c r="O315" s="152"/>
    </row>
    <row r="316" spans="1:15" s="145" customFormat="1" ht="10.5">
      <c r="A316" s="146"/>
      <c r="B316" s="145" t="s">
        <v>674</v>
      </c>
      <c r="C316" s="158" t="s">
        <v>710</v>
      </c>
      <c r="D316" s="175" t="s">
        <v>78</v>
      </c>
      <c r="E316" s="147" t="s">
        <v>725</v>
      </c>
      <c r="F316" s="149">
        <v>2500</v>
      </c>
      <c r="G316" s="147" t="s">
        <v>522</v>
      </c>
      <c r="H316" s="150">
        <v>2.75</v>
      </c>
      <c r="I316" s="148" t="s">
        <v>548</v>
      </c>
      <c r="J316" s="150">
        <v>8</v>
      </c>
      <c r="K316" s="152"/>
      <c r="L316" s="152"/>
      <c r="M316" s="152"/>
      <c r="N316" s="152"/>
      <c r="O316" s="152"/>
    </row>
    <row r="317" spans="1:15" s="145" customFormat="1" ht="10.5">
      <c r="A317" s="146"/>
      <c r="B317" s="145" t="s">
        <v>823</v>
      </c>
      <c r="C317" s="158">
        <v>419</v>
      </c>
      <c r="D317" s="175" t="s">
        <v>76</v>
      </c>
      <c r="E317" s="147" t="s">
        <v>725</v>
      </c>
      <c r="F317" s="149">
        <v>2500</v>
      </c>
      <c r="G317" s="147"/>
      <c r="H317" s="150"/>
      <c r="I317" s="148" t="s">
        <v>548</v>
      </c>
      <c r="J317" s="150">
        <v>30</v>
      </c>
      <c r="K317" s="152"/>
      <c r="L317" s="152"/>
      <c r="M317" s="152"/>
      <c r="N317" s="152"/>
      <c r="O317" s="152"/>
    </row>
    <row r="318" spans="1:15" s="145" customFormat="1" ht="10.5">
      <c r="A318" s="146"/>
      <c r="B318" s="145" t="s">
        <v>0</v>
      </c>
      <c r="C318" s="158" t="s">
        <v>710</v>
      </c>
      <c r="D318" s="175" t="s">
        <v>78</v>
      </c>
      <c r="E318" s="147" t="s">
        <v>725</v>
      </c>
      <c r="F318" s="149">
        <v>2500</v>
      </c>
      <c r="G318" s="147" t="s">
        <v>526</v>
      </c>
      <c r="H318" s="150">
        <v>3.5</v>
      </c>
      <c r="I318" s="148" t="s">
        <v>548</v>
      </c>
      <c r="J318" s="150">
        <v>21</v>
      </c>
      <c r="K318" s="152">
        <v>2500000</v>
      </c>
      <c r="L318" s="152">
        <v>2500000</v>
      </c>
      <c r="M318" s="152">
        <v>52332550</v>
      </c>
      <c r="N318" s="152">
        <v>677195</v>
      </c>
      <c r="O318" s="152">
        <v>53009745</v>
      </c>
    </row>
    <row r="319" spans="1:15" s="145" customFormat="1" ht="10.5">
      <c r="A319" s="146"/>
      <c r="B319" s="145" t="s">
        <v>82</v>
      </c>
      <c r="C319" s="158">
        <v>421</v>
      </c>
      <c r="D319" s="175" t="s">
        <v>81</v>
      </c>
      <c r="E319" s="147" t="s">
        <v>725</v>
      </c>
      <c r="F319" s="149">
        <v>1800</v>
      </c>
      <c r="G319" s="147"/>
      <c r="H319" s="150"/>
      <c r="I319" s="148" t="s">
        <v>548</v>
      </c>
      <c r="J319" s="150">
        <v>21</v>
      </c>
      <c r="K319" s="152"/>
      <c r="L319" s="152"/>
      <c r="M319" s="152"/>
      <c r="N319" s="152"/>
      <c r="O319" s="152"/>
    </row>
    <row r="320" spans="1:15" s="145" customFormat="1" ht="10.5">
      <c r="A320" s="146"/>
      <c r="B320" s="145" t="s">
        <v>83</v>
      </c>
      <c r="C320" s="158" t="s">
        <v>710</v>
      </c>
      <c r="D320" s="175" t="s">
        <v>87</v>
      </c>
      <c r="E320" s="147" t="s">
        <v>725</v>
      </c>
      <c r="F320" s="149">
        <v>1800</v>
      </c>
      <c r="G320" s="147" t="s">
        <v>524</v>
      </c>
      <c r="H320" s="150">
        <v>3.4</v>
      </c>
      <c r="I320" s="148" t="s">
        <v>536</v>
      </c>
      <c r="J320" s="150">
        <v>21</v>
      </c>
      <c r="K320" s="152">
        <v>1800000</v>
      </c>
      <c r="L320" s="152">
        <v>1800000</v>
      </c>
      <c r="M320" s="152">
        <v>37679436</v>
      </c>
      <c r="N320" s="152">
        <v>162329</v>
      </c>
      <c r="O320" s="152">
        <v>37841765</v>
      </c>
    </row>
    <row r="321" spans="1:15" s="145" customFormat="1" ht="10.5">
      <c r="A321" s="146"/>
      <c r="B321" s="145" t="s">
        <v>85</v>
      </c>
      <c r="C321" s="158">
        <v>422</v>
      </c>
      <c r="D321" s="175" t="s">
        <v>84</v>
      </c>
      <c r="E321" s="147" t="s">
        <v>725</v>
      </c>
      <c r="F321" s="149">
        <v>1800</v>
      </c>
      <c r="G321" s="147"/>
      <c r="H321" s="150"/>
      <c r="I321" s="148" t="s">
        <v>548</v>
      </c>
      <c r="J321" s="150">
        <v>10</v>
      </c>
      <c r="K321" s="152"/>
      <c r="L321" s="152"/>
      <c r="M321" s="152"/>
      <c r="N321" s="152"/>
      <c r="O321" s="152"/>
    </row>
    <row r="322" spans="1:15" s="145" customFormat="1" ht="10.5">
      <c r="A322" s="146"/>
      <c r="B322" s="145" t="s">
        <v>268</v>
      </c>
      <c r="C322" s="158" t="s">
        <v>710</v>
      </c>
      <c r="D322" s="175" t="s">
        <v>84</v>
      </c>
      <c r="E322" s="147" t="s">
        <v>725</v>
      </c>
      <c r="F322" s="149">
        <v>1800</v>
      </c>
      <c r="G322" s="147" t="s">
        <v>493</v>
      </c>
      <c r="H322" s="150">
        <v>3.5</v>
      </c>
      <c r="I322" s="148" t="s">
        <v>548</v>
      </c>
      <c r="J322" s="150">
        <v>10</v>
      </c>
      <c r="K322" s="152"/>
      <c r="L322" s="152"/>
      <c r="M322" s="152"/>
      <c r="N322" s="152"/>
      <c r="O322" s="152"/>
    </row>
    <row r="323" spans="1:15" s="145" customFormat="1" ht="10.5">
      <c r="A323" s="146"/>
      <c r="B323" s="145" t="s">
        <v>86</v>
      </c>
      <c r="C323" s="158">
        <v>423</v>
      </c>
      <c r="D323" s="175" t="s">
        <v>87</v>
      </c>
      <c r="E323" s="147" t="s">
        <v>725</v>
      </c>
      <c r="F323" s="149">
        <v>1200</v>
      </c>
      <c r="G323" s="147"/>
      <c r="H323" s="150"/>
      <c r="I323" s="148" t="s">
        <v>536</v>
      </c>
      <c r="J323" s="150">
        <v>10</v>
      </c>
      <c r="K323" s="152"/>
      <c r="L323" s="152"/>
      <c r="M323" s="152"/>
      <c r="N323" s="152"/>
      <c r="O323" s="152"/>
    </row>
    <row r="324" spans="1:15" s="145" customFormat="1" ht="10.5">
      <c r="A324" s="146"/>
      <c r="B324" s="145" t="s">
        <v>402</v>
      </c>
      <c r="C324" s="158" t="s">
        <v>710</v>
      </c>
      <c r="D324" s="175" t="s">
        <v>89</v>
      </c>
      <c r="E324" s="147" t="s">
        <v>656</v>
      </c>
      <c r="F324" s="149">
        <v>21030000</v>
      </c>
      <c r="G324" s="147" t="s">
        <v>524</v>
      </c>
      <c r="H324" s="150">
        <v>6.2</v>
      </c>
      <c r="I324" s="148" t="s">
        <v>536</v>
      </c>
      <c r="J324" s="150">
        <v>6</v>
      </c>
      <c r="K324" s="152">
        <v>21030000000</v>
      </c>
      <c r="L324" s="152">
        <v>8762500000</v>
      </c>
      <c r="M324" s="152">
        <v>8762500</v>
      </c>
      <c r="N324" s="152">
        <v>220252</v>
      </c>
      <c r="O324" s="152">
        <v>8982752</v>
      </c>
    </row>
    <row r="325" spans="1:15" s="145" customFormat="1" ht="10.5">
      <c r="A325" s="146"/>
      <c r="B325" s="145" t="s">
        <v>163</v>
      </c>
      <c r="C325" s="158">
        <v>426</v>
      </c>
      <c r="D325" s="175" t="s">
        <v>92</v>
      </c>
      <c r="E325" s="147" t="s">
        <v>725</v>
      </c>
      <c r="F325" s="149">
        <v>3000</v>
      </c>
      <c r="G325" s="147"/>
      <c r="H325" s="150"/>
      <c r="I325" s="148" t="s">
        <v>548</v>
      </c>
      <c r="J325" s="150">
        <v>10</v>
      </c>
      <c r="K325" s="152"/>
      <c r="L325" s="152"/>
      <c r="M325" s="152"/>
      <c r="N325" s="152"/>
      <c r="O325" s="152"/>
    </row>
    <row r="326" spans="1:15" s="145" customFormat="1" ht="10.5">
      <c r="A326" s="146"/>
      <c r="B326" s="145" t="s">
        <v>549</v>
      </c>
      <c r="C326" s="158" t="s">
        <v>710</v>
      </c>
      <c r="D326" s="175" t="s">
        <v>138</v>
      </c>
      <c r="E326" s="147" t="s">
        <v>725</v>
      </c>
      <c r="F326" s="149">
        <v>2700</v>
      </c>
      <c r="G326" s="147" t="s">
        <v>499</v>
      </c>
      <c r="H326" s="150">
        <v>3.5</v>
      </c>
      <c r="I326" s="148" t="s">
        <v>536</v>
      </c>
      <c r="J326" s="150">
        <v>8</v>
      </c>
      <c r="K326" s="152">
        <v>2700000</v>
      </c>
      <c r="L326" s="152">
        <v>1687500</v>
      </c>
      <c r="M326" s="152">
        <v>35324471</v>
      </c>
      <c r="N326" s="152">
        <v>1165224</v>
      </c>
      <c r="O326" s="152">
        <v>36489695</v>
      </c>
    </row>
    <row r="327" spans="1:15" s="145" customFormat="1" ht="10.5">
      <c r="A327" s="146"/>
      <c r="B327" s="145" t="s">
        <v>136</v>
      </c>
      <c r="C327" s="158">
        <v>427</v>
      </c>
      <c r="D327" s="175" t="s">
        <v>92</v>
      </c>
      <c r="E327" s="147" t="s">
        <v>725</v>
      </c>
      <c r="F327" s="149">
        <v>4700</v>
      </c>
      <c r="G327" s="147"/>
      <c r="H327" s="150"/>
      <c r="I327" s="148" t="s">
        <v>548</v>
      </c>
      <c r="J327" s="150">
        <v>25</v>
      </c>
      <c r="K327" s="152"/>
      <c r="L327" s="152"/>
      <c r="M327" s="152"/>
      <c r="N327" s="152"/>
      <c r="O327" s="152"/>
    </row>
    <row r="328" spans="1:15" s="145" customFormat="1" ht="10.5">
      <c r="A328" s="146"/>
      <c r="B328" s="145" t="s">
        <v>93</v>
      </c>
      <c r="C328" s="158">
        <v>428</v>
      </c>
      <c r="D328" s="175" t="s">
        <v>94</v>
      </c>
      <c r="E328" s="147" t="s">
        <v>725</v>
      </c>
      <c r="F328" s="149">
        <v>2000</v>
      </c>
      <c r="G328" s="147"/>
      <c r="H328" s="150"/>
      <c r="I328" s="148" t="s">
        <v>548</v>
      </c>
      <c r="J328" s="150">
        <v>10</v>
      </c>
      <c r="K328" s="152"/>
      <c r="L328" s="152"/>
      <c r="M328" s="152"/>
      <c r="N328" s="152"/>
      <c r="O328" s="152"/>
    </row>
    <row r="329" spans="1:15" s="145" customFormat="1" ht="10.5">
      <c r="A329" s="146"/>
      <c r="B329" s="145" t="s">
        <v>527</v>
      </c>
      <c r="C329" s="158" t="s">
        <v>710</v>
      </c>
      <c r="D329" s="175" t="s">
        <v>102</v>
      </c>
      <c r="E329" s="147" t="s">
        <v>725</v>
      </c>
      <c r="F329" s="149">
        <v>2000</v>
      </c>
      <c r="G329" s="147" t="s">
        <v>522</v>
      </c>
      <c r="H329" s="150">
        <v>2.5</v>
      </c>
      <c r="I329" s="148" t="s">
        <v>548</v>
      </c>
      <c r="J329" s="150">
        <v>7</v>
      </c>
      <c r="K329" s="152">
        <v>1500000</v>
      </c>
      <c r="L329" s="152">
        <v>1500000</v>
      </c>
      <c r="M329" s="152">
        <v>31399530</v>
      </c>
      <c r="N329" s="152">
        <v>257235</v>
      </c>
      <c r="O329" s="152">
        <v>31656765</v>
      </c>
    </row>
    <row r="330" spans="1:15" s="145" customFormat="1" ht="10.5">
      <c r="A330" s="146"/>
      <c r="B330" s="145" t="s">
        <v>93</v>
      </c>
      <c r="C330" s="158">
        <v>429</v>
      </c>
      <c r="D330" s="175" t="s">
        <v>94</v>
      </c>
      <c r="E330" s="147" t="s">
        <v>725</v>
      </c>
      <c r="F330" s="149">
        <v>2500</v>
      </c>
      <c r="G330" s="147"/>
      <c r="H330" s="150"/>
      <c r="I330" s="148" t="s">
        <v>548</v>
      </c>
      <c r="J330" s="150">
        <v>25</v>
      </c>
      <c r="K330" s="152"/>
      <c r="L330" s="152"/>
      <c r="M330" s="152"/>
      <c r="N330" s="152"/>
      <c r="O330" s="152"/>
    </row>
    <row r="331" spans="1:15" s="145" customFormat="1" ht="10.5">
      <c r="A331" s="146"/>
      <c r="B331" s="145" t="s">
        <v>527</v>
      </c>
      <c r="C331" s="158" t="s">
        <v>710</v>
      </c>
      <c r="D331" s="175" t="s">
        <v>102</v>
      </c>
      <c r="E331" s="147" t="s">
        <v>725</v>
      </c>
      <c r="F331" s="149">
        <v>2500</v>
      </c>
      <c r="G331" s="147" t="s">
        <v>526</v>
      </c>
      <c r="H331" s="150">
        <v>3.5</v>
      </c>
      <c r="I331" s="148" t="s">
        <v>548</v>
      </c>
      <c r="J331" s="150">
        <v>23</v>
      </c>
      <c r="K331" s="152">
        <v>1500000</v>
      </c>
      <c r="L331" s="152">
        <v>1500000</v>
      </c>
      <c r="M331" s="152">
        <v>31399530</v>
      </c>
      <c r="N331" s="152">
        <v>359251</v>
      </c>
      <c r="O331" s="152">
        <v>31758781</v>
      </c>
    </row>
    <row r="332" spans="1:15" s="145" customFormat="1" ht="10.5">
      <c r="A332" s="146"/>
      <c r="B332" s="145" t="s">
        <v>380</v>
      </c>
      <c r="C332" s="158">
        <v>431</v>
      </c>
      <c r="D332" s="175" t="s">
        <v>95</v>
      </c>
      <c r="E332" s="147" t="s">
        <v>725</v>
      </c>
      <c r="F332" s="149">
        <v>2800</v>
      </c>
      <c r="G332" s="147" t="s">
        <v>522</v>
      </c>
      <c r="H332" s="150">
        <v>4.5</v>
      </c>
      <c r="I332" s="148" t="s">
        <v>484</v>
      </c>
      <c r="J332" s="150">
        <v>25</v>
      </c>
      <c r="K332" s="152">
        <v>2800000</v>
      </c>
      <c r="L332" s="152">
        <v>2800000</v>
      </c>
      <c r="M332" s="152">
        <v>58612456</v>
      </c>
      <c r="N332" s="152">
        <v>768070</v>
      </c>
      <c r="O332" s="152">
        <v>59380526</v>
      </c>
    </row>
    <row r="333" spans="1:15" s="145" customFormat="1" ht="10.5">
      <c r="A333" s="146"/>
      <c r="B333" s="145" t="s">
        <v>96</v>
      </c>
      <c r="C333" s="158">
        <v>432</v>
      </c>
      <c r="D333" s="175" t="s">
        <v>97</v>
      </c>
      <c r="E333" s="147" t="s">
        <v>725</v>
      </c>
      <c r="F333" s="149">
        <v>5800</v>
      </c>
      <c r="G333" s="147"/>
      <c r="H333" s="150"/>
      <c r="I333" s="148" t="s">
        <v>548</v>
      </c>
      <c r="J333" s="150">
        <v>10</v>
      </c>
      <c r="K333" s="152"/>
      <c r="L333" s="152"/>
      <c r="M333" s="152"/>
      <c r="N333" s="152"/>
      <c r="O333" s="152"/>
    </row>
    <row r="334" spans="1:15" s="145" customFormat="1" ht="10.5">
      <c r="A334" s="146"/>
      <c r="B334" s="145" t="s">
        <v>403</v>
      </c>
      <c r="C334" s="158" t="s">
        <v>710</v>
      </c>
      <c r="D334" s="175" t="s">
        <v>97</v>
      </c>
      <c r="E334" s="147" t="s">
        <v>725</v>
      </c>
      <c r="F334" s="149">
        <v>5800</v>
      </c>
      <c r="G334" s="147" t="s">
        <v>493</v>
      </c>
      <c r="H334" s="150">
        <v>3.5</v>
      </c>
      <c r="I334" s="148" t="s">
        <v>536</v>
      </c>
      <c r="J334" s="150">
        <v>10</v>
      </c>
      <c r="K334" s="152">
        <v>5800000</v>
      </c>
      <c r="L334" s="152">
        <v>4320000</v>
      </c>
      <c r="M334" s="152">
        <v>90430646</v>
      </c>
      <c r="N334" s="152">
        <v>128600</v>
      </c>
      <c r="O334" s="152">
        <v>90559246</v>
      </c>
    </row>
    <row r="335" spans="1:15" s="145" customFormat="1" ht="10.5">
      <c r="A335" s="146"/>
      <c r="B335" s="145" t="s">
        <v>377</v>
      </c>
      <c r="C335" s="158">
        <v>433</v>
      </c>
      <c r="D335" s="175" t="s">
        <v>100</v>
      </c>
      <c r="E335" s="147" t="s">
        <v>725</v>
      </c>
      <c r="F335" s="149">
        <v>2600</v>
      </c>
      <c r="G335" s="147" t="s">
        <v>101</v>
      </c>
      <c r="H335" s="150">
        <v>4</v>
      </c>
      <c r="I335" s="148" t="s">
        <v>484</v>
      </c>
      <c r="J335" s="150">
        <v>30</v>
      </c>
      <c r="K335" s="152">
        <v>2600000</v>
      </c>
      <c r="L335" s="152">
        <v>2600000</v>
      </c>
      <c r="M335" s="152">
        <v>54425852</v>
      </c>
      <c r="N335" s="152">
        <v>536280</v>
      </c>
      <c r="O335" s="152">
        <v>54962132</v>
      </c>
    </row>
    <row r="336" spans="1:15" s="145" customFormat="1" ht="10.5">
      <c r="A336" s="146"/>
      <c r="B336" s="145" t="s">
        <v>157</v>
      </c>
      <c r="C336" s="158">
        <v>434</v>
      </c>
      <c r="D336" s="175" t="s">
        <v>116</v>
      </c>
      <c r="E336" s="147" t="s">
        <v>725</v>
      </c>
      <c r="F336" s="149">
        <v>6000</v>
      </c>
      <c r="G336" s="147"/>
      <c r="H336" s="150"/>
      <c r="I336" s="148" t="s">
        <v>548</v>
      </c>
      <c r="J336" s="150">
        <v>10</v>
      </c>
      <c r="K336" s="152"/>
      <c r="L336" s="152"/>
      <c r="M336" s="152"/>
      <c r="N336" s="152"/>
      <c r="O336" s="152"/>
    </row>
    <row r="337" spans="1:15" s="145" customFormat="1" ht="10.5">
      <c r="A337" s="146"/>
      <c r="B337" s="145" t="s">
        <v>404</v>
      </c>
      <c r="C337" s="158" t="s">
        <v>710</v>
      </c>
      <c r="D337" s="175" t="s">
        <v>158</v>
      </c>
      <c r="E337" s="147" t="s">
        <v>725</v>
      </c>
      <c r="F337" s="149">
        <v>2000</v>
      </c>
      <c r="G337" s="147" t="s">
        <v>524</v>
      </c>
      <c r="H337" s="150">
        <v>3.1</v>
      </c>
      <c r="I337" s="148" t="s">
        <v>484</v>
      </c>
      <c r="J337" s="150">
        <v>5</v>
      </c>
      <c r="K337" s="152">
        <v>2000000</v>
      </c>
      <c r="L337" s="152">
        <v>2000000</v>
      </c>
      <c r="M337" s="152">
        <v>41866040</v>
      </c>
      <c r="N337" s="152">
        <v>162765</v>
      </c>
      <c r="O337" s="152">
        <v>42028805</v>
      </c>
    </row>
    <row r="338" spans="1:16" s="145" customFormat="1" ht="10.5">
      <c r="A338" s="146"/>
      <c r="B338" s="145" t="s">
        <v>404</v>
      </c>
      <c r="C338" s="158" t="s">
        <v>713</v>
      </c>
      <c r="D338" s="175" t="s">
        <v>158</v>
      </c>
      <c r="E338" s="147" t="s">
        <v>507</v>
      </c>
      <c r="F338" s="149">
        <v>171480</v>
      </c>
      <c r="G338" s="147" t="s">
        <v>518</v>
      </c>
      <c r="H338" s="150" t="s">
        <v>159</v>
      </c>
      <c r="I338" s="148" t="s">
        <v>484</v>
      </c>
      <c r="J338" s="150">
        <v>10</v>
      </c>
      <c r="K338" s="152">
        <v>171480000</v>
      </c>
      <c r="L338" s="152">
        <v>171480000</v>
      </c>
      <c r="M338" s="152">
        <v>91186205</v>
      </c>
      <c r="N338" s="152">
        <v>426738</v>
      </c>
      <c r="O338" s="152">
        <v>91612943</v>
      </c>
      <c r="P338" s="145" t="s">
        <v>508</v>
      </c>
    </row>
    <row r="339" spans="1:15" s="145" customFormat="1" ht="10.5">
      <c r="A339" s="146"/>
      <c r="B339" s="145" t="s">
        <v>143</v>
      </c>
      <c r="C339" s="158">
        <v>435</v>
      </c>
      <c r="D339" s="175" t="s">
        <v>116</v>
      </c>
      <c r="E339" s="147" t="s">
        <v>725</v>
      </c>
      <c r="F339" s="149">
        <v>4000</v>
      </c>
      <c r="G339" s="147"/>
      <c r="H339" s="150"/>
      <c r="I339" s="148" t="s">
        <v>548</v>
      </c>
      <c r="J339" s="150">
        <v>15</v>
      </c>
      <c r="K339" s="152"/>
      <c r="L339" s="152"/>
      <c r="M339" s="152"/>
      <c r="N339" s="152"/>
      <c r="O339" s="152"/>
    </row>
    <row r="340" spans="1:15" s="145" customFormat="1" ht="10.5">
      <c r="A340" s="146"/>
      <c r="B340" s="145" t="s">
        <v>405</v>
      </c>
      <c r="C340" s="158" t="s">
        <v>710</v>
      </c>
      <c r="D340" s="175" t="s">
        <v>137</v>
      </c>
      <c r="E340" s="147" t="s">
        <v>725</v>
      </c>
      <c r="F340" s="149">
        <v>4000</v>
      </c>
      <c r="G340" s="147" t="s">
        <v>499</v>
      </c>
      <c r="H340" s="150">
        <v>3.6</v>
      </c>
      <c r="I340" s="148" t="s">
        <v>548</v>
      </c>
      <c r="J340" s="150">
        <v>15</v>
      </c>
      <c r="K340" s="152">
        <v>4000000</v>
      </c>
      <c r="L340" s="152">
        <v>4000000</v>
      </c>
      <c r="M340" s="152">
        <v>83732080</v>
      </c>
      <c r="N340" s="152">
        <v>742845</v>
      </c>
      <c r="O340" s="152">
        <v>84474925</v>
      </c>
    </row>
    <row r="341" spans="1:15" s="145" customFormat="1" ht="10.5">
      <c r="A341" s="146"/>
      <c r="B341" s="145" t="s">
        <v>179</v>
      </c>
      <c r="C341" s="158">
        <v>438</v>
      </c>
      <c r="D341" s="175" t="s">
        <v>144</v>
      </c>
      <c r="E341" s="147" t="s">
        <v>725</v>
      </c>
      <c r="F341" s="149">
        <v>2000</v>
      </c>
      <c r="G341" s="147"/>
      <c r="H341" s="150"/>
      <c r="I341" s="148" t="s">
        <v>536</v>
      </c>
      <c r="J341" s="150">
        <v>10</v>
      </c>
      <c r="K341" s="152"/>
      <c r="L341" s="152"/>
      <c r="M341" s="152"/>
      <c r="N341" s="152"/>
      <c r="O341" s="152"/>
    </row>
    <row r="342" spans="1:15" s="145" customFormat="1" ht="10.5">
      <c r="A342" s="146"/>
      <c r="B342" s="145" t="s">
        <v>180</v>
      </c>
      <c r="C342" s="158" t="s">
        <v>710</v>
      </c>
      <c r="D342" s="175" t="s">
        <v>144</v>
      </c>
      <c r="E342" s="147" t="s">
        <v>725</v>
      </c>
      <c r="F342" s="149">
        <v>2000</v>
      </c>
      <c r="G342" s="147" t="s">
        <v>494</v>
      </c>
      <c r="H342" s="150">
        <v>4.5</v>
      </c>
      <c r="I342" s="148" t="s">
        <v>536</v>
      </c>
      <c r="J342" s="150">
        <v>8</v>
      </c>
      <c r="K342" s="152"/>
      <c r="L342" s="152"/>
      <c r="M342" s="152"/>
      <c r="N342" s="152"/>
      <c r="O342" s="152"/>
    </row>
    <row r="343" spans="1:15" s="145" customFormat="1" ht="10.5">
      <c r="A343" s="146"/>
      <c r="B343" s="145" t="s">
        <v>149</v>
      </c>
      <c r="C343" s="158">
        <v>439</v>
      </c>
      <c r="D343" s="175" t="s">
        <v>145</v>
      </c>
      <c r="E343" s="147" t="s">
        <v>725</v>
      </c>
      <c r="F343" s="149">
        <v>3000</v>
      </c>
      <c r="G343" s="147"/>
      <c r="H343" s="150"/>
      <c r="I343" s="148" t="s">
        <v>548</v>
      </c>
      <c r="J343" s="150">
        <v>25</v>
      </c>
      <c r="K343" s="152"/>
      <c r="L343" s="152"/>
      <c r="M343" s="152"/>
      <c r="N343" s="152"/>
      <c r="O343" s="152"/>
    </row>
    <row r="344" spans="1:15" s="145" customFormat="1" ht="10.5">
      <c r="A344" s="146"/>
      <c r="B344" s="145" t="s">
        <v>809</v>
      </c>
      <c r="C344" s="158" t="s">
        <v>710</v>
      </c>
      <c r="D344" s="175" t="s">
        <v>145</v>
      </c>
      <c r="E344" s="147" t="s">
        <v>725</v>
      </c>
      <c r="F344" s="149">
        <v>3000</v>
      </c>
      <c r="G344" s="147" t="s">
        <v>524</v>
      </c>
      <c r="H344" s="150">
        <v>4.75</v>
      </c>
      <c r="I344" s="148" t="s">
        <v>548</v>
      </c>
      <c r="J344" s="150">
        <v>21</v>
      </c>
      <c r="K344" s="152">
        <v>2750000</v>
      </c>
      <c r="L344" s="152">
        <v>2406250</v>
      </c>
      <c r="M344" s="152">
        <v>50370079</v>
      </c>
      <c r="N344" s="152">
        <v>492661</v>
      </c>
      <c r="O344" s="152">
        <v>50862740</v>
      </c>
    </row>
    <row r="345" spans="1:15" s="145" customFormat="1" ht="10.5">
      <c r="A345" s="146"/>
      <c r="B345" s="145" t="s">
        <v>149</v>
      </c>
      <c r="C345" s="158">
        <v>440</v>
      </c>
      <c r="D345" s="175" t="s">
        <v>146</v>
      </c>
      <c r="E345" s="147" t="s">
        <v>725</v>
      </c>
      <c r="F345" s="149">
        <v>5500</v>
      </c>
      <c r="G345" s="147"/>
      <c r="H345" s="150"/>
      <c r="I345" s="148" t="s">
        <v>548</v>
      </c>
      <c r="J345" s="150">
        <v>10</v>
      </c>
      <c r="K345" s="152"/>
      <c r="L345" s="152"/>
      <c r="M345" s="152"/>
      <c r="N345" s="152"/>
      <c r="O345" s="152"/>
    </row>
    <row r="346" spans="1:15" s="145" customFormat="1" ht="10.5">
      <c r="A346" s="146"/>
      <c r="B346" s="145" t="s">
        <v>765</v>
      </c>
      <c r="C346" s="158" t="s">
        <v>710</v>
      </c>
      <c r="D346" s="175" t="s">
        <v>146</v>
      </c>
      <c r="E346" s="147" t="s">
        <v>725</v>
      </c>
      <c r="F346" s="149">
        <v>5500</v>
      </c>
      <c r="G346" s="147" t="s">
        <v>499</v>
      </c>
      <c r="H346" s="150">
        <v>4.25</v>
      </c>
      <c r="I346" s="148" t="s">
        <v>548</v>
      </c>
      <c r="J346" s="150">
        <v>7</v>
      </c>
      <c r="K346" s="152">
        <v>2000000</v>
      </c>
      <c r="L346" s="152">
        <v>1400000</v>
      </c>
      <c r="M346" s="152">
        <v>29306228</v>
      </c>
      <c r="N346" s="152">
        <v>256784</v>
      </c>
      <c r="O346" s="152">
        <v>29563012</v>
      </c>
    </row>
    <row r="347" spans="1:15" s="145" customFormat="1" ht="10.5">
      <c r="A347" s="146"/>
      <c r="B347" s="145" t="s">
        <v>690</v>
      </c>
      <c r="C347" s="158" t="s">
        <v>713</v>
      </c>
      <c r="D347" s="175" t="s">
        <v>691</v>
      </c>
      <c r="E347" s="147" t="s">
        <v>725</v>
      </c>
      <c r="F347" s="149">
        <v>3500</v>
      </c>
      <c r="G347" s="147" t="s">
        <v>529</v>
      </c>
      <c r="H347" s="150">
        <v>5</v>
      </c>
      <c r="I347" s="148" t="s">
        <v>536</v>
      </c>
      <c r="J347" s="150">
        <v>5</v>
      </c>
      <c r="K347" s="152"/>
      <c r="L347" s="152"/>
      <c r="M347" s="152"/>
      <c r="N347" s="152"/>
      <c r="O347" s="152"/>
    </row>
    <row r="348" spans="1:15" s="145" customFormat="1" ht="10.5">
      <c r="A348" s="146"/>
      <c r="B348" s="145" t="s">
        <v>690</v>
      </c>
      <c r="C348" s="158" t="s">
        <v>713</v>
      </c>
      <c r="D348" s="175" t="s">
        <v>691</v>
      </c>
      <c r="E348" s="147" t="s">
        <v>656</v>
      </c>
      <c r="F348" s="149">
        <v>74800000</v>
      </c>
      <c r="G348" s="147" t="s">
        <v>533</v>
      </c>
      <c r="H348" s="150">
        <v>7.5</v>
      </c>
      <c r="I348" s="148" t="s">
        <v>536</v>
      </c>
      <c r="J348" s="150">
        <v>5</v>
      </c>
      <c r="K348" s="152"/>
      <c r="L348" s="152"/>
      <c r="M348" s="152"/>
      <c r="N348" s="152"/>
      <c r="O348" s="152"/>
    </row>
    <row r="349" spans="1:15" s="145" customFormat="1" ht="10.5">
      <c r="A349" s="146"/>
      <c r="B349" s="145" t="s">
        <v>690</v>
      </c>
      <c r="C349" s="158" t="s">
        <v>713</v>
      </c>
      <c r="D349" s="175" t="s">
        <v>691</v>
      </c>
      <c r="E349" s="147" t="s">
        <v>507</v>
      </c>
      <c r="F349" s="149">
        <v>111300</v>
      </c>
      <c r="G349" s="147" t="s">
        <v>557</v>
      </c>
      <c r="H349" s="150" t="s">
        <v>692</v>
      </c>
      <c r="I349" s="148" t="s">
        <v>536</v>
      </c>
      <c r="J349" s="150">
        <v>5</v>
      </c>
      <c r="K349" s="152"/>
      <c r="L349" s="152"/>
      <c r="M349" s="152"/>
      <c r="N349" s="152"/>
      <c r="O349" s="152"/>
    </row>
    <row r="350" spans="1:15" s="145" customFormat="1" ht="10.5">
      <c r="A350" s="146"/>
      <c r="B350" s="145" t="s">
        <v>150</v>
      </c>
      <c r="C350" s="158">
        <v>443</v>
      </c>
      <c r="D350" s="175" t="s">
        <v>147</v>
      </c>
      <c r="E350" s="147" t="s">
        <v>725</v>
      </c>
      <c r="F350" s="149">
        <v>10000</v>
      </c>
      <c r="G350" s="147"/>
      <c r="H350" s="150"/>
      <c r="I350" s="148" t="s">
        <v>548</v>
      </c>
      <c r="J350" s="150">
        <v>30</v>
      </c>
      <c r="K350" s="152"/>
      <c r="L350" s="152"/>
      <c r="M350" s="152"/>
      <c r="N350" s="152"/>
      <c r="O350" s="152"/>
    </row>
    <row r="351" spans="1:15" s="145" customFormat="1" ht="10.5">
      <c r="A351" s="146"/>
      <c r="B351" s="145" t="s">
        <v>221</v>
      </c>
      <c r="C351" s="158" t="s">
        <v>710</v>
      </c>
      <c r="D351" s="175" t="s">
        <v>211</v>
      </c>
      <c r="E351" s="147" t="s">
        <v>725</v>
      </c>
      <c r="F351" s="149">
        <v>4000</v>
      </c>
      <c r="G351" s="147" t="s">
        <v>493</v>
      </c>
      <c r="H351" s="150">
        <v>4.25</v>
      </c>
      <c r="I351" s="148" t="s">
        <v>548</v>
      </c>
      <c r="J351" s="150">
        <v>21</v>
      </c>
      <c r="K351" s="152">
        <v>4000000</v>
      </c>
      <c r="L351" s="152">
        <v>4000000</v>
      </c>
      <c r="M351" s="152">
        <v>83732080</v>
      </c>
      <c r="N351" s="152">
        <v>1047814</v>
      </c>
      <c r="O351" s="152">
        <v>84779894</v>
      </c>
    </row>
    <row r="352" spans="1:15" s="145" customFormat="1" ht="10.5">
      <c r="A352" s="146"/>
      <c r="B352" s="145" t="s">
        <v>221</v>
      </c>
      <c r="C352" s="158" t="s">
        <v>713</v>
      </c>
      <c r="D352" s="175" t="s">
        <v>240</v>
      </c>
      <c r="E352" s="147" t="s">
        <v>725</v>
      </c>
      <c r="F352" s="149">
        <v>4500</v>
      </c>
      <c r="G352" s="147" t="s">
        <v>494</v>
      </c>
      <c r="H352" s="150">
        <v>4.1</v>
      </c>
      <c r="I352" s="148" t="s">
        <v>548</v>
      </c>
      <c r="J352" s="150">
        <v>21</v>
      </c>
      <c r="K352" s="152">
        <v>4500000</v>
      </c>
      <c r="L352" s="152">
        <v>4500000</v>
      </c>
      <c r="M352" s="152">
        <v>94198590</v>
      </c>
      <c r="N352" s="152">
        <v>1920343</v>
      </c>
      <c r="O352" s="152">
        <v>96118933</v>
      </c>
    </row>
    <row r="353" spans="1:15" s="145" customFormat="1" ht="10.5">
      <c r="A353" s="146"/>
      <c r="B353" s="145" t="s">
        <v>626</v>
      </c>
      <c r="C353" s="158" t="s">
        <v>6</v>
      </c>
      <c r="D353" s="175" t="s">
        <v>348</v>
      </c>
      <c r="E353" s="147" t="s">
        <v>725</v>
      </c>
      <c r="F353" s="149">
        <v>1500</v>
      </c>
      <c r="G353" s="147" t="s">
        <v>499</v>
      </c>
      <c r="H353" s="150">
        <v>4</v>
      </c>
      <c r="I353" s="148" t="s">
        <v>548</v>
      </c>
      <c r="J353" s="150">
        <v>21</v>
      </c>
      <c r="K353" s="152">
        <v>1500000</v>
      </c>
      <c r="L353" s="152">
        <v>1500000</v>
      </c>
      <c r="M353" s="152">
        <v>31399530</v>
      </c>
      <c r="N353" s="152">
        <v>624502</v>
      </c>
      <c r="O353" s="152">
        <v>32024032</v>
      </c>
    </row>
    <row r="354" spans="1:15" s="145" customFormat="1" ht="10.5">
      <c r="A354" s="146"/>
      <c r="B354" s="145" t="s">
        <v>151</v>
      </c>
      <c r="C354" s="158">
        <v>444</v>
      </c>
      <c r="D354" s="175" t="s">
        <v>148</v>
      </c>
      <c r="E354" s="147" t="s">
        <v>725</v>
      </c>
      <c r="F354" s="149">
        <v>4000</v>
      </c>
      <c r="G354" s="147"/>
      <c r="H354" s="150"/>
      <c r="I354" s="148" t="s">
        <v>548</v>
      </c>
      <c r="J354" s="150">
        <v>30</v>
      </c>
      <c r="K354" s="152"/>
      <c r="L354" s="152"/>
      <c r="M354" s="152"/>
      <c r="N354" s="152"/>
      <c r="O354" s="152"/>
    </row>
    <row r="355" spans="1:15" s="145" customFormat="1" ht="10.5">
      <c r="A355" s="146"/>
      <c r="B355" s="145" t="s">
        <v>646</v>
      </c>
      <c r="C355" s="158" t="s">
        <v>710</v>
      </c>
      <c r="D355" s="175" t="s">
        <v>213</v>
      </c>
      <c r="E355" s="147" t="s">
        <v>483</v>
      </c>
      <c r="F355" s="149">
        <v>2500</v>
      </c>
      <c r="G355" s="147" t="s">
        <v>518</v>
      </c>
      <c r="H355" s="150">
        <v>4.5</v>
      </c>
      <c r="I355" s="148" t="s">
        <v>548</v>
      </c>
      <c r="J355" s="150">
        <v>6</v>
      </c>
      <c r="K355" s="152"/>
      <c r="L355" s="152"/>
      <c r="M355" s="152"/>
      <c r="N355" s="152"/>
      <c r="O355" s="152"/>
    </row>
    <row r="356" spans="1:15" s="145" customFormat="1" ht="10.5">
      <c r="A356" s="146"/>
      <c r="B356" s="145" t="s">
        <v>646</v>
      </c>
      <c r="C356" s="158" t="s">
        <v>710</v>
      </c>
      <c r="D356" s="175" t="s">
        <v>213</v>
      </c>
      <c r="E356" s="147" t="s">
        <v>483</v>
      </c>
      <c r="F356" s="149">
        <v>2500</v>
      </c>
      <c r="G356" s="147" t="s">
        <v>522</v>
      </c>
      <c r="H356" s="150">
        <v>4.5</v>
      </c>
      <c r="I356" s="148" t="s">
        <v>548</v>
      </c>
      <c r="J356" s="150">
        <v>20</v>
      </c>
      <c r="K356" s="152"/>
      <c r="L356" s="152"/>
      <c r="M356" s="152"/>
      <c r="N356" s="152"/>
      <c r="O356" s="152"/>
    </row>
    <row r="357" spans="1:15" s="145" customFormat="1" ht="10.5">
      <c r="A357" s="146"/>
      <c r="B357" s="145" t="s">
        <v>803</v>
      </c>
      <c r="C357" s="158" t="s">
        <v>713</v>
      </c>
      <c r="D357" s="175" t="s">
        <v>639</v>
      </c>
      <c r="E357" s="147" t="s">
        <v>483</v>
      </c>
      <c r="F357" s="149">
        <v>1500</v>
      </c>
      <c r="G357" s="147" t="s">
        <v>526</v>
      </c>
      <c r="H357" s="150">
        <v>6</v>
      </c>
      <c r="I357" s="148" t="s">
        <v>548</v>
      </c>
      <c r="J357" s="150">
        <v>7.75</v>
      </c>
      <c r="K357" s="152">
        <v>1500000</v>
      </c>
      <c r="L357" s="152">
        <v>1500000</v>
      </c>
      <c r="M357" s="152">
        <v>31399530</v>
      </c>
      <c r="N357" s="152">
        <v>618843</v>
      </c>
      <c r="O357" s="152">
        <v>32018373</v>
      </c>
    </row>
    <row r="358" spans="1:15" s="145" customFormat="1" ht="10.5">
      <c r="A358" s="146"/>
      <c r="B358" s="145" t="s">
        <v>293</v>
      </c>
      <c r="C358" s="158" t="s">
        <v>6</v>
      </c>
      <c r="D358" s="175" t="s">
        <v>752</v>
      </c>
      <c r="E358" s="147" t="s">
        <v>656</v>
      </c>
      <c r="F358" s="149">
        <v>30000000</v>
      </c>
      <c r="G358" s="147" t="s">
        <v>529</v>
      </c>
      <c r="H358" s="150">
        <v>6</v>
      </c>
      <c r="I358" s="148" t="s">
        <v>548</v>
      </c>
      <c r="J358" s="150">
        <v>5</v>
      </c>
      <c r="K358" s="152">
        <v>30000000000</v>
      </c>
      <c r="L358" s="152">
        <v>30000000000</v>
      </c>
      <c r="M358" s="152">
        <v>30000000</v>
      </c>
      <c r="N358" s="152">
        <v>394173</v>
      </c>
      <c r="O358" s="152">
        <v>30394173</v>
      </c>
    </row>
    <row r="359" spans="1:15" s="145" customFormat="1" ht="10.5">
      <c r="A359" s="146"/>
      <c r="B359" s="145" t="s">
        <v>166</v>
      </c>
      <c r="C359" s="158">
        <v>445</v>
      </c>
      <c r="D359" s="175" t="s">
        <v>167</v>
      </c>
      <c r="E359" s="147" t="s">
        <v>725</v>
      </c>
      <c r="F359" s="149">
        <v>3000</v>
      </c>
      <c r="G359" s="147"/>
      <c r="H359" s="150"/>
      <c r="I359" s="148" t="s">
        <v>28</v>
      </c>
      <c r="J359" s="150">
        <v>10</v>
      </c>
      <c r="K359" s="152"/>
      <c r="L359" s="152"/>
      <c r="M359" s="152"/>
      <c r="N359" s="152"/>
      <c r="O359" s="152"/>
    </row>
    <row r="360" spans="1:15" s="145" customFormat="1" ht="10.5">
      <c r="A360" s="146"/>
      <c r="B360" s="145" t="s">
        <v>174</v>
      </c>
      <c r="C360" s="158" t="s">
        <v>710</v>
      </c>
      <c r="D360" s="175" t="s">
        <v>167</v>
      </c>
      <c r="E360" s="147" t="s">
        <v>725</v>
      </c>
      <c r="F360" s="149">
        <v>3000</v>
      </c>
      <c r="G360" s="147" t="s">
        <v>493</v>
      </c>
      <c r="H360" s="150">
        <v>3.5</v>
      </c>
      <c r="I360" s="148" t="s">
        <v>28</v>
      </c>
      <c r="J360" s="150">
        <v>8</v>
      </c>
      <c r="K360" s="152"/>
      <c r="L360" s="152"/>
      <c r="M360" s="152"/>
      <c r="N360" s="152"/>
      <c r="O360" s="152"/>
    </row>
    <row r="361" spans="1:16" s="145" customFormat="1" ht="10.5">
      <c r="A361" s="146"/>
      <c r="B361" s="145" t="s">
        <v>174</v>
      </c>
      <c r="C361" s="158" t="s">
        <v>713</v>
      </c>
      <c r="D361" s="175" t="s">
        <v>167</v>
      </c>
      <c r="E361" s="147" t="s">
        <v>507</v>
      </c>
      <c r="F361" s="149">
        <v>100000</v>
      </c>
      <c r="G361" s="147" t="s">
        <v>491</v>
      </c>
      <c r="H361" s="150">
        <v>5</v>
      </c>
      <c r="I361" s="148" t="s">
        <v>28</v>
      </c>
      <c r="J361" s="150">
        <v>5</v>
      </c>
      <c r="K361" s="152"/>
      <c r="L361" s="152"/>
      <c r="M361" s="152"/>
      <c r="N361" s="152"/>
      <c r="O361" s="152"/>
      <c r="P361" s="145" t="s">
        <v>508</v>
      </c>
    </row>
    <row r="362" spans="1:15" s="145" customFormat="1" ht="10.5">
      <c r="A362" s="146"/>
      <c r="B362" s="145" t="s">
        <v>166</v>
      </c>
      <c r="C362" s="158">
        <v>446</v>
      </c>
      <c r="D362" s="175" t="s">
        <v>167</v>
      </c>
      <c r="E362" s="147" t="s">
        <v>725</v>
      </c>
      <c r="F362" s="149">
        <v>3000</v>
      </c>
      <c r="G362" s="147"/>
      <c r="H362" s="150"/>
      <c r="I362" s="148" t="s">
        <v>28</v>
      </c>
      <c r="J362" s="150">
        <v>25</v>
      </c>
      <c r="K362" s="152"/>
      <c r="L362" s="152"/>
      <c r="M362" s="152"/>
      <c r="N362" s="152"/>
      <c r="O362" s="152"/>
    </row>
    <row r="363" spans="1:15" s="145" customFormat="1" ht="10.5">
      <c r="A363" s="146"/>
      <c r="B363" s="145" t="s">
        <v>206</v>
      </c>
      <c r="C363" s="158" t="s">
        <v>710</v>
      </c>
      <c r="D363" s="175" t="s">
        <v>167</v>
      </c>
      <c r="E363" s="147" t="s">
        <v>725</v>
      </c>
      <c r="F363" s="149">
        <v>3000</v>
      </c>
      <c r="G363" s="147" t="s">
        <v>494</v>
      </c>
      <c r="H363" s="150">
        <v>4</v>
      </c>
      <c r="I363" s="148" t="s">
        <v>28</v>
      </c>
      <c r="J363" s="150">
        <v>21</v>
      </c>
      <c r="K363" s="152">
        <v>3000000</v>
      </c>
      <c r="L363" s="152">
        <v>2625000</v>
      </c>
      <c r="M363" s="152">
        <v>54949178</v>
      </c>
      <c r="N363" s="152">
        <v>172449</v>
      </c>
      <c r="O363" s="152">
        <v>55121627</v>
      </c>
    </row>
    <row r="364" spans="1:15" s="145" customFormat="1" ht="10.5">
      <c r="A364" s="146"/>
      <c r="B364" s="145" t="s">
        <v>166</v>
      </c>
      <c r="C364" s="158">
        <v>447</v>
      </c>
      <c r="D364" s="175" t="s">
        <v>167</v>
      </c>
      <c r="E364" s="147" t="s">
        <v>725</v>
      </c>
      <c r="F364" s="149">
        <v>3000</v>
      </c>
      <c r="G364" s="147"/>
      <c r="H364" s="150"/>
      <c r="I364" s="148" t="s">
        <v>28</v>
      </c>
      <c r="J364" s="150">
        <v>10</v>
      </c>
      <c r="K364" s="152"/>
      <c r="L364" s="152"/>
      <c r="M364" s="152"/>
      <c r="N364" s="152"/>
      <c r="O364" s="152"/>
    </row>
    <row r="365" spans="1:16" s="145" customFormat="1" ht="10.5">
      <c r="A365" s="146"/>
      <c r="B365" s="145" t="s">
        <v>174</v>
      </c>
      <c r="C365" s="158" t="s">
        <v>710</v>
      </c>
      <c r="D365" s="175" t="s">
        <v>167</v>
      </c>
      <c r="E365" s="147" t="s">
        <v>507</v>
      </c>
      <c r="F365" s="149">
        <v>100000</v>
      </c>
      <c r="G365" s="147" t="s">
        <v>524</v>
      </c>
      <c r="H365" s="150">
        <v>5.25</v>
      </c>
      <c r="I365" s="148" t="s">
        <v>28</v>
      </c>
      <c r="J365" s="150">
        <v>10</v>
      </c>
      <c r="K365" s="152"/>
      <c r="L365" s="152"/>
      <c r="M365" s="152"/>
      <c r="N365" s="152"/>
      <c r="O365" s="152"/>
      <c r="P365" s="145" t="s">
        <v>508</v>
      </c>
    </row>
    <row r="366" spans="1:15" s="145" customFormat="1" ht="10.5">
      <c r="A366" s="146"/>
      <c r="B366" s="145" t="s">
        <v>406</v>
      </c>
      <c r="C366" s="158">
        <v>448</v>
      </c>
      <c r="D366" s="175" t="s">
        <v>169</v>
      </c>
      <c r="E366" s="147" t="s">
        <v>725</v>
      </c>
      <c r="F366" s="149">
        <v>990</v>
      </c>
      <c r="G366" s="147" t="s">
        <v>493</v>
      </c>
      <c r="H366" s="150">
        <v>4.25</v>
      </c>
      <c r="I366" s="148" t="s">
        <v>536</v>
      </c>
      <c r="J366" s="150">
        <v>24.5</v>
      </c>
      <c r="K366" s="152">
        <v>990000</v>
      </c>
      <c r="L366" s="152">
        <v>620542</v>
      </c>
      <c r="M366" s="152">
        <v>12989818</v>
      </c>
      <c r="N366" s="152">
        <v>0</v>
      </c>
      <c r="O366" s="152">
        <v>12989818</v>
      </c>
    </row>
    <row r="367" spans="1:15" s="145" customFormat="1" ht="10.5">
      <c r="A367" s="146"/>
      <c r="B367" s="145" t="s">
        <v>208</v>
      </c>
      <c r="C367" s="158">
        <v>451</v>
      </c>
      <c r="D367" s="175" t="s">
        <v>207</v>
      </c>
      <c r="E367" s="147" t="s">
        <v>725</v>
      </c>
      <c r="F367" s="149">
        <v>4000</v>
      </c>
      <c r="G367" s="147"/>
      <c r="H367" s="150"/>
      <c r="I367" s="148" t="s">
        <v>215</v>
      </c>
      <c r="J367" s="150">
        <v>10</v>
      </c>
      <c r="K367" s="152"/>
      <c r="L367" s="152"/>
      <c r="M367" s="152"/>
      <c r="N367" s="152"/>
      <c r="O367" s="152"/>
    </row>
    <row r="368" spans="1:15" s="145" customFormat="1" ht="10.5">
      <c r="A368" s="146"/>
      <c r="B368" s="145" t="s">
        <v>313</v>
      </c>
      <c r="C368" s="158" t="s">
        <v>710</v>
      </c>
      <c r="D368" s="175" t="s">
        <v>314</v>
      </c>
      <c r="E368" s="147" t="s">
        <v>656</v>
      </c>
      <c r="F368" s="149">
        <v>73420000</v>
      </c>
      <c r="G368" s="147" t="s">
        <v>493</v>
      </c>
      <c r="H368" s="150">
        <v>6.2</v>
      </c>
      <c r="I368" s="148" t="s">
        <v>215</v>
      </c>
      <c r="J368" s="150">
        <v>5</v>
      </c>
      <c r="K368" s="152">
        <v>27490000000</v>
      </c>
      <c r="L368" s="152">
        <v>27490000000</v>
      </c>
      <c r="M368" s="152">
        <v>27490000</v>
      </c>
      <c r="N368" s="152">
        <v>796804</v>
      </c>
      <c r="O368" s="152">
        <v>28286804</v>
      </c>
    </row>
    <row r="369" spans="1:15" s="145" customFormat="1" ht="10.5">
      <c r="A369" s="146"/>
      <c r="B369" s="145" t="s">
        <v>313</v>
      </c>
      <c r="C369" s="158" t="s">
        <v>710</v>
      </c>
      <c r="D369" s="175" t="s">
        <v>314</v>
      </c>
      <c r="E369" s="147" t="s">
        <v>725</v>
      </c>
      <c r="F369" s="149">
        <v>4000</v>
      </c>
      <c r="G369" s="147" t="s">
        <v>491</v>
      </c>
      <c r="H369" s="177">
        <v>3.0534</v>
      </c>
      <c r="I369" s="148" t="s">
        <v>215</v>
      </c>
      <c r="J369" s="150">
        <v>5</v>
      </c>
      <c r="K369" s="152">
        <v>2500000</v>
      </c>
      <c r="L369" s="152">
        <v>2500000</v>
      </c>
      <c r="M369" s="152">
        <v>52332550</v>
      </c>
      <c r="N369" s="152">
        <v>813324</v>
      </c>
      <c r="O369" s="152">
        <v>53145874</v>
      </c>
    </row>
    <row r="370" spans="1:15" s="145" customFormat="1" ht="10.5">
      <c r="A370" s="146"/>
      <c r="B370" s="145" t="s">
        <v>208</v>
      </c>
      <c r="C370" s="158">
        <v>452</v>
      </c>
      <c r="D370" s="175" t="s">
        <v>207</v>
      </c>
      <c r="E370" s="147" t="s">
        <v>725</v>
      </c>
      <c r="F370" s="149">
        <v>2000</v>
      </c>
      <c r="G370" s="147"/>
      <c r="H370" s="150"/>
      <c r="I370" s="148" t="s">
        <v>215</v>
      </c>
      <c r="J370" s="150">
        <v>21</v>
      </c>
      <c r="K370" s="152"/>
      <c r="L370" s="152"/>
      <c r="M370" s="152"/>
      <c r="N370" s="152"/>
      <c r="O370" s="152"/>
    </row>
    <row r="371" spans="1:15" s="145" customFormat="1" ht="10.5">
      <c r="A371" s="146"/>
      <c r="B371" s="145" t="s">
        <v>313</v>
      </c>
      <c r="C371" s="158" t="s">
        <v>710</v>
      </c>
      <c r="D371" s="175" t="s">
        <v>314</v>
      </c>
      <c r="E371" s="147" t="s">
        <v>725</v>
      </c>
      <c r="F371" s="149">
        <v>2000</v>
      </c>
      <c r="G371" s="147" t="s">
        <v>494</v>
      </c>
      <c r="H371" s="150">
        <v>3.6</v>
      </c>
      <c r="I371" s="148" t="s">
        <v>215</v>
      </c>
      <c r="J371" s="150">
        <v>19</v>
      </c>
      <c r="K371" s="152">
        <v>2000000</v>
      </c>
      <c r="L371" s="152">
        <v>2000000</v>
      </c>
      <c r="M371" s="152">
        <v>41866040</v>
      </c>
      <c r="N371" s="152">
        <v>709265</v>
      </c>
      <c r="O371" s="152">
        <v>42575305</v>
      </c>
    </row>
    <row r="372" spans="1:15" s="145" customFormat="1" ht="10.5">
      <c r="A372" s="146"/>
      <c r="B372" s="145" t="s">
        <v>209</v>
      </c>
      <c r="C372" s="158">
        <v>453</v>
      </c>
      <c r="D372" s="175" t="s">
        <v>210</v>
      </c>
      <c r="E372" s="147" t="s">
        <v>725</v>
      </c>
      <c r="F372" s="149">
        <v>3300</v>
      </c>
      <c r="G372" s="147"/>
      <c r="H372" s="150"/>
      <c r="I372" s="148" t="s">
        <v>548</v>
      </c>
      <c r="J372" s="150">
        <v>20</v>
      </c>
      <c r="K372" s="152"/>
      <c r="L372" s="152"/>
      <c r="M372" s="152"/>
      <c r="N372" s="152"/>
      <c r="O372" s="152"/>
    </row>
    <row r="373" spans="1:15" s="145" customFormat="1" ht="10.5">
      <c r="A373" s="146"/>
      <c r="B373" s="145" t="s">
        <v>212</v>
      </c>
      <c r="C373" s="158">
        <v>454</v>
      </c>
      <c r="D373" s="175" t="s">
        <v>211</v>
      </c>
      <c r="E373" s="147" t="s">
        <v>725</v>
      </c>
      <c r="F373" s="149">
        <v>1500</v>
      </c>
      <c r="G373" s="147"/>
      <c r="H373" s="150"/>
      <c r="I373" s="148" t="s">
        <v>548</v>
      </c>
      <c r="J373" s="150">
        <v>25</v>
      </c>
      <c r="K373" s="152"/>
      <c r="L373" s="152"/>
      <c r="M373" s="152"/>
      <c r="N373" s="152"/>
      <c r="O373" s="152"/>
    </row>
    <row r="374" spans="1:15" s="145" customFormat="1" ht="10.5">
      <c r="A374" s="146"/>
      <c r="B374" s="145" t="s">
        <v>825</v>
      </c>
      <c r="C374" s="158" t="s">
        <v>710</v>
      </c>
      <c r="D374" s="175" t="s">
        <v>211</v>
      </c>
      <c r="E374" s="147" t="s">
        <v>725</v>
      </c>
      <c r="F374" s="149">
        <v>1500</v>
      </c>
      <c r="G374" s="147" t="s">
        <v>499</v>
      </c>
      <c r="H374" s="150">
        <v>4.2</v>
      </c>
      <c r="I374" s="148" t="s">
        <v>484</v>
      </c>
      <c r="J374" s="150">
        <v>20</v>
      </c>
      <c r="K374" s="152">
        <v>1500000</v>
      </c>
      <c r="L374" s="152">
        <v>1381579</v>
      </c>
      <c r="M374" s="152">
        <v>28920621</v>
      </c>
      <c r="N374" s="152">
        <v>49268</v>
      </c>
      <c r="O374" s="152">
        <v>28969889</v>
      </c>
    </row>
    <row r="375" spans="1:15" s="145" customFormat="1" ht="10.5">
      <c r="A375" s="146"/>
      <c r="B375" s="145" t="s">
        <v>218</v>
      </c>
      <c r="C375" s="158">
        <v>456</v>
      </c>
      <c r="D375" s="175" t="s">
        <v>216</v>
      </c>
      <c r="E375" s="147" t="s">
        <v>725</v>
      </c>
      <c r="F375" s="149">
        <v>7000</v>
      </c>
      <c r="G375" s="147"/>
      <c r="H375" s="150"/>
      <c r="I375" s="148" t="s">
        <v>548</v>
      </c>
      <c r="J375" s="150">
        <v>30</v>
      </c>
      <c r="K375" s="152"/>
      <c r="L375" s="152"/>
      <c r="M375" s="152"/>
      <c r="N375" s="152"/>
      <c r="O375" s="152"/>
    </row>
    <row r="376" spans="1:15" s="145" customFormat="1" ht="10.5">
      <c r="A376" s="146"/>
      <c r="B376" s="145" t="s">
        <v>399</v>
      </c>
      <c r="C376" s="158" t="s">
        <v>710</v>
      </c>
      <c r="D376" s="175" t="s">
        <v>219</v>
      </c>
      <c r="E376" s="147" t="s">
        <v>725</v>
      </c>
      <c r="F376" s="149">
        <v>4000</v>
      </c>
      <c r="G376" s="147" t="s">
        <v>491</v>
      </c>
      <c r="H376" s="150">
        <v>4.2</v>
      </c>
      <c r="I376" s="148" t="s">
        <v>548</v>
      </c>
      <c r="J376" s="150">
        <v>21</v>
      </c>
      <c r="K376" s="152">
        <v>4000000</v>
      </c>
      <c r="L376" s="152">
        <v>4000000</v>
      </c>
      <c r="M376" s="152">
        <v>83732080</v>
      </c>
      <c r="N376" s="152">
        <v>1150523</v>
      </c>
      <c r="O376" s="152">
        <v>84882603</v>
      </c>
    </row>
    <row r="377" spans="1:15" s="145" customFormat="1" ht="10.5">
      <c r="A377" s="146"/>
      <c r="B377" s="145" t="s">
        <v>415</v>
      </c>
      <c r="C377" s="158">
        <v>457</v>
      </c>
      <c r="D377" s="175" t="s">
        <v>216</v>
      </c>
      <c r="E377" s="147" t="s">
        <v>725</v>
      </c>
      <c r="F377" s="149">
        <v>7000</v>
      </c>
      <c r="G377" s="147"/>
      <c r="H377" s="150"/>
      <c r="I377" s="148" t="s">
        <v>548</v>
      </c>
      <c r="J377" s="150">
        <v>10</v>
      </c>
      <c r="K377" s="152"/>
      <c r="L377" s="152"/>
      <c r="M377" s="152"/>
      <c r="N377" s="152"/>
      <c r="O377" s="152"/>
    </row>
    <row r="378" spans="1:15" s="145" customFormat="1" ht="10.5">
      <c r="A378" s="146"/>
      <c r="B378" s="145" t="s">
        <v>377</v>
      </c>
      <c r="C378" s="158">
        <v>459</v>
      </c>
      <c r="D378" s="175" t="s">
        <v>217</v>
      </c>
      <c r="E378" s="147" t="s">
        <v>725</v>
      </c>
      <c r="F378" s="149">
        <v>2400</v>
      </c>
      <c r="G378" s="147" t="s">
        <v>220</v>
      </c>
      <c r="H378" s="150">
        <v>4.4</v>
      </c>
      <c r="I378" s="148" t="s">
        <v>484</v>
      </c>
      <c r="J378" s="150">
        <v>30</v>
      </c>
      <c r="K378" s="152">
        <v>2400000</v>
      </c>
      <c r="L378" s="152">
        <v>2400000</v>
      </c>
      <c r="M378" s="152">
        <v>50239248</v>
      </c>
      <c r="N378" s="152">
        <v>1093366</v>
      </c>
      <c r="O378" s="152">
        <v>51332614</v>
      </c>
    </row>
    <row r="379" spans="1:15" s="145" customFormat="1" ht="10.5">
      <c r="A379" s="146"/>
      <c r="B379" s="145" t="s">
        <v>226</v>
      </c>
      <c r="C379" s="158">
        <v>461</v>
      </c>
      <c r="D379" s="175" t="s">
        <v>225</v>
      </c>
      <c r="E379" s="147" t="s">
        <v>725</v>
      </c>
      <c r="F379" s="149">
        <v>2200</v>
      </c>
      <c r="G379" s="147"/>
      <c r="H379" s="150"/>
      <c r="I379" s="148" t="s">
        <v>536</v>
      </c>
      <c r="J379" s="150">
        <v>10</v>
      </c>
      <c r="K379" s="152"/>
      <c r="L379" s="152"/>
      <c r="M379" s="152"/>
      <c r="N379" s="152"/>
      <c r="O379" s="152"/>
    </row>
    <row r="380" spans="1:15" s="145" customFormat="1" ht="10.5">
      <c r="A380" s="146"/>
      <c r="B380" s="145" t="s">
        <v>402</v>
      </c>
      <c r="C380" s="158" t="s">
        <v>710</v>
      </c>
      <c r="D380" s="175" t="s">
        <v>239</v>
      </c>
      <c r="E380" s="147" t="s">
        <v>656</v>
      </c>
      <c r="F380" s="149">
        <v>20000000</v>
      </c>
      <c r="G380" s="147" t="s">
        <v>518</v>
      </c>
      <c r="H380" s="150">
        <v>7.5</v>
      </c>
      <c r="I380" s="148" t="s">
        <v>536</v>
      </c>
      <c r="J380" s="150">
        <v>6</v>
      </c>
      <c r="K380" s="152">
        <v>20000000000</v>
      </c>
      <c r="L380" s="152">
        <v>17000000000</v>
      </c>
      <c r="M380" s="152">
        <v>17000000</v>
      </c>
      <c r="N380" s="152">
        <v>574098</v>
      </c>
      <c r="O380" s="152">
        <v>17574098</v>
      </c>
    </row>
    <row r="381" spans="1:15" s="145" customFormat="1" ht="10.5">
      <c r="A381" s="146"/>
      <c r="B381" s="145" t="s">
        <v>402</v>
      </c>
      <c r="C381" s="158" t="s">
        <v>713</v>
      </c>
      <c r="D381" s="175" t="s">
        <v>314</v>
      </c>
      <c r="E381" s="147" t="s">
        <v>656</v>
      </c>
      <c r="F381" s="149">
        <v>20000000</v>
      </c>
      <c r="G381" s="147" t="s">
        <v>522</v>
      </c>
      <c r="H381" s="150">
        <v>6.4</v>
      </c>
      <c r="I381" s="148" t="s">
        <v>536</v>
      </c>
      <c r="J381" s="150">
        <v>3</v>
      </c>
      <c r="K381" s="152">
        <v>20000000000</v>
      </c>
      <c r="L381" s="152">
        <v>20000000000</v>
      </c>
      <c r="M381" s="152">
        <v>20000000</v>
      </c>
      <c r="N381" s="152">
        <v>51646</v>
      </c>
      <c r="O381" s="152">
        <v>20051646</v>
      </c>
    </row>
    <row r="382" spans="1:15" s="145" customFormat="1" ht="10.5">
      <c r="A382" s="146"/>
      <c r="B382" s="145" t="s">
        <v>228</v>
      </c>
      <c r="C382" s="158">
        <v>463</v>
      </c>
      <c r="D382" s="175" t="s">
        <v>227</v>
      </c>
      <c r="E382" s="147" t="s">
        <v>725</v>
      </c>
      <c r="F382" s="149">
        <v>4500</v>
      </c>
      <c r="G382" s="147"/>
      <c r="H382" s="150"/>
      <c r="I382" s="148" t="s">
        <v>548</v>
      </c>
      <c r="J382" s="150">
        <v>23</v>
      </c>
      <c r="K382" s="152"/>
      <c r="L382" s="152"/>
      <c r="M382" s="152"/>
      <c r="N382" s="152"/>
      <c r="O382" s="152"/>
    </row>
    <row r="383" spans="1:15" s="145" customFormat="1" ht="10.5">
      <c r="A383" s="146"/>
      <c r="B383" s="145" t="s">
        <v>283</v>
      </c>
      <c r="C383" s="158" t="s">
        <v>710</v>
      </c>
      <c r="D383" s="175" t="s">
        <v>227</v>
      </c>
      <c r="E383" s="147" t="s">
        <v>725</v>
      </c>
      <c r="F383" s="149">
        <v>4500</v>
      </c>
      <c r="G383" s="147" t="s">
        <v>491</v>
      </c>
      <c r="H383" s="150">
        <v>4.2</v>
      </c>
      <c r="I383" s="148" t="s">
        <v>548</v>
      </c>
      <c r="J383" s="150">
        <v>22.5</v>
      </c>
      <c r="K383" s="152">
        <v>4500000</v>
      </c>
      <c r="L383" s="152">
        <v>4371277</v>
      </c>
      <c r="M383" s="152">
        <v>91504029</v>
      </c>
      <c r="N383" s="152">
        <v>935313</v>
      </c>
      <c r="O383" s="152">
        <v>92439342</v>
      </c>
    </row>
    <row r="384" spans="1:15" s="145" customFormat="1" ht="10.5">
      <c r="A384" s="146"/>
      <c r="B384" s="145" t="s">
        <v>382</v>
      </c>
      <c r="C384" s="158">
        <v>464</v>
      </c>
      <c r="D384" s="175" t="s">
        <v>229</v>
      </c>
      <c r="E384" s="147" t="s">
        <v>725</v>
      </c>
      <c r="F384" s="149">
        <v>970</v>
      </c>
      <c r="G384" s="147" t="s">
        <v>586</v>
      </c>
      <c r="H384" s="150">
        <v>4</v>
      </c>
      <c r="I384" s="148" t="s">
        <v>548</v>
      </c>
      <c r="J384" s="150">
        <v>12</v>
      </c>
      <c r="K384" s="152">
        <v>970000</v>
      </c>
      <c r="L384" s="152">
        <v>995654.18</v>
      </c>
      <c r="M384" s="152">
        <v>20842049</v>
      </c>
      <c r="N384" s="152">
        <v>378548</v>
      </c>
      <c r="O384" s="152">
        <v>21220597</v>
      </c>
    </row>
    <row r="385" spans="1:15" s="145" customFormat="1" ht="10.5">
      <c r="A385" s="146"/>
      <c r="B385" s="145" t="s">
        <v>382</v>
      </c>
      <c r="C385" s="158">
        <v>464</v>
      </c>
      <c r="D385" s="175" t="s">
        <v>229</v>
      </c>
      <c r="E385" s="147" t="s">
        <v>725</v>
      </c>
      <c r="F385" s="178">
        <v>0.1</v>
      </c>
      <c r="G385" s="147" t="s">
        <v>587</v>
      </c>
      <c r="H385" s="150">
        <v>4</v>
      </c>
      <c r="I385" s="148" t="s">
        <v>548</v>
      </c>
      <c r="J385" s="150">
        <v>12</v>
      </c>
      <c r="K385" s="152">
        <v>100</v>
      </c>
      <c r="L385" s="152">
        <v>102.64</v>
      </c>
      <c r="M385" s="152">
        <v>2149</v>
      </c>
      <c r="N385" s="152">
        <v>39</v>
      </c>
      <c r="O385" s="152">
        <v>2188</v>
      </c>
    </row>
    <row r="386" spans="1:15" s="145" customFormat="1" ht="10.5">
      <c r="A386" s="146"/>
      <c r="B386" s="145" t="s">
        <v>232</v>
      </c>
      <c r="C386" s="158">
        <v>465</v>
      </c>
      <c r="D386" s="175" t="s">
        <v>231</v>
      </c>
      <c r="E386" s="147" t="s">
        <v>725</v>
      </c>
      <c r="F386" s="149">
        <v>3000</v>
      </c>
      <c r="G386" s="147"/>
      <c r="H386" s="150"/>
      <c r="I386" s="148" t="s">
        <v>548</v>
      </c>
      <c r="J386" s="150">
        <v>30</v>
      </c>
      <c r="K386" s="152"/>
      <c r="L386" s="152"/>
      <c r="M386" s="152"/>
      <c r="N386" s="152"/>
      <c r="O386" s="152"/>
    </row>
    <row r="387" spans="1:15" s="145" customFormat="1" ht="10.5">
      <c r="A387" s="146"/>
      <c r="B387" s="145" t="s">
        <v>237</v>
      </c>
      <c r="C387" s="158" t="s">
        <v>710</v>
      </c>
      <c r="D387" s="175" t="s">
        <v>238</v>
      </c>
      <c r="E387" s="147" t="s">
        <v>725</v>
      </c>
      <c r="F387" s="149">
        <v>3000</v>
      </c>
      <c r="G387" s="147" t="s">
        <v>499</v>
      </c>
      <c r="H387" s="150">
        <v>4.5</v>
      </c>
      <c r="I387" s="148" t="s">
        <v>536</v>
      </c>
      <c r="J387" s="150">
        <v>21</v>
      </c>
      <c r="K387" s="152">
        <v>2000000</v>
      </c>
      <c r="L387" s="152">
        <v>2000000</v>
      </c>
      <c r="M387" s="152">
        <v>41866040</v>
      </c>
      <c r="N387" s="152">
        <v>152722</v>
      </c>
      <c r="O387" s="152">
        <v>42018762</v>
      </c>
    </row>
    <row r="388" spans="1:15" s="145" customFormat="1" ht="10.5">
      <c r="A388" s="146"/>
      <c r="B388" s="145" t="s">
        <v>233</v>
      </c>
      <c r="C388" s="158">
        <v>466</v>
      </c>
      <c r="D388" s="175" t="s">
        <v>231</v>
      </c>
      <c r="E388" s="147" t="s">
        <v>725</v>
      </c>
      <c r="F388" s="149">
        <v>3000</v>
      </c>
      <c r="G388" s="147"/>
      <c r="H388" s="150"/>
      <c r="I388" s="148" t="s">
        <v>548</v>
      </c>
      <c r="J388" s="150">
        <v>10</v>
      </c>
      <c r="K388" s="152"/>
      <c r="L388" s="152"/>
      <c r="M388" s="152"/>
      <c r="N388" s="152"/>
      <c r="O388" s="152"/>
    </row>
    <row r="389" spans="1:15" s="145" customFormat="1" ht="10.5">
      <c r="A389" s="146"/>
      <c r="B389" s="145" t="s">
        <v>237</v>
      </c>
      <c r="C389" s="158" t="s">
        <v>710</v>
      </c>
      <c r="D389" s="175" t="s">
        <v>238</v>
      </c>
      <c r="E389" s="147" t="s">
        <v>725</v>
      </c>
      <c r="F389" s="149">
        <v>3000</v>
      </c>
      <c r="G389" s="147" t="s">
        <v>494</v>
      </c>
      <c r="H389" s="150">
        <v>3.75</v>
      </c>
      <c r="I389" s="148" t="s">
        <v>536</v>
      </c>
      <c r="J389" s="150">
        <v>5</v>
      </c>
      <c r="K389" s="152">
        <v>1000000</v>
      </c>
      <c r="L389" s="152">
        <v>1000000</v>
      </c>
      <c r="M389" s="152">
        <v>20933020</v>
      </c>
      <c r="N389" s="152">
        <v>63750</v>
      </c>
      <c r="O389" s="152">
        <v>20996770</v>
      </c>
    </row>
    <row r="390" spans="1:15" s="145" customFormat="1" ht="10.5">
      <c r="A390" s="146"/>
      <c r="B390" s="145" t="s">
        <v>235</v>
      </c>
      <c r="C390" s="158">
        <v>467</v>
      </c>
      <c r="D390" s="175" t="s">
        <v>234</v>
      </c>
      <c r="E390" s="147" t="s">
        <v>725</v>
      </c>
      <c r="F390" s="149">
        <v>6500</v>
      </c>
      <c r="G390" s="147"/>
      <c r="H390" s="150"/>
      <c r="I390" s="148" t="s">
        <v>28</v>
      </c>
      <c r="J390" s="150">
        <v>10</v>
      </c>
      <c r="K390" s="152"/>
      <c r="L390" s="152"/>
      <c r="M390" s="152"/>
      <c r="N390" s="152"/>
      <c r="O390" s="152"/>
    </row>
    <row r="391" spans="1:15" s="145" customFormat="1" ht="10.5">
      <c r="A391" s="146"/>
      <c r="B391" s="145" t="s">
        <v>35</v>
      </c>
      <c r="C391" s="158" t="s">
        <v>710</v>
      </c>
      <c r="D391" s="175" t="s">
        <v>236</v>
      </c>
      <c r="E391" s="147" t="s">
        <v>725</v>
      </c>
      <c r="F391" s="149">
        <v>6500</v>
      </c>
      <c r="G391" s="147" t="s">
        <v>524</v>
      </c>
      <c r="H391" s="150">
        <v>3.5</v>
      </c>
      <c r="I391" s="148" t="s">
        <v>484</v>
      </c>
      <c r="J391" s="150">
        <v>5</v>
      </c>
      <c r="K391" s="152">
        <v>4500000</v>
      </c>
      <c r="L391" s="152">
        <v>4500000</v>
      </c>
      <c r="M391" s="152">
        <v>94198590</v>
      </c>
      <c r="N391" s="152">
        <v>1498064</v>
      </c>
      <c r="O391" s="152">
        <v>95696654</v>
      </c>
    </row>
    <row r="392" spans="1:15" s="145" customFormat="1" ht="10.5">
      <c r="A392" s="146"/>
      <c r="B392" s="145" t="s">
        <v>235</v>
      </c>
      <c r="C392" s="158">
        <v>468</v>
      </c>
      <c r="D392" s="175" t="s">
        <v>234</v>
      </c>
      <c r="E392" s="147" t="s">
        <v>725</v>
      </c>
      <c r="F392" s="149">
        <v>6500</v>
      </c>
      <c r="G392" s="147"/>
      <c r="H392" s="150"/>
      <c r="I392" s="148" t="s">
        <v>28</v>
      </c>
      <c r="J392" s="150">
        <v>30</v>
      </c>
      <c r="K392" s="152"/>
      <c r="L392" s="152"/>
      <c r="M392" s="152"/>
      <c r="N392" s="152"/>
      <c r="O392" s="152"/>
    </row>
    <row r="393" spans="1:15" s="145" customFormat="1" ht="10.5">
      <c r="A393" s="146"/>
      <c r="B393" s="145" t="s">
        <v>35</v>
      </c>
      <c r="C393" s="158" t="s">
        <v>710</v>
      </c>
      <c r="D393" s="175" t="s">
        <v>236</v>
      </c>
      <c r="E393" s="147" t="s">
        <v>725</v>
      </c>
      <c r="F393" s="149">
        <v>6500</v>
      </c>
      <c r="G393" s="147" t="s">
        <v>518</v>
      </c>
      <c r="H393" s="150">
        <v>4.25</v>
      </c>
      <c r="I393" s="148" t="s">
        <v>484</v>
      </c>
      <c r="J393" s="150">
        <v>21</v>
      </c>
      <c r="K393" s="152">
        <v>4000000</v>
      </c>
      <c r="L393" s="152">
        <v>4000000</v>
      </c>
      <c r="M393" s="152">
        <v>83732080</v>
      </c>
      <c r="N393" s="152">
        <v>1614068</v>
      </c>
      <c r="O393" s="152">
        <v>85346148</v>
      </c>
    </row>
    <row r="394" spans="1:15" s="145" customFormat="1" ht="10.5">
      <c r="A394" s="146"/>
      <c r="B394" s="145" t="s">
        <v>242</v>
      </c>
      <c r="C394" s="158">
        <v>469</v>
      </c>
      <c r="D394" s="175" t="s">
        <v>241</v>
      </c>
      <c r="E394" s="147" t="s">
        <v>725</v>
      </c>
      <c r="F394" s="149">
        <v>5000</v>
      </c>
      <c r="G394" s="147"/>
      <c r="H394" s="150"/>
      <c r="I394" s="148" t="s">
        <v>548</v>
      </c>
      <c r="J394" s="150">
        <v>25</v>
      </c>
      <c r="K394" s="152"/>
      <c r="L394" s="152"/>
      <c r="M394" s="152"/>
      <c r="N394" s="152"/>
      <c r="O394" s="152"/>
    </row>
    <row r="395" spans="1:15" s="145" customFormat="1" ht="10.5">
      <c r="A395" s="146"/>
      <c r="B395" s="145" t="s">
        <v>804</v>
      </c>
      <c r="C395" s="158" t="s">
        <v>710</v>
      </c>
      <c r="D395" s="175" t="s">
        <v>245</v>
      </c>
      <c r="E395" s="147" t="s">
        <v>725</v>
      </c>
      <c r="F395" s="149">
        <v>3500</v>
      </c>
      <c r="G395" s="147" t="s">
        <v>499</v>
      </c>
      <c r="H395" s="150">
        <v>4.1</v>
      </c>
      <c r="I395" s="148" t="s">
        <v>548</v>
      </c>
      <c r="J395" s="150">
        <v>23</v>
      </c>
      <c r="K395" s="152">
        <v>3500000</v>
      </c>
      <c r="L395" s="152">
        <v>3500000</v>
      </c>
      <c r="M395" s="152">
        <v>73265570</v>
      </c>
      <c r="N395" s="152">
        <v>985845</v>
      </c>
      <c r="O395" s="152">
        <v>74251415</v>
      </c>
    </row>
    <row r="396" spans="1:15" s="145" customFormat="1" ht="10.5">
      <c r="A396" s="146"/>
      <c r="B396" s="145" t="s">
        <v>804</v>
      </c>
      <c r="C396" s="158" t="s">
        <v>713</v>
      </c>
      <c r="D396" s="175" t="s">
        <v>288</v>
      </c>
      <c r="E396" s="147" t="s">
        <v>725</v>
      </c>
      <c r="F396" s="149">
        <v>1500</v>
      </c>
      <c r="G396" s="147" t="s">
        <v>518</v>
      </c>
      <c r="H396" s="150">
        <v>3.7</v>
      </c>
      <c r="I396" s="148" t="s">
        <v>548</v>
      </c>
      <c r="J396" s="150">
        <v>21</v>
      </c>
      <c r="K396" s="152">
        <v>1500000</v>
      </c>
      <c r="L396" s="152">
        <v>1500000</v>
      </c>
      <c r="M396" s="152">
        <v>31399530</v>
      </c>
      <c r="N396" s="152">
        <v>147033</v>
      </c>
      <c r="O396" s="152">
        <v>31546563</v>
      </c>
    </row>
    <row r="397" spans="1:15" s="145" customFormat="1" ht="10.5">
      <c r="A397" s="146"/>
      <c r="B397" s="145" t="s">
        <v>242</v>
      </c>
      <c r="C397" s="158">
        <v>470</v>
      </c>
      <c r="D397" s="175" t="s">
        <v>241</v>
      </c>
      <c r="E397" s="147" t="s">
        <v>725</v>
      </c>
      <c r="F397" s="149">
        <v>4000</v>
      </c>
      <c r="G397" s="147"/>
      <c r="H397" s="150"/>
      <c r="I397" s="148" t="s">
        <v>548</v>
      </c>
      <c r="J397" s="150">
        <v>10</v>
      </c>
      <c r="K397" s="152"/>
      <c r="L397" s="152"/>
      <c r="M397" s="152"/>
      <c r="N397" s="152"/>
      <c r="O397" s="152"/>
    </row>
    <row r="398" spans="1:15" s="145" customFormat="1" ht="10.5">
      <c r="A398" s="146"/>
      <c r="B398" s="145" t="s">
        <v>804</v>
      </c>
      <c r="C398" s="158" t="s">
        <v>710</v>
      </c>
      <c r="D398" s="175" t="s">
        <v>288</v>
      </c>
      <c r="E398" s="147" t="s">
        <v>725</v>
      </c>
      <c r="F398" s="149">
        <v>2600</v>
      </c>
      <c r="G398" s="147" t="s">
        <v>524</v>
      </c>
      <c r="H398" s="150">
        <v>3.4</v>
      </c>
      <c r="I398" s="148" t="s">
        <v>548</v>
      </c>
      <c r="J398" s="150">
        <v>5</v>
      </c>
      <c r="K398" s="152">
        <v>1100000</v>
      </c>
      <c r="L398" s="152">
        <v>1100000</v>
      </c>
      <c r="M398" s="152">
        <v>23026322</v>
      </c>
      <c r="N398" s="152">
        <v>99154</v>
      </c>
      <c r="O398" s="152">
        <v>23125476</v>
      </c>
    </row>
    <row r="399" spans="1:15" s="145" customFormat="1" ht="10.5">
      <c r="A399" s="146"/>
      <c r="B399" s="145" t="s">
        <v>804</v>
      </c>
      <c r="C399" s="158" t="s">
        <v>713</v>
      </c>
      <c r="D399" s="175" t="s">
        <v>361</v>
      </c>
      <c r="E399" s="147" t="s">
        <v>725</v>
      </c>
      <c r="F399" s="149">
        <v>2900</v>
      </c>
      <c r="G399" s="147" t="s">
        <v>522</v>
      </c>
      <c r="H399" s="150">
        <v>3.5</v>
      </c>
      <c r="I399" s="148" t="s">
        <v>548</v>
      </c>
      <c r="J399" s="150">
        <v>8</v>
      </c>
      <c r="K399" s="152">
        <v>2900000</v>
      </c>
      <c r="L399" s="152">
        <v>2900000</v>
      </c>
      <c r="M399" s="152">
        <v>60705758</v>
      </c>
      <c r="N399" s="152">
        <v>414368</v>
      </c>
      <c r="O399" s="152">
        <v>61120126</v>
      </c>
    </row>
    <row r="400" spans="1:15" s="145" customFormat="1" ht="10.5">
      <c r="A400" s="146"/>
      <c r="B400" s="145" t="s">
        <v>244</v>
      </c>
      <c r="C400" s="158">
        <v>474</v>
      </c>
      <c r="D400" s="175" t="s">
        <v>243</v>
      </c>
      <c r="E400" s="147" t="s">
        <v>725</v>
      </c>
      <c r="F400" s="149">
        <v>30000</v>
      </c>
      <c r="G400" s="147"/>
      <c r="H400" s="150"/>
      <c r="I400" s="148" t="s">
        <v>215</v>
      </c>
      <c r="J400" s="150">
        <v>30</v>
      </c>
      <c r="K400" s="152"/>
      <c r="L400" s="152"/>
      <c r="M400" s="152"/>
      <c r="N400" s="152"/>
      <c r="O400" s="152"/>
    </row>
    <row r="401" spans="1:15" s="145" customFormat="1" ht="10.5">
      <c r="A401" s="146"/>
      <c r="B401" s="145" t="s">
        <v>279</v>
      </c>
      <c r="C401" s="158" t="s">
        <v>710</v>
      </c>
      <c r="D401" s="175" t="s">
        <v>749</v>
      </c>
      <c r="E401" s="147" t="s">
        <v>725</v>
      </c>
      <c r="F401" s="149">
        <v>4000</v>
      </c>
      <c r="G401" s="147" t="s">
        <v>493</v>
      </c>
      <c r="H401" s="150">
        <v>3</v>
      </c>
      <c r="I401" s="148" t="s">
        <v>750</v>
      </c>
      <c r="J401" s="150">
        <v>5</v>
      </c>
      <c r="K401" s="152">
        <v>4000000</v>
      </c>
      <c r="L401" s="152">
        <v>4000000</v>
      </c>
      <c r="M401" s="152">
        <v>83732080</v>
      </c>
      <c r="N401" s="152">
        <v>623351</v>
      </c>
      <c r="O401" s="152">
        <v>84355431</v>
      </c>
    </row>
    <row r="402" spans="1:15" s="145" customFormat="1" ht="10.5">
      <c r="A402" s="146"/>
      <c r="B402" s="145" t="s">
        <v>58</v>
      </c>
      <c r="C402" s="158" t="s">
        <v>713</v>
      </c>
      <c r="D402" s="175" t="s">
        <v>749</v>
      </c>
      <c r="E402" s="147" t="s">
        <v>656</v>
      </c>
      <c r="F402" s="149">
        <v>83000000</v>
      </c>
      <c r="G402" s="147" t="s">
        <v>491</v>
      </c>
      <c r="H402" s="150">
        <v>5.5</v>
      </c>
      <c r="I402" s="148" t="s">
        <v>750</v>
      </c>
      <c r="J402" s="150">
        <v>5</v>
      </c>
      <c r="K402" s="152"/>
      <c r="L402" s="152"/>
      <c r="M402" s="152"/>
      <c r="N402" s="152"/>
      <c r="O402" s="152"/>
    </row>
    <row r="403" spans="1:15" s="145" customFormat="1" ht="10.5">
      <c r="A403" s="146"/>
      <c r="B403" s="145" t="s">
        <v>284</v>
      </c>
      <c r="C403" s="158">
        <v>475</v>
      </c>
      <c r="D403" s="175" t="s">
        <v>253</v>
      </c>
      <c r="E403" s="147" t="s">
        <v>725</v>
      </c>
      <c r="F403" s="149">
        <v>2000</v>
      </c>
      <c r="G403" s="147"/>
      <c r="H403" s="150"/>
      <c r="I403" s="148" t="s">
        <v>548</v>
      </c>
      <c r="J403" s="150">
        <v>30</v>
      </c>
      <c r="K403" s="152"/>
      <c r="L403" s="152"/>
      <c r="M403" s="152"/>
      <c r="N403" s="152"/>
      <c r="O403" s="152"/>
    </row>
    <row r="404" spans="1:15" s="145" customFormat="1" ht="10.5">
      <c r="A404" s="146"/>
      <c r="B404" s="145" t="s">
        <v>254</v>
      </c>
      <c r="C404" s="158" t="s">
        <v>710</v>
      </c>
      <c r="D404" s="175" t="s">
        <v>253</v>
      </c>
      <c r="E404" s="147" t="s">
        <v>725</v>
      </c>
      <c r="F404" s="149">
        <v>2000</v>
      </c>
      <c r="G404" s="147" t="s">
        <v>491</v>
      </c>
      <c r="H404" s="150">
        <v>3.9</v>
      </c>
      <c r="I404" s="148" t="s">
        <v>548</v>
      </c>
      <c r="J404" s="150">
        <v>21</v>
      </c>
      <c r="K404" s="152">
        <v>1200000</v>
      </c>
      <c r="L404" s="152">
        <v>1110000</v>
      </c>
      <c r="M404" s="152">
        <v>23235652</v>
      </c>
      <c r="N404" s="152">
        <v>173091</v>
      </c>
      <c r="O404" s="152">
        <v>23408743</v>
      </c>
    </row>
    <row r="405" spans="1:15" s="145" customFormat="1" ht="10.5">
      <c r="A405" s="146"/>
      <c r="B405" s="145" t="s">
        <v>284</v>
      </c>
      <c r="C405" s="158">
        <v>476</v>
      </c>
      <c r="D405" s="175" t="s">
        <v>253</v>
      </c>
      <c r="E405" s="147" t="s">
        <v>725</v>
      </c>
      <c r="F405" s="149">
        <v>2000</v>
      </c>
      <c r="G405" s="147"/>
      <c r="H405" s="150"/>
      <c r="I405" s="148" t="s">
        <v>548</v>
      </c>
      <c r="J405" s="150">
        <v>10</v>
      </c>
      <c r="K405" s="152"/>
      <c r="L405" s="152"/>
      <c r="M405" s="152"/>
      <c r="N405" s="152"/>
      <c r="O405" s="152"/>
    </row>
    <row r="406" spans="1:15" s="145" customFormat="1" ht="10.5">
      <c r="A406" s="146"/>
      <c r="B406" s="145" t="s">
        <v>282</v>
      </c>
      <c r="C406" s="158" t="s">
        <v>710</v>
      </c>
      <c r="D406" s="175" t="s">
        <v>253</v>
      </c>
      <c r="E406" s="147" t="s">
        <v>725</v>
      </c>
      <c r="F406" s="149">
        <v>2000</v>
      </c>
      <c r="G406" s="147" t="s">
        <v>493</v>
      </c>
      <c r="H406" s="150">
        <v>3.7</v>
      </c>
      <c r="I406" s="148" t="s">
        <v>548</v>
      </c>
      <c r="J406" s="150">
        <v>10</v>
      </c>
      <c r="K406" s="152">
        <v>800000</v>
      </c>
      <c r="L406" s="152">
        <v>750000</v>
      </c>
      <c r="M406" s="152">
        <v>15699765</v>
      </c>
      <c r="N406" s="152">
        <v>111043</v>
      </c>
      <c r="O406" s="152">
        <v>15810808</v>
      </c>
    </row>
    <row r="407" spans="1:15" s="145" customFormat="1" ht="10.5">
      <c r="A407" s="146"/>
      <c r="B407" s="145" t="s">
        <v>285</v>
      </c>
      <c r="C407" s="158">
        <v>477</v>
      </c>
      <c r="D407" s="175" t="s">
        <v>263</v>
      </c>
      <c r="E407" s="147" t="s">
        <v>725</v>
      </c>
      <c r="F407" s="149">
        <v>4500</v>
      </c>
      <c r="G407" s="147"/>
      <c r="H407" s="150"/>
      <c r="I407" s="148" t="s">
        <v>536</v>
      </c>
      <c r="J407" s="150">
        <v>25</v>
      </c>
      <c r="K407" s="152"/>
      <c r="L407" s="152"/>
      <c r="M407" s="152"/>
      <c r="N407" s="152"/>
      <c r="O407" s="152"/>
    </row>
    <row r="408" spans="1:15" s="145" customFormat="1" ht="10.5">
      <c r="A408" s="146"/>
      <c r="B408" s="145" t="s">
        <v>223</v>
      </c>
      <c r="C408" s="158" t="s">
        <v>710</v>
      </c>
      <c r="D408" s="175" t="s">
        <v>290</v>
      </c>
      <c r="E408" s="147" t="s">
        <v>725</v>
      </c>
      <c r="F408" s="149">
        <v>2200</v>
      </c>
      <c r="G408" s="147" t="s">
        <v>494</v>
      </c>
      <c r="H408" s="150">
        <v>3.6</v>
      </c>
      <c r="I408" s="148" t="s">
        <v>536</v>
      </c>
      <c r="J408" s="150">
        <v>5</v>
      </c>
      <c r="K408" s="152"/>
      <c r="L408" s="152"/>
      <c r="M408" s="152"/>
      <c r="N408" s="152"/>
      <c r="O408" s="152"/>
    </row>
    <row r="409" spans="1:15" s="145" customFormat="1" ht="10.5">
      <c r="A409" s="146"/>
      <c r="B409" s="145" t="s">
        <v>24</v>
      </c>
      <c r="C409" s="158" t="s">
        <v>713</v>
      </c>
      <c r="D409" s="175" t="s">
        <v>125</v>
      </c>
      <c r="E409" s="147" t="s">
        <v>725</v>
      </c>
      <c r="F409" s="149">
        <v>2200</v>
      </c>
      <c r="G409" s="147" t="s">
        <v>524</v>
      </c>
      <c r="H409" s="150">
        <v>4.6</v>
      </c>
      <c r="I409" s="148" t="s">
        <v>536</v>
      </c>
      <c r="J409" s="150">
        <v>23</v>
      </c>
      <c r="K409" s="152">
        <v>2200000</v>
      </c>
      <c r="L409" s="152">
        <v>2200000</v>
      </c>
      <c r="M409" s="152">
        <v>46052644</v>
      </c>
      <c r="N409" s="152">
        <v>872752</v>
      </c>
      <c r="O409" s="152">
        <v>46925396</v>
      </c>
    </row>
    <row r="410" spans="1:15" s="145" customFormat="1" ht="10.5">
      <c r="A410" s="146"/>
      <c r="B410" s="145" t="s">
        <v>285</v>
      </c>
      <c r="C410" s="158">
        <v>478</v>
      </c>
      <c r="D410" s="175" t="s">
        <v>263</v>
      </c>
      <c r="E410" s="147" t="s">
        <v>725</v>
      </c>
      <c r="F410" s="149">
        <v>5000</v>
      </c>
      <c r="G410" s="147"/>
      <c r="H410" s="150"/>
      <c r="I410" s="148" t="s">
        <v>548</v>
      </c>
      <c r="J410" s="150">
        <v>25</v>
      </c>
      <c r="K410" s="152"/>
      <c r="L410" s="152"/>
      <c r="M410" s="152"/>
      <c r="N410" s="152"/>
      <c r="O410" s="152"/>
    </row>
    <row r="411" spans="1:15" s="145" customFormat="1" ht="10.5">
      <c r="A411" s="146"/>
      <c r="B411" s="145" t="s">
        <v>807</v>
      </c>
      <c r="C411" s="158" t="s">
        <v>710</v>
      </c>
      <c r="D411" s="175" t="s">
        <v>290</v>
      </c>
      <c r="E411" s="147" t="s">
        <v>725</v>
      </c>
      <c r="F411" s="149">
        <v>5000</v>
      </c>
      <c r="G411" s="147" t="s">
        <v>499</v>
      </c>
      <c r="H411" s="150">
        <v>3.8</v>
      </c>
      <c r="I411" s="148" t="s">
        <v>548</v>
      </c>
      <c r="J411" s="150">
        <v>13</v>
      </c>
      <c r="K411" s="152">
        <v>5000000</v>
      </c>
      <c r="L411" s="152">
        <v>5000000</v>
      </c>
      <c r="M411" s="152">
        <v>104665100</v>
      </c>
      <c r="N411" s="152">
        <v>492524</v>
      </c>
      <c r="O411" s="152">
        <v>105157624</v>
      </c>
    </row>
    <row r="412" spans="1:15" s="145" customFormat="1" ht="10.5">
      <c r="A412" s="146"/>
      <c r="B412" s="145" t="s">
        <v>286</v>
      </c>
      <c r="C412" s="158">
        <v>479</v>
      </c>
      <c r="D412" s="175" t="s">
        <v>281</v>
      </c>
      <c r="E412" s="147" t="s">
        <v>725</v>
      </c>
      <c r="F412" s="149">
        <v>3800</v>
      </c>
      <c r="G412" s="147"/>
      <c r="H412" s="150"/>
      <c r="I412" s="148" t="s">
        <v>548</v>
      </c>
      <c r="J412" s="150">
        <v>20</v>
      </c>
      <c r="K412" s="152"/>
      <c r="L412" s="152"/>
      <c r="M412" s="152"/>
      <c r="N412" s="152"/>
      <c r="O412" s="152"/>
    </row>
    <row r="413" spans="1:15" s="145" customFormat="1" ht="10.5">
      <c r="A413" s="146"/>
      <c r="B413" s="145" t="s">
        <v>416</v>
      </c>
      <c r="C413" s="158" t="s">
        <v>710</v>
      </c>
      <c r="D413" s="175" t="s">
        <v>295</v>
      </c>
      <c r="E413" s="147" t="s">
        <v>725</v>
      </c>
      <c r="F413" s="149">
        <v>1500</v>
      </c>
      <c r="G413" s="147" t="s">
        <v>618</v>
      </c>
      <c r="H413" s="150">
        <v>3.4</v>
      </c>
      <c r="I413" s="148" t="s">
        <v>548</v>
      </c>
      <c r="J413" s="150">
        <v>18</v>
      </c>
      <c r="K413" s="152">
        <v>1500000</v>
      </c>
      <c r="L413" s="152">
        <v>1630769.61</v>
      </c>
      <c r="M413" s="152">
        <v>34136933</v>
      </c>
      <c r="N413" s="152">
        <v>334652</v>
      </c>
      <c r="O413" s="152">
        <v>34471585</v>
      </c>
    </row>
    <row r="414" spans="1:15" s="145" customFormat="1" ht="10.5">
      <c r="A414" s="146"/>
      <c r="B414" s="145" t="s">
        <v>416</v>
      </c>
      <c r="C414" s="158" t="s">
        <v>710</v>
      </c>
      <c r="D414" s="175" t="s">
        <v>295</v>
      </c>
      <c r="E414" s="147" t="s">
        <v>725</v>
      </c>
      <c r="F414" s="149">
        <v>0.5</v>
      </c>
      <c r="G414" s="147" t="s">
        <v>619</v>
      </c>
      <c r="H414" s="150">
        <v>3.4</v>
      </c>
      <c r="I414" s="148" t="s">
        <v>548</v>
      </c>
      <c r="J414" s="150">
        <v>18</v>
      </c>
      <c r="K414" s="152">
        <v>500</v>
      </c>
      <c r="L414" s="152">
        <v>543.59</v>
      </c>
      <c r="M414" s="152">
        <v>11379</v>
      </c>
      <c r="N414" s="152">
        <v>112</v>
      </c>
      <c r="O414" s="152">
        <v>11491</v>
      </c>
    </row>
    <row r="415" spans="1:15" s="145" customFormat="1" ht="10.5">
      <c r="A415" s="146"/>
      <c r="B415" s="145" t="s">
        <v>311</v>
      </c>
      <c r="C415" s="158">
        <v>480</v>
      </c>
      <c r="D415" s="175" t="s">
        <v>288</v>
      </c>
      <c r="E415" s="147" t="s">
        <v>725</v>
      </c>
      <c r="F415" s="149">
        <v>19500</v>
      </c>
      <c r="G415" s="147"/>
      <c r="H415" s="150"/>
      <c r="I415" s="148" t="s">
        <v>536</v>
      </c>
      <c r="J415" s="150">
        <v>10</v>
      </c>
      <c r="K415" s="152"/>
      <c r="L415" s="152"/>
      <c r="M415" s="152"/>
      <c r="N415" s="152"/>
      <c r="O415" s="152"/>
    </row>
    <row r="416" spans="1:15" s="145" customFormat="1" ht="10.5">
      <c r="A416" s="146"/>
      <c r="B416" s="145" t="s">
        <v>312</v>
      </c>
      <c r="C416" s="158" t="s">
        <v>710</v>
      </c>
      <c r="D416" s="175" t="s">
        <v>310</v>
      </c>
      <c r="E416" s="147" t="s">
        <v>725</v>
      </c>
      <c r="F416" s="149">
        <v>6000</v>
      </c>
      <c r="G416" s="147" t="s">
        <v>494</v>
      </c>
      <c r="H416" s="150">
        <v>3.5</v>
      </c>
      <c r="I416" s="148" t="s">
        <v>536</v>
      </c>
      <c r="J416" s="150">
        <v>9.5</v>
      </c>
      <c r="K416" s="152">
        <v>6000000</v>
      </c>
      <c r="L416" s="152">
        <v>6000000</v>
      </c>
      <c r="M416" s="152">
        <v>125598120</v>
      </c>
      <c r="N416" s="152">
        <v>1465311</v>
      </c>
      <c r="O416" s="152">
        <v>127063431</v>
      </c>
    </row>
    <row r="417" spans="1:15" s="145" customFormat="1" ht="10.5">
      <c r="A417" s="146"/>
      <c r="B417" s="145" t="s">
        <v>311</v>
      </c>
      <c r="C417" s="158">
        <v>481</v>
      </c>
      <c r="D417" s="175" t="s">
        <v>288</v>
      </c>
      <c r="E417" s="147" t="s">
        <v>725</v>
      </c>
      <c r="F417" s="149">
        <v>19500</v>
      </c>
      <c r="G417" s="147"/>
      <c r="H417" s="150"/>
      <c r="I417" s="148" t="s">
        <v>536</v>
      </c>
      <c r="J417" s="150">
        <v>25</v>
      </c>
      <c r="K417" s="152"/>
      <c r="L417" s="152"/>
      <c r="M417" s="152"/>
      <c r="N417" s="152"/>
      <c r="O417" s="152"/>
    </row>
    <row r="418" spans="1:15" s="145" customFormat="1" ht="10.5">
      <c r="A418" s="146"/>
      <c r="B418" s="145" t="s">
        <v>312</v>
      </c>
      <c r="C418" s="158" t="s">
        <v>710</v>
      </c>
      <c r="D418" s="175" t="s">
        <v>296</v>
      </c>
      <c r="E418" s="147" t="s">
        <v>725</v>
      </c>
      <c r="F418" s="149">
        <v>13500</v>
      </c>
      <c r="G418" s="147" t="s">
        <v>499</v>
      </c>
      <c r="H418" s="150">
        <v>4.25</v>
      </c>
      <c r="I418" s="148" t="s">
        <v>536</v>
      </c>
      <c r="J418" s="150">
        <v>21</v>
      </c>
      <c r="K418" s="152">
        <v>13500000</v>
      </c>
      <c r="L418" s="152">
        <v>13500000</v>
      </c>
      <c r="M418" s="152">
        <v>282595770</v>
      </c>
      <c r="N418" s="152">
        <v>495223</v>
      </c>
      <c r="O418" s="152">
        <v>283090993</v>
      </c>
    </row>
    <row r="419" spans="1:15" s="145" customFormat="1" ht="10.5">
      <c r="A419" s="146"/>
      <c r="B419" s="145" t="s">
        <v>417</v>
      </c>
      <c r="C419" s="158">
        <v>482</v>
      </c>
      <c r="D419" s="175" t="s">
        <v>289</v>
      </c>
      <c r="E419" s="147" t="s">
        <v>725</v>
      </c>
      <c r="F419" s="149">
        <v>3000</v>
      </c>
      <c r="G419" s="147"/>
      <c r="H419" s="150"/>
      <c r="I419" s="148" t="s">
        <v>484</v>
      </c>
      <c r="J419" s="150">
        <v>10</v>
      </c>
      <c r="K419" s="152"/>
      <c r="L419" s="152"/>
      <c r="M419" s="152"/>
      <c r="N419" s="152"/>
      <c r="O419" s="152"/>
    </row>
    <row r="420" spans="1:15" s="145" customFormat="1" ht="10.5">
      <c r="A420" s="146"/>
      <c r="B420" s="145" t="s">
        <v>417</v>
      </c>
      <c r="C420" s="158">
        <v>483</v>
      </c>
      <c r="D420" s="175" t="s">
        <v>289</v>
      </c>
      <c r="E420" s="147" t="s">
        <v>725</v>
      </c>
      <c r="F420" s="149">
        <v>3000</v>
      </c>
      <c r="G420" s="147"/>
      <c r="H420" s="150"/>
      <c r="I420" s="148" t="s">
        <v>484</v>
      </c>
      <c r="J420" s="150">
        <v>25</v>
      </c>
      <c r="K420" s="152"/>
      <c r="L420" s="152"/>
      <c r="M420" s="152"/>
      <c r="N420" s="152"/>
      <c r="O420" s="152"/>
    </row>
    <row r="421" spans="1:15" s="145" customFormat="1" ht="10.5">
      <c r="A421" s="146"/>
      <c r="B421" s="145" t="s">
        <v>287</v>
      </c>
      <c r="C421" s="158">
        <v>484</v>
      </c>
      <c r="D421" s="175" t="s">
        <v>289</v>
      </c>
      <c r="E421" s="147" t="s">
        <v>725</v>
      </c>
      <c r="F421" s="149">
        <v>3000</v>
      </c>
      <c r="G421" s="147"/>
      <c r="H421" s="150"/>
      <c r="I421" s="148" t="s">
        <v>484</v>
      </c>
      <c r="J421" s="150">
        <v>10</v>
      </c>
      <c r="K421" s="152"/>
      <c r="L421" s="152"/>
      <c r="M421" s="152"/>
      <c r="N421" s="152"/>
      <c r="O421" s="152"/>
    </row>
    <row r="422" spans="1:15" s="145" customFormat="1" ht="10.5">
      <c r="A422" s="146"/>
      <c r="B422" s="145" t="s">
        <v>418</v>
      </c>
      <c r="C422" s="158" t="s">
        <v>710</v>
      </c>
      <c r="D422" s="175" t="s">
        <v>298</v>
      </c>
      <c r="E422" s="147" t="s">
        <v>725</v>
      </c>
      <c r="F422" s="149">
        <v>3000</v>
      </c>
      <c r="G422" s="147" t="s">
        <v>493</v>
      </c>
      <c r="H422" s="150">
        <v>3</v>
      </c>
      <c r="I422" s="148" t="s">
        <v>484</v>
      </c>
      <c r="J422" s="150">
        <v>10</v>
      </c>
      <c r="K422" s="152">
        <v>3000000</v>
      </c>
      <c r="L422" s="152">
        <v>3000000</v>
      </c>
      <c r="M422" s="152">
        <v>62799060</v>
      </c>
      <c r="N422" s="152">
        <v>468416</v>
      </c>
      <c r="O422" s="152">
        <v>63267476</v>
      </c>
    </row>
    <row r="423" spans="1:15" s="145" customFormat="1" ht="10.5">
      <c r="A423" s="146"/>
      <c r="B423" s="145" t="s">
        <v>417</v>
      </c>
      <c r="C423" s="158">
        <v>485</v>
      </c>
      <c r="D423" s="175" t="s">
        <v>289</v>
      </c>
      <c r="E423" s="147" t="s">
        <v>725</v>
      </c>
      <c r="F423" s="149">
        <v>3000</v>
      </c>
      <c r="G423" s="147"/>
      <c r="H423" s="150"/>
      <c r="I423" s="148" t="s">
        <v>484</v>
      </c>
      <c r="J423" s="150">
        <v>25</v>
      </c>
      <c r="K423" s="152"/>
      <c r="L423" s="152"/>
      <c r="M423" s="152"/>
      <c r="N423" s="152"/>
      <c r="O423" s="152"/>
    </row>
    <row r="424" spans="1:15" s="145" customFormat="1" ht="10.5">
      <c r="A424" s="146"/>
      <c r="B424" s="145" t="s">
        <v>301</v>
      </c>
      <c r="C424" s="158">
        <v>488</v>
      </c>
      <c r="D424" s="175" t="s">
        <v>300</v>
      </c>
      <c r="E424" s="147" t="s">
        <v>725</v>
      </c>
      <c r="F424" s="149">
        <v>3350</v>
      </c>
      <c r="G424" s="147"/>
      <c r="H424" s="150"/>
      <c r="I424" s="148" t="s">
        <v>558</v>
      </c>
      <c r="J424" s="150">
        <v>10</v>
      </c>
      <c r="K424" s="152"/>
      <c r="L424" s="152"/>
      <c r="M424" s="152"/>
      <c r="N424" s="152"/>
      <c r="O424" s="152"/>
    </row>
    <row r="425" spans="1:15" s="145" customFormat="1" ht="10.5">
      <c r="A425" s="146"/>
      <c r="B425" s="145" t="s">
        <v>308</v>
      </c>
      <c r="C425" s="158" t="s">
        <v>710</v>
      </c>
      <c r="D425" s="175" t="s">
        <v>307</v>
      </c>
      <c r="E425" s="147" t="s">
        <v>656</v>
      </c>
      <c r="F425" s="149">
        <v>60000000</v>
      </c>
      <c r="G425" s="147" t="s">
        <v>493</v>
      </c>
      <c r="H425" s="150">
        <v>6.6</v>
      </c>
      <c r="I425" s="148" t="s">
        <v>558</v>
      </c>
      <c r="J425" s="150">
        <v>5</v>
      </c>
      <c r="K425" s="152">
        <v>60000000000</v>
      </c>
      <c r="L425" s="152">
        <v>60000000000</v>
      </c>
      <c r="M425" s="152">
        <v>60000000</v>
      </c>
      <c r="N425" s="152">
        <v>1786015</v>
      </c>
      <c r="O425" s="152">
        <v>61786015</v>
      </c>
    </row>
    <row r="426" spans="1:15" s="145" customFormat="1" ht="10.5">
      <c r="A426" s="146"/>
      <c r="B426" s="145" t="s">
        <v>385</v>
      </c>
      <c r="C426" s="158">
        <v>489</v>
      </c>
      <c r="D426" s="175" t="s">
        <v>303</v>
      </c>
      <c r="E426" s="147" t="s">
        <v>725</v>
      </c>
      <c r="F426" s="149">
        <v>1199</v>
      </c>
      <c r="G426" s="147" t="s">
        <v>495</v>
      </c>
      <c r="H426" s="150">
        <v>3.4</v>
      </c>
      <c r="I426" s="148" t="s">
        <v>558</v>
      </c>
      <c r="J426" s="150">
        <v>18.5</v>
      </c>
      <c r="K426" s="152">
        <v>1199000</v>
      </c>
      <c r="L426" s="152">
        <v>1184619.19</v>
      </c>
      <c r="M426" s="152">
        <v>24797657</v>
      </c>
      <c r="N426" s="152">
        <v>383393</v>
      </c>
      <c r="O426" s="152">
        <v>25181050</v>
      </c>
    </row>
    <row r="427" spans="1:15" s="145" customFormat="1" ht="10.5">
      <c r="A427" s="146"/>
      <c r="B427" s="145" t="s">
        <v>385</v>
      </c>
      <c r="C427" s="158">
        <v>489</v>
      </c>
      <c r="D427" s="175" t="s">
        <v>303</v>
      </c>
      <c r="E427" s="147" t="s">
        <v>725</v>
      </c>
      <c r="F427" s="174">
        <v>0.2</v>
      </c>
      <c r="G427" s="147" t="s">
        <v>496</v>
      </c>
      <c r="H427" s="150">
        <v>3.4</v>
      </c>
      <c r="I427" s="148" t="s">
        <v>558</v>
      </c>
      <c r="J427" s="150">
        <v>18.5</v>
      </c>
      <c r="K427" s="152">
        <v>200</v>
      </c>
      <c r="L427" s="152">
        <v>197.6</v>
      </c>
      <c r="M427" s="152">
        <v>4136</v>
      </c>
      <c r="N427" s="152">
        <v>64</v>
      </c>
      <c r="O427" s="152">
        <v>4200</v>
      </c>
    </row>
    <row r="428" spans="1:15" s="145" customFormat="1" ht="10.5">
      <c r="A428" s="146"/>
      <c r="B428" s="145" t="s">
        <v>325</v>
      </c>
      <c r="C428" s="158">
        <v>491</v>
      </c>
      <c r="D428" s="175" t="s">
        <v>317</v>
      </c>
      <c r="E428" s="147" t="s">
        <v>725</v>
      </c>
      <c r="F428" s="149">
        <v>4500</v>
      </c>
      <c r="G428" s="147"/>
      <c r="H428" s="150"/>
      <c r="I428" s="148" t="s">
        <v>536</v>
      </c>
      <c r="J428" s="150">
        <v>24</v>
      </c>
      <c r="K428" s="152"/>
      <c r="L428" s="152"/>
      <c r="M428" s="152"/>
      <c r="N428" s="152"/>
      <c r="O428" s="152"/>
    </row>
    <row r="429" spans="1:15" s="145" customFormat="1" ht="10.5">
      <c r="A429" s="146"/>
      <c r="B429" s="145" t="s">
        <v>335</v>
      </c>
      <c r="C429" s="158" t="s">
        <v>710</v>
      </c>
      <c r="D429" s="175" t="s">
        <v>327</v>
      </c>
      <c r="E429" s="147" t="s">
        <v>725</v>
      </c>
      <c r="F429" s="149">
        <v>4500</v>
      </c>
      <c r="G429" s="147" t="s">
        <v>493</v>
      </c>
      <c r="H429" s="150">
        <v>4</v>
      </c>
      <c r="I429" s="148" t="s">
        <v>536</v>
      </c>
      <c r="J429" s="150">
        <v>21</v>
      </c>
      <c r="K429" s="152">
        <v>4150000</v>
      </c>
      <c r="L429" s="152">
        <v>4150000</v>
      </c>
      <c r="M429" s="152">
        <v>86872033</v>
      </c>
      <c r="N429" s="152">
        <v>944358</v>
      </c>
      <c r="O429" s="152">
        <v>87816391</v>
      </c>
    </row>
    <row r="430" spans="1:15" s="145" customFormat="1" ht="10.5">
      <c r="A430" s="146"/>
      <c r="B430" s="145" t="s">
        <v>326</v>
      </c>
      <c r="C430" s="158">
        <v>492</v>
      </c>
      <c r="D430" s="175" t="s">
        <v>318</v>
      </c>
      <c r="E430" s="147" t="s">
        <v>725</v>
      </c>
      <c r="F430" s="149">
        <v>6000</v>
      </c>
      <c r="G430" s="147"/>
      <c r="H430" s="150"/>
      <c r="I430" s="148" t="s">
        <v>548</v>
      </c>
      <c r="J430" s="150">
        <v>10</v>
      </c>
      <c r="K430" s="152"/>
      <c r="L430" s="152"/>
      <c r="M430" s="152"/>
      <c r="N430" s="152"/>
      <c r="O430" s="152"/>
    </row>
    <row r="431" spans="1:15" s="145" customFormat="1" ht="10.5">
      <c r="A431" s="146"/>
      <c r="B431" s="145" t="s">
        <v>319</v>
      </c>
      <c r="C431" s="158" t="s">
        <v>710</v>
      </c>
      <c r="D431" s="175" t="s">
        <v>318</v>
      </c>
      <c r="E431" s="147" t="s">
        <v>725</v>
      </c>
      <c r="F431" s="149">
        <v>6000</v>
      </c>
      <c r="G431" s="147" t="s">
        <v>524</v>
      </c>
      <c r="H431" s="150">
        <v>2.6</v>
      </c>
      <c r="I431" s="148" t="s">
        <v>548</v>
      </c>
      <c r="J431" s="150">
        <v>5</v>
      </c>
      <c r="K431" s="152">
        <v>6000000</v>
      </c>
      <c r="L431" s="152">
        <v>6000000</v>
      </c>
      <c r="M431" s="152">
        <v>125598120</v>
      </c>
      <c r="N431" s="152">
        <v>1066839</v>
      </c>
      <c r="O431" s="152">
        <v>126664959</v>
      </c>
    </row>
    <row r="432" spans="1:15" s="145" customFormat="1" ht="10.5">
      <c r="A432" s="146"/>
      <c r="B432" s="145" t="s">
        <v>823</v>
      </c>
      <c r="C432" s="158">
        <v>493</v>
      </c>
      <c r="D432" s="175" t="s">
        <v>321</v>
      </c>
      <c r="E432" s="147" t="s">
        <v>725</v>
      </c>
      <c r="F432" s="149">
        <v>2500</v>
      </c>
      <c r="G432" s="147"/>
      <c r="H432" s="150"/>
      <c r="I432" s="148" t="s">
        <v>215</v>
      </c>
      <c r="J432" s="150">
        <v>30</v>
      </c>
      <c r="K432" s="152"/>
      <c r="L432" s="152"/>
      <c r="M432" s="152"/>
      <c r="N432" s="152"/>
      <c r="O432" s="152"/>
    </row>
    <row r="433" spans="1:15" s="145" customFormat="1" ht="10.5">
      <c r="A433" s="146"/>
      <c r="B433" s="145" t="s">
        <v>0</v>
      </c>
      <c r="C433" s="158" t="s">
        <v>710</v>
      </c>
      <c r="D433" s="175" t="s">
        <v>324</v>
      </c>
      <c r="E433" s="147" t="s">
        <v>725</v>
      </c>
      <c r="F433" s="149">
        <v>2500</v>
      </c>
      <c r="G433" s="147" t="s">
        <v>533</v>
      </c>
      <c r="H433" s="150">
        <v>3.4</v>
      </c>
      <c r="I433" s="148" t="s">
        <v>215</v>
      </c>
      <c r="J433" s="150">
        <v>21</v>
      </c>
      <c r="K433" s="152">
        <v>2300000</v>
      </c>
      <c r="L433" s="152">
        <v>2300000</v>
      </c>
      <c r="M433" s="152">
        <v>48145946</v>
      </c>
      <c r="N433" s="152">
        <v>479812</v>
      </c>
      <c r="O433" s="152">
        <v>48625758</v>
      </c>
    </row>
    <row r="434" spans="1:15" s="145" customFormat="1" ht="10.5">
      <c r="A434" s="146"/>
      <c r="B434" s="145" t="s">
        <v>320</v>
      </c>
      <c r="C434" s="158">
        <v>494</v>
      </c>
      <c r="D434" s="175" t="s">
        <v>321</v>
      </c>
      <c r="E434" s="147" t="s">
        <v>725</v>
      </c>
      <c r="F434" s="149">
        <v>2500</v>
      </c>
      <c r="G434" s="147"/>
      <c r="H434" s="150"/>
      <c r="I434" s="148" t="s">
        <v>215</v>
      </c>
      <c r="J434" s="150">
        <v>10</v>
      </c>
      <c r="K434" s="152"/>
      <c r="L434" s="152"/>
      <c r="M434" s="152"/>
      <c r="N434" s="152"/>
      <c r="O434" s="152"/>
    </row>
    <row r="435" spans="1:15" s="145" customFormat="1" ht="10.5">
      <c r="A435" s="146"/>
      <c r="B435" s="145" t="s">
        <v>226</v>
      </c>
      <c r="C435" s="158">
        <v>498</v>
      </c>
      <c r="D435" s="175" t="s">
        <v>322</v>
      </c>
      <c r="E435" s="147" t="s">
        <v>725</v>
      </c>
      <c r="F435" s="149">
        <v>2200</v>
      </c>
      <c r="G435" s="147"/>
      <c r="H435" s="150"/>
      <c r="I435" s="148" t="s">
        <v>536</v>
      </c>
      <c r="J435" s="150">
        <v>10</v>
      </c>
      <c r="K435" s="152"/>
      <c r="L435" s="152"/>
      <c r="M435" s="152"/>
      <c r="N435" s="152"/>
      <c r="O435" s="152"/>
    </row>
    <row r="436" spans="1:15" s="145" customFormat="1" ht="10.5">
      <c r="A436" s="146"/>
      <c r="B436" s="145" t="s">
        <v>88</v>
      </c>
      <c r="C436" s="158" t="s">
        <v>710</v>
      </c>
      <c r="D436" s="175" t="s">
        <v>328</v>
      </c>
      <c r="E436" s="147" t="s">
        <v>656</v>
      </c>
      <c r="F436" s="149">
        <v>20000000</v>
      </c>
      <c r="G436" s="147" t="s">
        <v>526</v>
      </c>
      <c r="H436" s="150">
        <v>6</v>
      </c>
      <c r="I436" s="148" t="s">
        <v>536</v>
      </c>
      <c r="J436" s="150">
        <v>3</v>
      </c>
      <c r="K436" s="152">
        <v>20000000000</v>
      </c>
      <c r="L436" s="152">
        <v>20000000000</v>
      </c>
      <c r="M436" s="152">
        <v>20000000</v>
      </c>
      <c r="N436" s="152">
        <v>99614</v>
      </c>
      <c r="O436" s="152">
        <v>20099614</v>
      </c>
    </row>
    <row r="437" spans="1:15" s="145" customFormat="1" ht="10.5">
      <c r="A437" s="146"/>
      <c r="B437" s="145" t="s">
        <v>88</v>
      </c>
      <c r="C437" s="158" t="s">
        <v>713</v>
      </c>
      <c r="D437" s="175" t="s">
        <v>347</v>
      </c>
      <c r="E437" s="147" t="s">
        <v>656</v>
      </c>
      <c r="F437" s="149">
        <v>20000000</v>
      </c>
      <c r="G437" s="147" t="s">
        <v>529</v>
      </c>
      <c r="H437" s="150">
        <v>6.75</v>
      </c>
      <c r="I437" s="148" t="s">
        <v>536</v>
      </c>
      <c r="J437" s="150">
        <v>5</v>
      </c>
      <c r="K437" s="152">
        <v>20000000000</v>
      </c>
      <c r="L437" s="152">
        <v>20000000000</v>
      </c>
      <c r="M437" s="152">
        <v>20000000</v>
      </c>
      <c r="N437" s="152">
        <v>303121</v>
      </c>
      <c r="O437" s="152">
        <v>20303121</v>
      </c>
    </row>
    <row r="438" spans="1:15" s="145" customFormat="1" ht="10.5">
      <c r="A438" s="146"/>
      <c r="B438" s="145" t="s">
        <v>333</v>
      </c>
      <c r="C438" s="158">
        <v>499</v>
      </c>
      <c r="D438" s="175" t="s">
        <v>329</v>
      </c>
      <c r="E438" s="147" t="s">
        <v>725</v>
      </c>
      <c r="F438" s="149">
        <v>6000</v>
      </c>
      <c r="G438" s="147"/>
      <c r="H438" s="150"/>
      <c r="I438" s="148" t="s">
        <v>543</v>
      </c>
      <c r="J438" s="150">
        <v>30</v>
      </c>
      <c r="K438" s="152"/>
      <c r="L438" s="152"/>
      <c r="M438" s="152"/>
      <c r="N438" s="152"/>
      <c r="O438" s="152"/>
    </row>
    <row r="439" spans="1:15" s="145" customFormat="1" ht="10.5">
      <c r="A439" s="146"/>
      <c r="B439" s="145" t="s">
        <v>334</v>
      </c>
      <c r="C439" s="158" t="s">
        <v>710</v>
      </c>
      <c r="D439" s="175" t="s">
        <v>330</v>
      </c>
      <c r="E439" s="147" t="s">
        <v>725</v>
      </c>
      <c r="F439" s="149">
        <v>6000</v>
      </c>
      <c r="G439" s="147" t="s">
        <v>518</v>
      </c>
      <c r="H439" s="150">
        <v>3.4</v>
      </c>
      <c r="I439" s="148" t="s">
        <v>543</v>
      </c>
      <c r="J439" s="150">
        <v>21</v>
      </c>
      <c r="K439" s="152">
        <v>6000000</v>
      </c>
      <c r="L439" s="152">
        <v>6000000</v>
      </c>
      <c r="M439" s="152">
        <v>125598120</v>
      </c>
      <c r="N439" s="152">
        <v>694015</v>
      </c>
      <c r="O439" s="152">
        <v>126292135</v>
      </c>
    </row>
    <row r="440" spans="1:15" s="145" customFormat="1" ht="10.5">
      <c r="A440" s="146"/>
      <c r="B440" s="145" t="s">
        <v>333</v>
      </c>
      <c r="C440" s="158">
        <v>500</v>
      </c>
      <c r="D440" s="175" t="s">
        <v>329</v>
      </c>
      <c r="E440" s="147" t="s">
        <v>725</v>
      </c>
      <c r="F440" s="149">
        <v>6000</v>
      </c>
      <c r="G440" s="147"/>
      <c r="H440" s="150"/>
      <c r="I440" s="148" t="s">
        <v>543</v>
      </c>
      <c r="J440" s="150">
        <v>10</v>
      </c>
      <c r="K440" s="152"/>
      <c r="L440" s="152"/>
      <c r="M440" s="152"/>
      <c r="N440" s="152"/>
      <c r="O440" s="152"/>
    </row>
    <row r="441" spans="1:15" s="145" customFormat="1" ht="10.5">
      <c r="A441" s="146"/>
      <c r="B441" s="145" t="s">
        <v>334</v>
      </c>
      <c r="C441" s="158" t="s">
        <v>710</v>
      </c>
      <c r="D441" s="175" t="s">
        <v>330</v>
      </c>
      <c r="E441" s="147" t="s">
        <v>725</v>
      </c>
      <c r="F441" s="149">
        <v>6000</v>
      </c>
      <c r="G441" s="147" t="s">
        <v>524</v>
      </c>
      <c r="H441" s="150">
        <v>3.2</v>
      </c>
      <c r="I441" s="148" t="s">
        <v>543</v>
      </c>
      <c r="J441" s="150">
        <v>6</v>
      </c>
      <c r="K441" s="152">
        <v>3000000</v>
      </c>
      <c r="L441" s="152">
        <v>3000000</v>
      </c>
      <c r="M441" s="152">
        <v>62799060</v>
      </c>
      <c r="N441" s="152">
        <v>326753</v>
      </c>
      <c r="O441" s="152">
        <v>63125813</v>
      </c>
    </row>
    <row r="442" spans="1:15" s="145" customFormat="1" ht="10.5">
      <c r="A442" s="146"/>
      <c r="B442" s="145" t="s">
        <v>350</v>
      </c>
      <c r="C442" s="158">
        <v>502</v>
      </c>
      <c r="D442" s="175" t="s">
        <v>337</v>
      </c>
      <c r="E442" s="147" t="s">
        <v>725</v>
      </c>
      <c r="F442" s="149">
        <v>3750</v>
      </c>
      <c r="G442" s="147"/>
      <c r="H442" s="150"/>
      <c r="I442" s="148" t="s">
        <v>543</v>
      </c>
      <c r="J442" s="150">
        <v>21</v>
      </c>
      <c r="K442" s="152"/>
      <c r="L442" s="152"/>
      <c r="M442" s="152"/>
      <c r="N442" s="152"/>
      <c r="O442" s="152"/>
    </row>
    <row r="443" spans="1:15" s="145" customFormat="1" ht="10.5">
      <c r="A443" s="146"/>
      <c r="B443" s="145" t="s">
        <v>338</v>
      </c>
      <c r="C443" s="158" t="s">
        <v>710</v>
      </c>
      <c r="D443" s="175" t="s">
        <v>337</v>
      </c>
      <c r="E443" s="147" t="s">
        <v>725</v>
      </c>
      <c r="F443" s="149">
        <v>3750</v>
      </c>
      <c r="G443" s="147" t="s">
        <v>493</v>
      </c>
      <c r="H443" s="150">
        <v>4</v>
      </c>
      <c r="I443" s="148" t="s">
        <v>536</v>
      </c>
      <c r="J443" s="150">
        <v>21</v>
      </c>
      <c r="K443" s="152">
        <v>2500000</v>
      </c>
      <c r="L443" s="152">
        <v>2500000</v>
      </c>
      <c r="M443" s="152">
        <v>52332550</v>
      </c>
      <c r="N443" s="152">
        <v>261227</v>
      </c>
      <c r="O443" s="152">
        <v>52593777</v>
      </c>
    </row>
    <row r="444" spans="1:15" s="145" customFormat="1" ht="10.5">
      <c r="A444" s="146"/>
      <c r="B444" s="145" t="s">
        <v>350</v>
      </c>
      <c r="C444" s="158">
        <v>503</v>
      </c>
      <c r="D444" s="175" t="s">
        <v>337</v>
      </c>
      <c r="E444" s="147" t="s">
        <v>725</v>
      </c>
      <c r="F444" s="149">
        <v>1500</v>
      </c>
      <c r="G444" s="147"/>
      <c r="H444" s="150"/>
      <c r="I444" s="148" t="s">
        <v>543</v>
      </c>
      <c r="J444" s="150">
        <v>10</v>
      </c>
      <c r="K444" s="152"/>
      <c r="L444" s="152"/>
      <c r="M444" s="152"/>
      <c r="N444" s="152"/>
      <c r="O444" s="152"/>
    </row>
    <row r="445" spans="1:15" s="145" customFormat="1" ht="10.5">
      <c r="A445" s="146"/>
      <c r="B445" s="145" t="s">
        <v>338</v>
      </c>
      <c r="C445" s="158" t="s">
        <v>710</v>
      </c>
      <c r="D445" s="175" t="s">
        <v>337</v>
      </c>
      <c r="E445" s="147" t="s">
        <v>725</v>
      </c>
      <c r="F445" s="149">
        <v>1500</v>
      </c>
      <c r="G445" s="147" t="s">
        <v>491</v>
      </c>
      <c r="H445" s="150">
        <v>3.4</v>
      </c>
      <c r="I445" s="148" t="s">
        <v>536</v>
      </c>
      <c r="J445" s="150">
        <v>5</v>
      </c>
      <c r="K445" s="152">
        <v>1250000</v>
      </c>
      <c r="L445" s="152">
        <v>1250000</v>
      </c>
      <c r="M445" s="152">
        <v>26166275</v>
      </c>
      <c r="N445" s="152">
        <v>111183</v>
      </c>
      <c r="O445" s="152">
        <v>26277458</v>
      </c>
    </row>
    <row r="446" spans="1:15" s="145" customFormat="1" ht="10.5">
      <c r="A446" s="146"/>
      <c r="B446" s="145" t="s">
        <v>342</v>
      </c>
      <c r="C446" s="158">
        <v>504</v>
      </c>
      <c r="D446" s="175" t="s">
        <v>340</v>
      </c>
      <c r="E446" s="147" t="s">
        <v>725</v>
      </c>
      <c r="F446" s="149">
        <v>2000</v>
      </c>
      <c r="G446" s="147"/>
      <c r="H446" s="150"/>
      <c r="I446" s="148" t="s">
        <v>536</v>
      </c>
      <c r="J446" s="150">
        <v>10</v>
      </c>
      <c r="K446" s="152"/>
      <c r="L446" s="152"/>
      <c r="M446" s="152"/>
      <c r="N446" s="152"/>
      <c r="O446" s="152"/>
    </row>
    <row r="447" spans="1:15" s="145" customFormat="1" ht="10.5">
      <c r="A447" s="146"/>
      <c r="B447" s="145" t="s">
        <v>791</v>
      </c>
      <c r="C447" s="158" t="s">
        <v>710</v>
      </c>
      <c r="D447" s="175" t="s">
        <v>348</v>
      </c>
      <c r="E447" s="147" t="s">
        <v>725</v>
      </c>
      <c r="F447" s="149">
        <v>1500</v>
      </c>
      <c r="G447" s="147" t="s">
        <v>493</v>
      </c>
      <c r="H447" s="150">
        <v>3.8</v>
      </c>
      <c r="I447" s="148" t="s">
        <v>536</v>
      </c>
      <c r="J447" s="150">
        <v>10</v>
      </c>
      <c r="K447" s="152">
        <v>1500000</v>
      </c>
      <c r="L447" s="152">
        <v>1500000</v>
      </c>
      <c r="M447" s="152">
        <v>31399530</v>
      </c>
      <c r="N447" s="152">
        <v>99432</v>
      </c>
      <c r="O447" s="152">
        <v>31498962</v>
      </c>
    </row>
    <row r="448" spans="1:15" s="145" customFormat="1" ht="10.5">
      <c r="A448" s="146"/>
      <c r="B448" s="145" t="s">
        <v>352</v>
      </c>
      <c r="C448" s="158" t="s">
        <v>713</v>
      </c>
      <c r="D448" s="175" t="s">
        <v>740</v>
      </c>
      <c r="E448" s="147" t="s">
        <v>725</v>
      </c>
      <c r="F448" s="149">
        <v>500</v>
      </c>
      <c r="G448" s="147" t="s">
        <v>488</v>
      </c>
      <c r="H448" s="150">
        <v>3.1</v>
      </c>
      <c r="I448" s="148" t="s">
        <v>536</v>
      </c>
      <c r="J448" s="150">
        <v>9</v>
      </c>
      <c r="K448" s="152">
        <v>500000</v>
      </c>
      <c r="L448" s="152">
        <v>500000</v>
      </c>
      <c r="M448" s="152">
        <v>10466510</v>
      </c>
      <c r="N448" s="152">
        <v>82017</v>
      </c>
      <c r="O448" s="152">
        <v>10548527</v>
      </c>
    </row>
    <row r="449" spans="1:15" s="145" customFormat="1" ht="10.5">
      <c r="A449" s="146"/>
      <c r="B449" s="145" t="s">
        <v>342</v>
      </c>
      <c r="C449" s="158">
        <v>505</v>
      </c>
      <c r="D449" s="175" t="s">
        <v>340</v>
      </c>
      <c r="E449" s="147" t="s">
        <v>725</v>
      </c>
      <c r="F449" s="149">
        <v>2000</v>
      </c>
      <c r="G449" s="147"/>
      <c r="H449" s="150"/>
      <c r="I449" s="148" t="s">
        <v>536</v>
      </c>
      <c r="J449" s="150">
        <v>30</v>
      </c>
      <c r="K449" s="152"/>
      <c r="L449" s="152"/>
      <c r="M449" s="152"/>
      <c r="N449" s="152"/>
      <c r="O449" s="152"/>
    </row>
    <row r="450" spans="1:15" s="145" customFormat="1" ht="10.5">
      <c r="A450" s="146"/>
      <c r="B450" s="145" t="s">
        <v>791</v>
      </c>
      <c r="C450" s="158" t="s">
        <v>710</v>
      </c>
      <c r="D450" s="175" t="s">
        <v>740</v>
      </c>
      <c r="E450" s="147" t="s">
        <v>725</v>
      </c>
      <c r="F450" s="149">
        <v>500</v>
      </c>
      <c r="G450" s="147" t="s">
        <v>489</v>
      </c>
      <c r="H450" s="150">
        <v>3.1</v>
      </c>
      <c r="I450" s="148" t="s">
        <v>536</v>
      </c>
      <c r="J450" s="150">
        <v>10</v>
      </c>
      <c r="K450" s="152">
        <v>500000</v>
      </c>
      <c r="L450" s="152">
        <v>500000</v>
      </c>
      <c r="M450" s="152">
        <v>10466510</v>
      </c>
      <c r="N450" s="152">
        <v>82017</v>
      </c>
      <c r="O450" s="152">
        <v>10548527</v>
      </c>
    </row>
    <row r="451" spans="1:15" s="145" customFormat="1" ht="10.5">
      <c r="A451" s="146"/>
      <c r="B451" s="145" t="s">
        <v>291</v>
      </c>
      <c r="C451" s="158">
        <v>506</v>
      </c>
      <c r="D451" s="175" t="s">
        <v>340</v>
      </c>
      <c r="E451" s="147" t="s">
        <v>725</v>
      </c>
      <c r="F451" s="149">
        <v>4600</v>
      </c>
      <c r="G451" s="147"/>
      <c r="H451" s="150"/>
      <c r="I451" s="148" t="s">
        <v>558</v>
      </c>
      <c r="J451" s="150">
        <v>30</v>
      </c>
      <c r="K451" s="152"/>
      <c r="L451" s="152"/>
      <c r="M451" s="152"/>
      <c r="N451" s="152"/>
      <c r="O451" s="152"/>
    </row>
    <row r="452" spans="1:15" s="145" customFormat="1" ht="10.5">
      <c r="A452" s="146"/>
      <c r="B452" s="145" t="s">
        <v>697</v>
      </c>
      <c r="C452" s="158" t="s">
        <v>710</v>
      </c>
      <c r="D452" s="175" t="s">
        <v>344</v>
      </c>
      <c r="E452" s="147" t="s">
        <v>725</v>
      </c>
      <c r="F452" s="149">
        <v>4600</v>
      </c>
      <c r="G452" s="147" t="s">
        <v>493</v>
      </c>
      <c r="H452" s="150">
        <v>3.8</v>
      </c>
      <c r="I452" s="148" t="s">
        <v>558</v>
      </c>
      <c r="J452" s="150">
        <v>21</v>
      </c>
      <c r="K452" s="152">
        <v>4600000</v>
      </c>
      <c r="L452" s="152">
        <v>4161905</v>
      </c>
      <c r="M452" s="152">
        <v>87121241</v>
      </c>
      <c r="N452" s="152">
        <v>0</v>
      </c>
      <c r="O452" s="152">
        <v>87121241</v>
      </c>
    </row>
    <row r="453" spans="1:15" s="145" customFormat="1" ht="10.5">
      <c r="A453" s="146"/>
      <c r="B453" s="145" t="s">
        <v>349</v>
      </c>
      <c r="C453" s="158">
        <v>507</v>
      </c>
      <c r="D453" s="175" t="s">
        <v>341</v>
      </c>
      <c r="E453" s="147" t="s">
        <v>725</v>
      </c>
      <c r="F453" s="149">
        <v>1500</v>
      </c>
      <c r="G453" s="147"/>
      <c r="H453" s="150"/>
      <c r="I453" s="148" t="s">
        <v>543</v>
      </c>
      <c r="J453" s="150">
        <v>25</v>
      </c>
      <c r="K453" s="152"/>
      <c r="L453" s="152"/>
      <c r="M453" s="152"/>
      <c r="N453" s="152"/>
      <c r="O453" s="152"/>
    </row>
    <row r="454" spans="1:15" s="145" customFormat="1" ht="10.5">
      <c r="A454" s="146"/>
      <c r="B454" s="145" t="s">
        <v>825</v>
      </c>
      <c r="C454" s="158" t="s">
        <v>710</v>
      </c>
      <c r="D454" s="175" t="s">
        <v>341</v>
      </c>
      <c r="E454" s="147" t="s">
        <v>725</v>
      </c>
      <c r="F454" s="149">
        <v>500</v>
      </c>
      <c r="G454" s="147" t="s">
        <v>524</v>
      </c>
      <c r="H454" s="150">
        <v>3.8</v>
      </c>
      <c r="I454" s="148" t="s">
        <v>543</v>
      </c>
      <c r="J454" s="150">
        <v>21</v>
      </c>
      <c r="K454" s="152">
        <v>500000</v>
      </c>
      <c r="L454" s="152">
        <v>500000</v>
      </c>
      <c r="M454" s="152">
        <v>10466510</v>
      </c>
      <c r="N454" s="152">
        <v>17225</v>
      </c>
      <c r="O454" s="152">
        <v>10483735</v>
      </c>
    </row>
    <row r="455" spans="1:15" s="145" customFormat="1" ht="10.5">
      <c r="A455" s="146"/>
      <c r="B455" s="145" t="s">
        <v>365</v>
      </c>
      <c r="C455" s="158">
        <v>509</v>
      </c>
      <c r="D455" s="175" t="s">
        <v>355</v>
      </c>
      <c r="E455" s="147" t="s">
        <v>656</v>
      </c>
      <c r="F455" s="149">
        <v>20000000</v>
      </c>
      <c r="G455" s="147"/>
      <c r="H455" s="150"/>
      <c r="I455" s="148" t="s">
        <v>558</v>
      </c>
      <c r="J455" s="150">
        <v>10</v>
      </c>
      <c r="K455" s="152"/>
      <c r="L455" s="152"/>
      <c r="M455" s="152"/>
      <c r="N455" s="152"/>
      <c r="O455" s="152"/>
    </row>
    <row r="456" spans="1:15" s="145" customFormat="1" ht="10.5">
      <c r="A456" s="146"/>
      <c r="B456" s="145" t="s">
        <v>359</v>
      </c>
      <c r="C456" s="158" t="s">
        <v>710</v>
      </c>
      <c r="D456" s="175" t="s">
        <v>360</v>
      </c>
      <c r="E456" s="147" t="s">
        <v>656</v>
      </c>
      <c r="F456" s="149">
        <v>20000000</v>
      </c>
      <c r="G456" s="147" t="s">
        <v>493</v>
      </c>
      <c r="H456" s="150">
        <v>6.9</v>
      </c>
      <c r="I456" s="148" t="s">
        <v>558</v>
      </c>
      <c r="J456" s="150">
        <v>5</v>
      </c>
      <c r="K456" s="152">
        <v>20000000000</v>
      </c>
      <c r="L456" s="152">
        <v>20000000000</v>
      </c>
      <c r="M456" s="152">
        <v>20000000</v>
      </c>
      <c r="N456" s="152">
        <v>339250</v>
      </c>
      <c r="O456" s="152">
        <v>20339250</v>
      </c>
    </row>
    <row r="457" spans="1:15" s="145" customFormat="1" ht="10.5">
      <c r="A457" s="146"/>
      <c r="B457" s="145" t="s">
        <v>419</v>
      </c>
      <c r="C457" s="158">
        <v>512</v>
      </c>
      <c r="D457" s="175" t="s">
        <v>357</v>
      </c>
      <c r="E457" s="147" t="s">
        <v>725</v>
      </c>
      <c r="F457" s="149">
        <v>7000</v>
      </c>
      <c r="G457" s="147"/>
      <c r="H457" s="150"/>
      <c r="I457" s="148" t="s">
        <v>543</v>
      </c>
      <c r="J457" s="150">
        <v>10</v>
      </c>
      <c r="K457" s="152"/>
      <c r="L457" s="152"/>
      <c r="M457" s="152"/>
      <c r="N457" s="152"/>
      <c r="O457" s="152"/>
    </row>
    <row r="458" spans="1:15" s="145" customFormat="1" ht="10.5">
      <c r="A458" s="146"/>
      <c r="B458" s="145" t="s">
        <v>362</v>
      </c>
      <c r="C458" s="158" t="s">
        <v>710</v>
      </c>
      <c r="D458" s="175" t="s">
        <v>361</v>
      </c>
      <c r="E458" s="147" t="s">
        <v>725</v>
      </c>
      <c r="F458" s="149">
        <v>2000</v>
      </c>
      <c r="G458" s="147" t="s">
        <v>493</v>
      </c>
      <c r="H458" s="150">
        <v>3.5</v>
      </c>
      <c r="I458" s="148" t="s">
        <v>543</v>
      </c>
      <c r="J458" s="150">
        <v>5</v>
      </c>
      <c r="K458" s="152">
        <v>2000000</v>
      </c>
      <c r="L458" s="152">
        <v>2000000</v>
      </c>
      <c r="M458" s="152">
        <v>41866040</v>
      </c>
      <c r="N458" s="152">
        <v>322815</v>
      </c>
      <c r="O458" s="152">
        <v>42188855</v>
      </c>
    </row>
    <row r="459" spans="1:15" s="145" customFormat="1" ht="10.5">
      <c r="A459" s="146"/>
      <c r="B459" s="145" t="s">
        <v>362</v>
      </c>
      <c r="C459" s="158" t="s">
        <v>710</v>
      </c>
      <c r="D459" s="175" t="s">
        <v>361</v>
      </c>
      <c r="E459" s="147" t="s">
        <v>725</v>
      </c>
      <c r="F459" s="149">
        <v>5000</v>
      </c>
      <c r="G459" s="147" t="s">
        <v>491</v>
      </c>
      <c r="H459" s="150">
        <v>3.8</v>
      </c>
      <c r="I459" s="148" t="s">
        <v>543</v>
      </c>
      <c r="J459" s="150">
        <v>10</v>
      </c>
      <c r="K459" s="152">
        <v>5000000</v>
      </c>
      <c r="L459" s="152">
        <v>5000000</v>
      </c>
      <c r="M459" s="152">
        <v>104665100</v>
      </c>
      <c r="N459" s="152">
        <v>875605</v>
      </c>
      <c r="O459" s="152">
        <v>105540705</v>
      </c>
    </row>
    <row r="460" spans="1:15" s="145" customFormat="1" ht="10.5">
      <c r="A460" s="146"/>
      <c r="B460" s="145" t="s">
        <v>420</v>
      </c>
      <c r="C460" s="158">
        <v>513</v>
      </c>
      <c r="D460" s="175" t="s">
        <v>357</v>
      </c>
      <c r="E460" s="147" t="s">
        <v>725</v>
      </c>
      <c r="F460" s="149">
        <v>3300</v>
      </c>
      <c r="G460" s="147"/>
      <c r="H460" s="150"/>
      <c r="I460" s="148" t="s">
        <v>536</v>
      </c>
      <c r="J460" s="150">
        <v>10</v>
      </c>
      <c r="K460" s="152"/>
      <c r="L460" s="152"/>
      <c r="M460" s="152"/>
      <c r="N460" s="152"/>
      <c r="O460" s="152"/>
    </row>
    <row r="461" spans="1:15" s="145" customFormat="1" ht="10.5">
      <c r="A461" s="146"/>
      <c r="B461" s="145" t="s">
        <v>88</v>
      </c>
      <c r="C461" s="158" t="s">
        <v>710</v>
      </c>
      <c r="D461" s="175" t="s">
        <v>363</v>
      </c>
      <c r="E461" s="147" t="s">
        <v>656</v>
      </c>
      <c r="F461" s="149">
        <v>20000000</v>
      </c>
      <c r="G461" s="147" t="s">
        <v>533</v>
      </c>
      <c r="H461" s="150">
        <v>7</v>
      </c>
      <c r="I461" s="148" t="s">
        <v>536</v>
      </c>
      <c r="J461" s="150">
        <v>5</v>
      </c>
      <c r="K461" s="152">
        <v>20000000000</v>
      </c>
      <c r="L461" s="152">
        <v>20000000000</v>
      </c>
      <c r="M461" s="152">
        <v>20000000</v>
      </c>
      <c r="N461" s="152">
        <v>172040</v>
      </c>
      <c r="O461" s="152">
        <v>20172040</v>
      </c>
    </row>
    <row r="462" spans="1:15" s="145" customFormat="1" ht="10.5">
      <c r="A462" s="146"/>
      <c r="B462" s="145" t="s">
        <v>421</v>
      </c>
      <c r="C462" s="158" t="s">
        <v>713</v>
      </c>
      <c r="D462" s="175" t="s">
        <v>363</v>
      </c>
      <c r="E462" s="147" t="s">
        <v>725</v>
      </c>
      <c r="F462" s="149">
        <v>1000</v>
      </c>
      <c r="G462" s="147" t="s">
        <v>557</v>
      </c>
      <c r="H462" s="150">
        <v>3.7</v>
      </c>
      <c r="I462" s="148" t="s">
        <v>536</v>
      </c>
      <c r="J462" s="150">
        <v>5</v>
      </c>
      <c r="K462" s="152"/>
      <c r="L462" s="152"/>
      <c r="M462" s="152"/>
      <c r="N462" s="152"/>
      <c r="O462" s="152"/>
    </row>
    <row r="463" spans="1:15" s="145" customFormat="1" ht="10.5">
      <c r="A463" s="146"/>
      <c r="B463" s="145" t="s">
        <v>88</v>
      </c>
      <c r="C463" s="158" t="s">
        <v>6</v>
      </c>
      <c r="D463" s="175" t="s">
        <v>161</v>
      </c>
      <c r="E463" s="147" t="s">
        <v>656</v>
      </c>
      <c r="F463" s="149">
        <v>20000000</v>
      </c>
      <c r="G463" s="147" t="s">
        <v>598</v>
      </c>
      <c r="H463" s="150">
        <v>7</v>
      </c>
      <c r="I463" s="148" t="s">
        <v>536</v>
      </c>
      <c r="J463" s="150">
        <v>5</v>
      </c>
      <c r="K463" s="152">
        <v>20000000000</v>
      </c>
      <c r="L463" s="152">
        <v>20000000000</v>
      </c>
      <c r="M463" s="152">
        <v>20000000</v>
      </c>
      <c r="N463" s="152">
        <v>56407</v>
      </c>
      <c r="O463" s="152">
        <v>20056407</v>
      </c>
    </row>
    <row r="464" spans="1:15" s="145" customFormat="1" ht="10.5">
      <c r="A464" s="146"/>
      <c r="B464" s="145" t="s">
        <v>88</v>
      </c>
      <c r="C464" s="158" t="s">
        <v>176</v>
      </c>
      <c r="D464" s="175" t="s">
        <v>162</v>
      </c>
      <c r="E464" s="147" t="s">
        <v>656</v>
      </c>
      <c r="F464" s="149">
        <v>24400000</v>
      </c>
      <c r="G464" s="147" t="s">
        <v>614</v>
      </c>
      <c r="H464" s="150">
        <v>7.1</v>
      </c>
      <c r="I464" s="148" t="s">
        <v>536</v>
      </c>
      <c r="J464" s="150">
        <v>1.5</v>
      </c>
      <c r="K464" s="152">
        <v>24400000000</v>
      </c>
      <c r="L464" s="152">
        <v>24400000000</v>
      </c>
      <c r="M464" s="152">
        <v>24400000</v>
      </c>
      <c r="N464" s="152">
        <v>700827</v>
      </c>
      <c r="O464" s="152">
        <v>25100827</v>
      </c>
    </row>
    <row r="465" spans="1:15" s="145" customFormat="1" ht="10.5">
      <c r="A465" s="146"/>
      <c r="B465" s="145" t="s">
        <v>131</v>
      </c>
      <c r="C465" s="158">
        <v>515</v>
      </c>
      <c r="D465" s="175" t="s">
        <v>366</v>
      </c>
      <c r="E465" s="147" t="s">
        <v>725</v>
      </c>
      <c r="F465" s="149">
        <v>3850</v>
      </c>
      <c r="G465" s="147"/>
      <c r="H465" s="150"/>
      <c r="I465" s="148" t="s">
        <v>536</v>
      </c>
      <c r="J465" s="150">
        <v>30</v>
      </c>
      <c r="K465" s="152"/>
      <c r="L465" s="152"/>
      <c r="M465" s="152"/>
      <c r="N465" s="152"/>
      <c r="O465" s="152"/>
    </row>
    <row r="466" spans="1:15" s="145" customFormat="1" ht="10.5">
      <c r="A466" s="146"/>
      <c r="B466" s="145" t="s">
        <v>133</v>
      </c>
      <c r="C466" s="158" t="s">
        <v>710</v>
      </c>
      <c r="D466" s="175" t="s">
        <v>132</v>
      </c>
      <c r="E466" s="147" t="s">
        <v>725</v>
      </c>
      <c r="F466" s="149">
        <v>3850</v>
      </c>
      <c r="G466" s="147" t="s">
        <v>526</v>
      </c>
      <c r="H466" s="150">
        <v>4.3</v>
      </c>
      <c r="I466" s="148" t="s">
        <v>536</v>
      </c>
      <c r="J466" s="150">
        <v>12</v>
      </c>
      <c r="K466" s="152">
        <v>1000000</v>
      </c>
      <c r="L466" s="152">
        <v>1000000</v>
      </c>
      <c r="M466" s="152">
        <v>20933020</v>
      </c>
      <c r="N466" s="152">
        <v>410687</v>
      </c>
      <c r="O466" s="152">
        <v>21343707</v>
      </c>
    </row>
    <row r="467" spans="1:15" s="145" customFormat="1" ht="10.5">
      <c r="A467" s="146"/>
      <c r="B467" s="145" t="s">
        <v>133</v>
      </c>
      <c r="C467" s="158" t="s">
        <v>710</v>
      </c>
      <c r="D467" s="175" t="s">
        <v>132</v>
      </c>
      <c r="E467" s="147" t="s">
        <v>725</v>
      </c>
      <c r="F467" s="149">
        <v>3850</v>
      </c>
      <c r="G467" s="147" t="s">
        <v>529</v>
      </c>
      <c r="H467" s="150">
        <v>4.7</v>
      </c>
      <c r="I467" s="148" t="s">
        <v>536</v>
      </c>
      <c r="J467" s="150">
        <v>21</v>
      </c>
      <c r="K467" s="152">
        <v>2850000</v>
      </c>
      <c r="L467" s="152">
        <v>2850000</v>
      </c>
      <c r="M467" s="152">
        <v>59659107</v>
      </c>
      <c r="N467" s="152">
        <v>1278100</v>
      </c>
      <c r="O467" s="152">
        <v>60937207</v>
      </c>
    </row>
    <row r="468" spans="1:15" s="145" customFormat="1" ht="10.5">
      <c r="A468" s="146"/>
      <c r="B468" s="145" t="s">
        <v>373</v>
      </c>
      <c r="C468" s="158">
        <v>516</v>
      </c>
      <c r="D468" s="175" t="s">
        <v>366</v>
      </c>
      <c r="E468" s="147" t="s">
        <v>507</v>
      </c>
      <c r="F468" s="149">
        <v>200000</v>
      </c>
      <c r="G468" s="147"/>
      <c r="H468" s="150"/>
      <c r="I468" s="148" t="s">
        <v>374</v>
      </c>
      <c r="J468" s="150">
        <v>10</v>
      </c>
      <c r="K468" s="152"/>
      <c r="L468" s="152"/>
      <c r="M468" s="152"/>
      <c r="N468" s="152"/>
      <c r="O468" s="152"/>
    </row>
    <row r="469" spans="1:15" s="145" customFormat="1" ht="10.5">
      <c r="A469" s="146"/>
      <c r="B469" s="145" t="s">
        <v>423</v>
      </c>
      <c r="C469" s="158" t="s">
        <v>710</v>
      </c>
      <c r="D469" s="175" t="s">
        <v>422</v>
      </c>
      <c r="E469" s="147" t="s">
        <v>725</v>
      </c>
      <c r="F469" s="149">
        <v>2800</v>
      </c>
      <c r="G469" s="147" t="s">
        <v>706</v>
      </c>
      <c r="H469" s="150">
        <v>3.4</v>
      </c>
      <c r="I469" s="148" t="s">
        <v>374</v>
      </c>
      <c r="J469" s="150">
        <v>7.5</v>
      </c>
      <c r="K469" s="152">
        <v>1200000</v>
      </c>
      <c r="L469" s="152">
        <v>1200000</v>
      </c>
      <c r="M469" s="152">
        <v>25119624</v>
      </c>
      <c r="N469" s="152">
        <v>68225</v>
      </c>
      <c r="O469" s="152">
        <v>25187849</v>
      </c>
    </row>
    <row r="470" spans="1:15" s="145" customFormat="1" ht="10.5">
      <c r="A470" s="146"/>
      <c r="B470" s="145" t="s">
        <v>373</v>
      </c>
      <c r="C470" s="158">
        <v>517</v>
      </c>
      <c r="D470" s="175" t="s">
        <v>366</v>
      </c>
      <c r="E470" s="147" t="s">
        <v>507</v>
      </c>
      <c r="F470" s="149">
        <v>400000</v>
      </c>
      <c r="G470" s="147"/>
      <c r="H470" s="150"/>
      <c r="I470" s="148" t="s">
        <v>374</v>
      </c>
      <c r="J470" s="150">
        <v>30</v>
      </c>
      <c r="K470" s="152"/>
      <c r="L470" s="152"/>
      <c r="M470" s="152"/>
      <c r="N470" s="152"/>
      <c r="O470" s="152"/>
    </row>
    <row r="471" spans="1:15" s="145" customFormat="1" ht="10.5">
      <c r="A471" s="146"/>
      <c r="B471" s="145" t="s">
        <v>423</v>
      </c>
      <c r="C471" s="158" t="s">
        <v>710</v>
      </c>
      <c r="D471" s="175" t="s">
        <v>422</v>
      </c>
      <c r="E471" s="147" t="s">
        <v>725</v>
      </c>
      <c r="F471" s="149">
        <v>5600</v>
      </c>
      <c r="G471" s="147" t="s">
        <v>705</v>
      </c>
      <c r="H471" s="150">
        <v>4.1</v>
      </c>
      <c r="I471" s="148" t="s">
        <v>374</v>
      </c>
      <c r="J471" s="150">
        <v>21</v>
      </c>
      <c r="K471" s="152">
        <v>4400000</v>
      </c>
      <c r="L471" s="152">
        <v>4400000</v>
      </c>
      <c r="M471" s="152">
        <v>92105288</v>
      </c>
      <c r="N471" s="152">
        <v>301148</v>
      </c>
      <c r="O471" s="152">
        <v>92406436</v>
      </c>
    </row>
    <row r="472" spans="1:15" s="145" customFormat="1" ht="10.5">
      <c r="A472" s="146"/>
      <c r="B472" s="145" t="s">
        <v>375</v>
      </c>
      <c r="C472" s="158" t="s">
        <v>713</v>
      </c>
      <c r="D472" s="175" t="s">
        <v>744</v>
      </c>
      <c r="E472" s="147" t="s">
        <v>507</v>
      </c>
      <c r="F472" s="149">
        <v>196000</v>
      </c>
      <c r="G472" s="147" t="s">
        <v>772</v>
      </c>
      <c r="H472" s="150">
        <v>8</v>
      </c>
      <c r="I472" s="148" t="s">
        <v>484</v>
      </c>
      <c r="J472" s="150">
        <v>10</v>
      </c>
      <c r="K472" s="152">
        <v>196000000</v>
      </c>
      <c r="L472" s="152">
        <v>196000000</v>
      </c>
      <c r="M472" s="152">
        <v>104224960</v>
      </c>
      <c r="N472" s="152">
        <v>2021682</v>
      </c>
      <c r="O472" s="152">
        <v>106246642</v>
      </c>
    </row>
    <row r="473" spans="1:15" s="145" customFormat="1" ht="10.5">
      <c r="A473" s="146"/>
      <c r="B473" s="145" t="s">
        <v>429</v>
      </c>
      <c r="C473" s="158">
        <v>520</v>
      </c>
      <c r="D473" s="175" t="s">
        <v>428</v>
      </c>
      <c r="E473" s="147" t="s">
        <v>725</v>
      </c>
      <c r="F473" s="149">
        <v>3000</v>
      </c>
      <c r="G473" s="147"/>
      <c r="H473" s="150"/>
      <c r="I473" s="148" t="s">
        <v>543</v>
      </c>
      <c r="J473" s="150">
        <v>10</v>
      </c>
      <c r="K473" s="152"/>
      <c r="L473" s="152"/>
      <c r="M473" s="152"/>
      <c r="N473" s="152"/>
      <c r="O473" s="152"/>
    </row>
    <row r="474" spans="1:15" s="145" customFormat="1" ht="10.5">
      <c r="A474" s="146"/>
      <c r="B474" s="145" t="s">
        <v>430</v>
      </c>
      <c r="C474" s="158" t="s">
        <v>710</v>
      </c>
      <c r="D474" s="175" t="s">
        <v>435</v>
      </c>
      <c r="E474" s="147" t="s">
        <v>725</v>
      </c>
      <c r="F474" s="149">
        <v>1500</v>
      </c>
      <c r="G474" s="147" t="s">
        <v>524</v>
      </c>
      <c r="H474" s="150">
        <v>3</v>
      </c>
      <c r="I474" s="148" t="s">
        <v>543</v>
      </c>
      <c r="J474" s="150">
        <v>5</v>
      </c>
      <c r="K474" s="152"/>
      <c r="L474" s="152"/>
      <c r="M474" s="152"/>
      <c r="N474" s="152"/>
      <c r="O474" s="152"/>
    </row>
    <row r="475" spans="1:15" s="145" customFormat="1" ht="10.5">
      <c r="A475" s="146"/>
      <c r="B475" s="145" t="s">
        <v>430</v>
      </c>
      <c r="C475" s="158" t="s">
        <v>713</v>
      </c>
      <c r="D475" s="175" t="s">
        <v>269</v>
      </c>
      <c r="E475" s="147" t="s">
        <v>725</v>
      </c>
      <c r="F475" s="149">
        <v>1500</v>
      </c>
      <c r="G475" s="147" t="s">
        <v>522</v>
      </c>
      <c r="H475" s="150">
        <v>5</v>
      </c>
      <c r="I475" s="148" t="s">
        <v>536</v>
      </c>
      <c r="J475" s="150">
        <v>21</v>
      </c>
      <c r="K475" s="152"/>
      <c r="L475" s="152"/>
      <c r="M475" s="152"/>
      <c r="N475" s="152"/>
      <c r="O475" s="152"/>
    </row>
    <row r="476" spans="1:15" s="145" customFormat="1" ht="10.5">
      <c r="A476" s="146"/>
      <c r="B476" s="145" t="s">
        <v>429</v>
      </c>
      <c r="C476" s="158">
        <v>521</v>
      </c>
      <c r="D476" s="175" t="s">
        <v>428</v>
      </c>
      <c r="E476" s="147" t="s">
        <v>725</v>
      </c>
      <c r="F476" s="149">
        <v>3000</v>
      </c>
      <c r="G476" s="147"/>
      <c r="H476" s="150"/>
      <c r="I476" s="148" t="s">
        <v>543</v>
      </c>
      <c r="J476" s="150">
        <v>10</v>
      </c>
      <c r="K476" s="152"/>
      <c r="L476" s="152"/>
      <c r="M476" s="152"/>
      <c r="N476" s="152"/>
      <c r="O476" s="152"/>
    </row>
    <row r="477" spans="1:15" s="145" customFormat="1" ht="10.5">
      <c r="A477" s="146"/>
      <c r="B477" s="145" t="s">
        <v>810</v>
      </c>
      <c r="C477" s="158" t="s">
        <v>710</v>
      </c>
      <c r="D477" s="175" t="s">
        <v>435</v>
      </c>
      <c r="E477" s="147" t="s">
        <v>725</v>
      </c>
      <c r="F477" s="149">
        <v>1500</v>
      </c>
      <c r="G477" s="147" t="s">
        <v>499</v>
      </c>
      <c r="H477" s="150">
        <v>2.5</v>
      </c>
      <c r="I477" s="148" t="s">
        <v>543</v>
      </c>
      <c r="J477" s="150">
        <v>5</v>
      </c>
      <c r="K477" s="152">
        <v>1500000</v>
      </c>
      <c r="L477" s="152">
        <v>1500000</v>
      </c>
      <c r="M477" s="152">
        <v>31399530</v>
      </c>
      <c r="N477" s="152">
        <v>65013</v>
      </c>
      <c r="O477" s="152">
        <v>31464543</v>
      </c>
    </row>
    <row r="478" spans="1:15" s="145" customFormat="1" ht="10.5">
      <c r="A478" s="146"/>
      <c r="B478" s="145" t="s">
        <v>581</v>
      </c>
      <c r="C478" s="158" t="s">
        <v>713</v>
      </c>
      <c r="D478" s="175" t="s">
        <v>269</v>
      </c>
      <c r="E478" s="147" t="s">
        <v>656</v>
      </c>
      <c r="F478" s="149">
        <v>32170000</v>
      </c>
      <c r="G478" s="147" t="s">
        <v>518</v>
      </c>
      <c r="H478" s="150">
        <v>7</v>
      </c>
      <c r="I478" s="148" t="s">
        <v>536</v>
      </c>
      <c r="J478" s="150">
        <v>7</v>
      </c>
      <c r="K478" s="152">
        <v>32170000000</v>
      </c>
      <c r="L478" s="152">
        <v>32170000000</v>
      </c>
      <c r="M478" s="152">
        <v>32170000</v>
      </c>
      <c r="N478" s="152">
        <v>1014663</v>
      </c>
      <c r="O478" s="152">
        <v>33184663</v>
      </c>
    </row>
    <row r="479" spans="1:15" s="145" customFormat="1" ht="10.5">
      <c r="A479" s="146"/>
      <c r="B479" s="145" t="s">
        <v>434</v>
      </c>
      <c r="C479" s="158">
        <v>522</v>
      </c>
      <c r="D479" s="175" t="s">
        <v>433</v>
      </c>
      <c r="E479" s="147" t="s">
        <v>725</v>
      </c>
      <c r="F479" s="149">
        <v>10000</v>
      </c>
      <c r="G479" s="147"/>
      <c r="H479" s="150"/>
      <c r="I479" s="148" t="s">
        <v>543</v>
      </c>
      <c r="J479" s="150">
        <v>30</v>
      </c>
      <c r="K479" s="152"/>
      <c r="L479" s="152"/>
      <c r="M479" s="152"/>
      <c r="N479" s="152"/>
      <c r="O479" s="152"/>
    </row>
    <row r="480" spans="1:15" s="145" customFormat="1" ht="10.5">
      <c r="A480" s="146"/>
      <c r="B480" s="145" t="s">
        <v>369</v>
      </c>
      <c r="C480" s="158" t="s">
        <v>710</v>
      </c>
      <c r="D480" s="175" t="s">
        <v>693</v>
      </c>
      <c r="E480" s="147" t="s">
        <v>725</v>
      </c>
      <c r="F480" s="149">
        <v>10000</v>
      </c>
      <c r="G480" s="147" t="s">
        <v>598</v>
      </c>
      <c r="H480" s="150">
        <v>4.8</v>
      </c>
      <c r="I480" s="148" t="s">
        <v>536</v>
      </c>
      <c r="J480" s="150">
        <v>5</v>
      </c>
      <c r="K480" s="152"/>
      <c r="L480" s="152"/>
      <c r="M480" s="152"/>
      <c r="N480" s="152"/>
      <c r="O480" s="152"/>
    </row>
    <row r="481" spans="1:15" s="145" customFormat="1" ht="10.5">
      <c r="A481" s="146"/>
      <c r="B481" s="145" t="s">
        <v>694</v>
      </c>
      <c r="C481" s="158" t="s">
        <v>710</v>
      </c>
      <c r="D481" s="175" t="s">
        <v>693</v>
      </c>
      <c r="E481" s="147" t="s">
        <v>725</v>
      </c>
      <c r="F481" s="149">
        <v>10000</v>
      </c>
      <c r="G481" s="147" t="s">
        <v>614</v>
      </c>
      <c r="H481" s="150">
        <v>4.75</v>
      </c>
      <c r="I481" s="148" t="s">
        <v>536</v>
      </c>
      <c r="J481" s="150">
        <v>21</v>
      </c>
      <c r="K481" s="152">
        <v>10000000</v>
      </c>
      <c r="L481" s="152">
        <v>10000000</v>
      </c>
      <c r="M481" s="152">
        <v>209330200</v>
      </c>
      <c r="N481" s="152">
        <v>409485</v>
      </c>
      <c r="O481" s="152">
        <v>209739685</v>
      </c>
    </row>
    <row r="482" spans="1:15" s="145" customFormat="1" ht="10.5">
      <c r="A482" s="146"/>
      <c r="B482" s="145" t="s">
        <v>369</v>
      </c>
      <c r="C482" s="158" t="s">
        <v>710</v>
      </c>
      <c r="D482" s="175" t="s">
        <v>693</v>
      </c>
      <c r="E482" s="147" t="s">
        <v>725</v>
      </c>
      <c r="F482" s="149">
        <v>10000</v>
      </c>
      <c r="G482" s="147" t="s">
        <v>705</v>
      </c>
      <c r="H482" s="150">
        <v>4.7</v>
      </c>
      <c r="I482" s="148" t="s">
        <v>536</v>
      </c>
      <c r="J482" s="150">
        <v>10</v>
      </c>
      <c r="K482" s="152"/>
      <c r="L482" s="152"/>
      <c r="M482" s="152"/>
      <c r="N482" s="152"/>
      <c r="O482" s="152"/>
    </row>
    <row r="483" spans="1:15" s="145" customFormat="1" ht="10.5">
      <c r="A483" s="146"/>
      <c r="B483" s="145" t="s">
        <v>202</v>
      </c>
      <c r="C483" s="158">
        <v>525</v>
      </c>
      <c r="D483" s="175" t="s">
        <v>204</v>
      </c>
      <c r="E483" s="147" t="s">
        <v>725</v>
      </c>
      <c r="F483" s="149">
        <v>12500</v>
      </c>
      <c r="G483" s="147"/>
      <c r="H483" s="150"/>
      <c r="I483" s="148" t="s">
        <v>484</v>
      </c>
      <c r="J483" s="150">
        <v>30</v>
      </c>
      <c r="K483" s="152"/>
      <c r="L483" s="152"/>
      <c r="M483" s="152"/>
      <c r="N483" s="152"/>
      <c r="O483" s="152"/>
    </row>
    <row r="484" spans="1:15" s="145" customFormat="1" ht="10.5">
      <c r="A484" s="146"/>
      <c r="B484" s="145" t="s">
        <v>172</v>
      </c>
      <c r="C484" s="158">
        <v>526</v>
      </c>
      <c r="D484" s="175" t="s">
        <v>171</v>
      </c>
      <c r="E484" s="147" t="s">
        <v>725</v>
      </c>
      <c r="F484" s="149">
        <v>2500</v>
      </c>
      <c r="G484" s="147"/>
      <c r="H484" s="150"/>
      <c r="I484" s="148" t="s">
        <v>484</v>
      </c>
      <c r="J484" s="150">
        <v>25</v>
      </c>
      <c r="K484" s="152"/>
      <c r="L484" s="152"/>
      <c r="M484" s="152"/>
      <c r="N484" s="152"/>
      <c r="O484" s="152"/>
    </row>
    <row r="485" spans="1:15" s="145" customFormat="1" ht="10.5">
      <c r="A485" s="146"/>
      <c r="B485" s="145" t="s">
        <v>368</v>
      </c>
      <c r="C485" s="158" t="s">
        <v>710</v>
      </c>
      <c r="D485" s="175" t="s">
        <v>732</v>
      </c>
      <c r="E485" s="147" t="s">
        <v>725</v>
      </c>
      <c r="F485" s="149">
        <v>2500</v>
      </c>
      <c r="G485" s="147" t="s">
        <v>526</v>
      </c>
      <c r="H485" s="150">
        <v>3.9</v>
      </c>
      <c r="I485" s="148" t="s">
        <v>484</v>
      </c>
      <c r="J485" s="150">
        <v>21</v>
      </c>
      <c r="K485" s="152"/>
      <c r="L485" s="152"/>
      <c r="M485" s="152"/>
      <c r="N485" s="152"/>
      <c r="O485" s="152"/>
    </row>
    <row r="486" spans="1:15" s="145" customFormat="1" ht="10.5">
      <c r="A486" s="146"/>
      <c r="B486" s="145" t="s">
        <v>172</v>
      </c>
      <c r="C486" s="158">
        <v>527</v>
      </c>
      <c r="D486" s="175" t="s">
        <v>171</v>
      </c>
      <c r="E486" s="147" t="s">
        <v>725</v>
      </c>
      <c r="F486" s="149">
        <v>2500</v>
      </c>
      <c r="G486" s="147"/>
      <c r="H486" s="150"/>
      <c r="I486" s="148" t="s">
        <v>484</v>
      </c>
      <c r="J486" s="150">
        <v>10</v>
      </c>
      <c r="K486" s="152"/>
      <c r="L486" s="152"/>
      <c r="M486" s="152"/>
      <c r="N486" s="152"/>
      <c r="O486" s="152"/>
    </row>
    <row r="487" spans="1:15" s="145" customFormat="1" ht="10.5">
      <c r="A487" s="146"/>
      <c r="B487" s="145" t="s">
        <v>664</v>
      </c>
      <c r="C487" s="158" t="s">
        <v>710</v>
      </c>
      <c r="D487" s="175" t="s">
        <v>732</v>
      </c>
      <c r="E487" s="147" t="s">
        <v>725</v>
      </c>
      <c r="F487" s="149">
        <v>2500</v>
      </c>
      <c r="G487" s="147" t="s">
        <v>522</v>
      </c>
      <c r="H487" s="150">
        <v>3</v>
      </c>
      <c r="I487" s="148" t="s">
        <v>484</v>
      </c>
      <c r="J487" s="150">
        <v>6</v>
      </c>
      <c r="K487" s="152">
        <v>2500000</v>
      </c>
      <c r="L487" s="152">
        <v>2500000</v>
      </c>
      <c r="M487" s="152">
        <v>52332550</v>
      </c>
      <c r="N487" s="152">
        <v>391766</v>
      </c>
      <c r="O487" s="152">
        <v>52724316</v>
      </c>
    </row>
    <row r="488" spans="1:15" s="145" customFormat="1" ht="10.5">
      <c r="A488" s="146"/>
      <c r="B488" s="145" t="s">
        <v>733</v>
      </c>
      <c r="C488" s="158">
        <v>528</v>
      </c>
      <c r="D488" s="175" t="s">
        <v>732</v>
      </c>
      <c r="E488" s="147" t="s">
        <v>725</v>
      </c>
      <c r="F488" s="149">
        <v>1700</v>
      </c>
      <c r="G488" s="147"/>
      <c r="H488" s="150"/>
      <c r="I488" s="148" t="s">
        <v>543</v>
      </c>
      <c r="J488" s="150">
        <v>10</v>
      </c>
      <c r="K488" s="152"/>
      <c r="L488" s="152"/>
      <c r="M488" s="152"/>
      <c r="N488" s="152"/>
      <c r="O488" s="152"/>
    </row>
    <row r="489" spans="1:15" s="145" customFormat="1" ht="10.5">
      <c r="A489" s="146"/>
      <c r="B489" s="145" t="s">
        <v>734</v>
      </c>
      <c r="C489" s="158" t="s">
        <v>710</v>
      </c>
      <c r="D489" s="175" t="s">
        <v>740</v>
      </c>
      <c r="E489" s="147" t="s">
        <v>725</v>
      </c>
      <c r="F489" s="149">
        <v>1700</v>
      </c>
      <c r="G489" s="147" t="s">
        <v>494</v>
      </c>
      <c r="H489" s="150">
        <v>2.75</v>
      </c>
      <c r="I489" s="148" t="s">
        <v>543</v>
      </c>
      <c r="J489" s="150">
        <v>5</v>
      </c>
      <c r="K489" s="152">
        <v>700000</v>
      </c>
      <c r="L489" s="152">
        <v>700000</v>
      </c>
      <c r="M489" s="152">
        <v>14653114</v>
      </c>
      <c r="N489" s="152">
        <v>65136</v>
      </c>
      <c r="O489" s="152">
        <v>14718250</v>
      </c>
    </row>
    <row r="490" spans="1:15" s="145" customFormat="1" ht="10.5">
      <c r="A490" s="146"/>
      <c r="B490" s="145" t="s">
        <v>733</v>
      </c>
      <c r="C490" s="158">
        <v>529</v>
      </c>
      <c r="D490" s="175" t="s">
        <v>732</v>
      </c>
      <c r="E490" s="147" t="s">
        <v>725</v>
      </c>
      <c r="F490" s="149">
        <v>1700</v>
      </c>
      <c r="G490" s="147"/>
      <c r="H490" s="150"/>
      <c r="I490" s="148" t="s">
        <v>543</v>
      </c>
      <c r="J490" s="150">
        <v>30</v>
      </c>
      <c r="K490" s="152"/>
      <c r="L490" s="152"/>
      <c r="M490" s="152"/>
      <c r="N490" s="152"/>
      <c r="O490" s="152"/>
    </row>
    <row r="491" spans="1:15" s="145" customFormat="1" ht="10.5">
      <c r="A491" s="146"/>
      <c r="B491" s="145" t="s">
        <v>197</v>
      </c>
      <c r="C491" s="158" t="s">
        <v>710</v>
      </c>
      <c r="D491" s="175" t="s">
        <v>740</v>
      </c>
      <c r="E491" s="147" t="s">
        <v>725</v>
      </c>
      <c r="F491" s="149">
        <v>1700</v>
      </c>
      <c r="G491" s="147" t="s">
        <v>499</v>
      </c>
      <c r="H491" s="150">
        <v>3.25</v>
      </c>
      <c r="I491" s="148" t="s">
        <v>543</v>
      </c>
      <c r="J491" s="150">
        <v>21</v>
      </c>
      <c r="K491" s="152">
        <v>1000000</v>
      </c>
      <c r="L491" s="152">
        <v>1000000</v>
      </c>
      <c r="M491" s="152">
        <v>20933020</v>
      </c>
      <c r="N491" s="152">
        <v>109970</v>
      </c>
      <c r="O491" s="152">
        <v>21042990</v>
      </c>
    </row>
    <row r="492" spans="1:15" s="145" customFormat="1" ht="10.5">
      <c r="A492" s="146"/>
      <c r="B492" s="145" t="s">
        <v>150</v>
      </c>
      <c r="C492" s="158">
        <v>530</v>
      </c>
      <c r="D492" s="175" t="s">
        <v>735</v>
      </c>
      <c r="E492" s="147" t="s">
        <v>725</v>
      </c>
      <c r="F492" s="149">
        <v>6500</v>
      </c>
      <c r="G492" s="147"/>
      <c r="H492" s="150"/>
      <c r="I492" s="148" t="s">
        <v>536</v>
      </c>
      <c r="J492" s="150">
        <v>25</v>
      </c>
      <c r="K492" s="152"/>
      <c r="L492" s="152"/>
      <c r="M492" s="152"/>
      <c r="N492" s="152"/>
      <c r="O492" s="152"/>
    </row>
    <row r="493" spans="1:15" s="145" customFormat="1" ht="10.5">
      <c r="A493" s="146"/>
      <c r="B493" s="145" t="s">
        <v>626</v>
      </c>
      <c r="C493" s="158" t="s">
        <v>710</v>
      </c>
      <c r="D493" s="175" t="s">
        <v>716</v>
      </c>
      <c r="E493" s="147" t="s">
        <v>725</v>
      </c>
      <c r="F493" s="149">
        <v>6500</v>
      </c>
      <c r="G493" s="147" t="s">
        <v>524</v>
      </c>
      <c r="H493" s="150">
        <v>3.5</v>
      </c>
      <c r="I493" s="148" t="s">
        <v>536</v>
      </c>
      <c r="J493" s="150">
        <v>20</v>
      </c>
      <c r="K493" s="152">
        <v>2000000</v>
      </c>
      <c r="L493" s="152">
        <v>2000000</v>
      </c>
      <c r="M493" s="152">
        <v>41866040</v>
      </c>
      <c r="N493" s="152">
        <v>219797</v>
      </c>
      <c r="O493" s="152">
        <v>42085837</v>
      </c>
    </row>
    <row r="494" spans="1:15" s="145" customFormat="1" ht="10.5">
      <c r="A494" s="146"/>
      <c r="B494" s="145" t="s">
        <v>626</v>
      </c>
      <c r="C494" s="158" t="s">
        <v>710</v>
      </c>
      <c r="D494" s="175" t="s">
        <v>716</v>
      </c>
      <c r="E494" s="147" t="s">
        <v>725</v>
      </c>
      <c r="F494" s="149">
        <v>6500</v>
      </c>
      <c r="G494" s="147" t="s">
        <v>518</v>
      </c>
      <c r="H494" s="150">
        <v>4</v>
      </c>
      <c r="I494" s="148" t="s">
        <v>536</v>
      </c>
      <c r="J494" s="150">
        <v>10</v>
      </c>
      <c r="K494" s="152">
        <v>4500000</v>
      </c>
      <c r="L494" s="152">
        <v>4500000</v>
      </c>
      <c r="M494" s="152">
        <v>94198590</v>
      </c>
      <c r="N494" s="152">
        <v>565192</v>
      </c>
      <c r="O494" s="152">
        <v>94763782</v>
      </c>
    </row>
    <row r="495" spans="1:15" s="145" customFormat="1" ht="10.5">
      <c r="A495" s="146"/>
      <c r="B495" s="145" t="s">
        <v>736</v>
      </c>
      <c r="C495" s="158">
        <v>531</v>
      </c>
      <c r="D495" s="175" t="s">
        <v>735</v>
      </c>
      <c r="E495" s="147" t="s">
        <v>725</v>
      </c>
      <c r="F495" s="149">
        <v>4000</v>
      </c>
      <c r="G495" s="147"/>
      <c r="H495" s="150"/>
      <c r="I495" s="148" t="s">
        <v>543</v>
      </c>
      <c r="J495" s="150">
        <v>10</v>
      </c>
      <c r="K495" s="152"/>
      <c r="L495" s="152"/>
      <c r="M495" s="152"/>
      <c r="N495" s="152"/>
      <c r="O495" s="152"/>
    </row>
    <row r="496" spans="1:15" s="145" customFormat="1" ht="10.5">
      <c r="A496" s="146"/>
      <c r="B496" s="145" t="s">
        <v>754</v>
      </c>
      <c r="C496" s="158" t="s">
        <v>710</v>
      </c>
      <c r="D496" s="175" t="s">
        <v>753</v>
      </c>
      <c r="E496" s="147" t="s">
        <v>725</v>
      </c>
      <c r="F496" s="149">
        <v>4000</v>
      </c>
      <c r="G496" s="147" t="s">
        <v>524</v>
      </c>
      <c r="H496" s="150">
        <v>3.8</v>
      </c>
      <c r="I496" s="148" t="s">
        <v>543</v>
      </c>
      <c r="J496" s="150">
        <v>8</v>
      </c>
      <c r="K496" s="152">
        <v>1800000</v>
      </c>
      <c r="L496" s="152">
        <v>1800000</v>
      </c>
      <c r="M496" s="152">
        <v>37679436</v>
      </c>
      <c r="N496" s="152">
        <v>177309</v>
      </c>
      <c r="O496" s="152">
        <v>37856745</v>
      </c>
    </row>
    <row r="497" spans="1:15" s="145" customFormat="1" ht="10.5">
      <c r="A497" s="146"/>
      <c r="B497" s="145" t="s">
        <v>736</v>
      </c>
      <c r="C497" s="158">
        <v>532</v>
      </c>
      <c r="D497" s="175" t="s">
        <v>735</v>
      </c>
      <c r="E497" s="147" t="s">
        <v>725</v>
      </c>
      <c r="F497" s="149">
        <v>4000</v>
      </c>
      <c r="G497" s="147"/>
      <c r="H497" s="150"/>
      <c r="I497" s="148" t="s">
        <v>543</v>
      </c>
      <c r="J497" s="150">
        <v>25</v>
      </c>
      <c r="K497" s="152"/>
      <c r="L497" s="152"/>
      <c r="M497" s="152"/>
      <c r="N497" s="152"/>
      <c r="O497" s="152"/>
    </row>
    <row r="498" spans="1:15" s="145" customFormat="1" ht="10.5" customHeight="1">
      <c r="A498" s="146"/>
      <c r="B498" s="145" t="s">
        <v>675</v>
      </c>
      <c r="C498" s="158" t="s">
        <v>710</v>
      </c>
      <c r="D498" s="175" t="s">
        <v>753</v>
      </c>
      <c r="E498" s="147" t="s">
        <v>725</v>
      </c>
      <c r="F498" s="149">
        <v>4000</v>
      </c>
      <c r="G498" s="147" t="s">
        <v>518</v>
      </c>
      <c r="H498" s="150">
        <v>4.45</v>
      </c>
      <c r="I498" s="148" t="s">
        <v>543</v>
      </c>
      <c r="J498" s="150">
        <v>21</v>
      </c>
      <c r="K498" s="152">
        <v>2200000</v>
      </c>
      <c r="L498" s="152">
        <v>2200000</v>
      </c>
      <c r="M498" s="152">
        <v>46052644</v>
      </c>
      <c r="N498" s="152">
        <v>253380</v>
      </c>
      <c r="O498" s="152">
        <v>46306024</v>
      </c>
    </row>
    <row r="499" spans="1:15" s="145" customFormat="1" ht="10.5">
      <c r="A499" s="146"/>
      <c r="B499" s="145" t="s">
        <v>153</v>
      </c>
      <c r="C499" s="158">
        <v>533</v>
      </c>
      <c r="D499" s="175" t="s">
        <v>154</v>
      </c>
      <c r="E499" s="147" t="s">
        <v>725</v>
      </c>
      <c r="F499" s="149">
        <v>2000</v>
      </c>
      <c r="G499" s="147"/>
      <c r="H499" s="150"/>
      <c r="I499" s="148" t="s">
        <v>215</v>
      </c>
      <c r="J499" s="150">
        <v>10</v>
      </c>
      <c r="K499" s="152"/>
      <c r="L499" s="152"/>
      <c r="M499" s="152"/>
      <c r="N499" s="152"/>
      <c r="O499" s="152"/>
    </row>
    <row r="500" spans="1:15" s="145" customFormat="1" ht="10.5">
      <c r="A500" s="146"/>
      <c r="B500" s="145" t="s">
        <v>156</v>
      </c>
      <c r="C500" s="158" t="s">
        <v>710</v>
      </c>
      <c r="D500" s="175" t="s">
        <v>160</v>
      </c>
      <c r="E500" s="147" t="s">
        <v>725</v>
      </c>
      <c r="F500" s="149">
        <v>2000</v>
      </c>
      <c r="G500" s="147" t="s">
        <v>493</v>
      </c>
      <c r="H500" s="150">
        <v>3.8</v>
      </c>
      <c r="I500" s="148" t="s">
        <v>536</v>
      </c>
      <c r="J500" s="150">
        <v>5</v>
      </c>
      <c r="K500" s="152">
        <v>2000000</v>
      </c>
      <c r="L500" s="152">
        <v>2000000</v>
      </c>
      <c r="M500" s="152">
        <v>41866040</v>
      </c>
      <c r="N500" s="152">
        <v>129188</v>
      </c>
      <c r="O500" s="152">
        <v>41995228</v>
      </c>
    </row>
    <row r="501" spans="1:15" s="145" customFormat="1" ht="10.5">
      <c r="A501" s="146"/>
      <c r="B501" s="145" t="s">
        <v>153</v>
      </c>
      <c r="C501" s="158">
        <v>534</v>
      </c>
      <c r="D501" s="175" t="s">
        <v>154</v>
      </c>
      <c r="E501" s="147" t="s">
        <v>725</v>
      </c>
      <c r="F501" s="149">
        <v>2000</v>
      </c>
      <c r="G501" s="147"/>
      <c r="H501" s="150"/>
      <c r="I501" s="148" t="s">
        <v>215</v>
      </c>
      <c r="J501" s="150">
        <v>30</v>
      </c>
      <c r="K501" s="152"/>
      <c r="L501" s="152"/>
      <c r="M501" s="152"/>
      <c r="N501" s="152"/>
      <c r="O501" s="152"/>
    </row>
    <row r="502" spans="1:15" s="145" customFormat="1" ht="10.5">
      <c r="A502" s="146"/>
      <c r="B502" s="145" t="s">
        <v>156</v>
      </c>
      <c r="C502" s="158" t="s">
        <v>710</v>
      </c>
      <c r="D502" s="175" t="s">
        <v>160</v>
      </c>
      <c r="E502" s="147" t="s">
        <v>725</v>
      </c>
      <c r="F502" s="149">
        <v>2000</v>
      </c>
      <c r="G502" s="147" t="s">
        <v>491</v>
      </c>
      <c r="H502" s="150">
        <v>4.5</v>
      </c>
      <c r="I502" s="148" t="s">
        <v>536</v>
      </c>
      <c r="J502" s="150">
        <v>21</v>
      </c>
      <c r="K502" s="152">
        <v>1000000</v>
      </c>
      <c r="L502" s="152">
        <v>1000000</v>
      </c>
      <c r="M502" s="152">
        <v>20933020</v>
      </c>
      <c r="N502" s="152">
        <v>76361</v>
      </c>
      <c r="O502" s="152">
        <v>21009381</v>
      </c>
    </row>
    <row r="503" spans="1:15" s="145" customFormat="1" ht="10.5">
      <c r="A503" s="146"/>
      <c r="B503" s="145" t="s">
        <v>226</v>
      </c>
      <c r="C503" s="158">
        <v>535</v>
      </c>
      <c r="D503" s="175" t="s">
        <v>155</v>
      </c>
      <c r="E503" s="147" t="s">
        <v>725</v>
      </c>
      <c r="F503" s="149">
        <v>4000</v>
      </c>
      <c r="G503" s="147"/>
      <c r="H503" s="150"/>
      <c r="I503" s="148" t="s">
        <v>215</v>
      </c>
      <c r="J503" s="150">
        <v>10</v>
      </c>
      <c r="K503" s="152"/>
      <c r="L503" s="152"/>
      <c r="M503" s="152"/>
      <c r="N503" s="152"/>
      <c r="O503" s="152"/>
    </row>
    <row r="504" spans="1:15" s="145" customFormat="1" ht="10.5">
      <c r="A504" s="146"/>
      <c r="B504" s="145" t="s">
        <v>64</v>
      </c>
      <c r="C504" s="158" t="s">
        <v>710</v>
      </c>
      <c r="D504" s="175" t="s">
        <v>65</v>
      </c>
      <c r="E504" s="147" t="s">
        <v>656</v>
      </c>
      <c r="F504" s="149">
        <v>20000000</v>
      </c>
      <c r="G504" s="147" t="s">
        <v>705</v>
      </c>
      <c r="H504" s="150">
        <v>9.1</v>
      </c>
      <c r="I504" s="148" t="s">
        <v>215</v>
      </c>
      <c r="J504" s="150">
        <v>2</v>
      </c>
      <c r="K504" s="152"/>
      <c r="L504" s="152"/>
      <c r="M504" s="152"/>
      <c r="N504" s="152"/>
      <c r="O504" s="152"/>
    </row>
    <row r="505" spans="1:15" s="145" customFormat="1" ht="10.5">
      <c r="A505" s="146"/>
      <c r="B505" s="145" t="s">
        <v>316</v>
      </c>
      <c r="C505" s="158" t="s">
        <v>713</v>
      </c>
      <c r="D505" s="175" t="s">
        <v>65</v>
      </c>
      <c r="E505" s="147" t="s">
        <v>725</v>
      </c>
      <c r="F505" s="149">
        <v>1000</v>
      </c>
      <c r="G505" s="147" t="s">
        <v>706</v>
      </c>
      <c r="H505" s="150">
        <v>3.9</v>
      </c>
      <c r="I505" s="148" t="s">
        <v>215</v>
      </c>
      <c r="J505" s="150">
        <v>5</v>
      </c>
      <c r="K505" s="152">
        <v>1000000</v>
      </c>
      <c r="L505" s="152">
        <v>1000000</v>
      </c>
      <c r="M505" s="152">
        <v>20933020</v>
      </c>
      <c r="N505" s="152">
        <v>198826</v>
      </c>
      <c r="O505" s="152">
        <v>21131846</v>
      </c>
    </row>
    <row r="506" spans="1:15" s="145" customFormat="1" ht="10.5">
      <c r="A506" s="146"/>
      <c r="B506" s="145" t="s">
        <v>370</v>
      </c>
      <c r="C506" s="158">
        <v>537</v>
      </c>
      <c r="D506" s="175" t="s">
        <v>816</v>
      </c>
      <c r="E506" s="147" t="s">
        <v>725</v>
      </c>
      <c r="F506" s="149">
        <v>7000</v>
      </c>
      <c r="G506" s="147"/>
      <c r="H506" s="150"/>
      <c r="I506" s="148" t="s">
        <v>817</v>
      </c>
      <c r="J506" s="150">
        <v>10</v>
      </c>
      <c r="K506" s="152"/>
      <c r="L506" s="152"/>
      <c r="M506" s="152"/>
      <c r="N506" s="152"/>
      <c r="O506" s="152"/>
    </row>
    <row r="507" spans="1:15" s="145" customFormat="1" ht="10.5">
      <c r="A507" s="146"/>
      <c r="B507" s="145" t="s">
        <v>806</v>
      </c>
      <c r="C507" s="158" t="s">
        <v>710</v>
      </c>
      <c r="D507" s="175" t="s">
        <v>126</v>
      </c>
      <c r="E507" s="147" t="s">
        <v>725</v>
      </c>
      <c r="F507" s="149">
        <v>7000</v>
      </c>
      <c r="G507" s="147" t="s">
        <v>522</v>
      </c>
      <c r="H507" s="150">
        <v>3.8</v>
      </c>
      <c r="I507" s="148" t="s">
        <v>543</v>
      </c>
      <c r="J507" s="150">
        <v>5.5</v>
      </c>
      <c r="K507" s="152">
        <v>2000000</v>
      </c>
      <c r="L507" s="152">
        <v>2000000</v>
      </c>
      <c r="M507" s="152">
        <v>41866040</v>
      </c>
      <c r="N507" s="152">
        <v>91939</v>
      </c>
      <c r="O507" s="152">
        <v>41957979</v>
      </c>
    </row>
    <row r="508" spans="1:16" s="145" customFormat="1" ht="10.5">
      <c r="A508" s="146"/>
      <c r="B508" s="145" t="s">
        <v>806</v>
      </c>
      <c r="C508" s="158" t="s">
        <v>710</v>
      </c>
      <c r="D508" s="175" t="s">
        <v>126</v>
      </c>
      <c r="E508" s="147" t="s">
        <v>507</v>
      </c>
      <c r="F508" s="149">
        <v>282900</v>
      </c>
      <c r="G508" s="147" t="s">
        <v>526</v>
      </c>
      <c r="H508" s="150" t="s">
        <v>127</v>
      </c>
      <c r="I508" s="148" t="s">
        <v>543</v>
      </c>
      <c r="J508" s="150">
        <v>10</v>
      </c>
      <c r="K508" s="152">
        <v>80800000</v>
      </c>
      <c r="L508" s="152">
        <v>80800000</v>
      </c>
      <c r="M508" s="152">
        <v>42966208</v>
      </c>
      <c r="N508" s="152">
        <v>80352</v>
      </c>
      <c r="O508" s="152">
        <v>43046560</v>
      </c>
      <c r="P508" s="145" t="s">
        <v>508</v>
      </c>
    </row>
    <row r="509" spans="1:15" s="145" customFormat="1" ht="10.5">
      <c r="A509" s="146"/>
      <c r="B509" s="145" t="s">
        <v>370</v>
      </c>
      <c r="C509" s="158">
        <v>538</v>
      </c>
      <c r="D509" s="175" t="s">
        <v>816</v>
      </c>
      <c r="E509" s="147" t="s">
        <v>725</v>
      </c>
      <c r="F509" s="149">
        <v>7000</v>
      </c>
      <c r="G509" s="147"/>
      <c r="H509" s="150"/>
      <c r="I509" s="148" t="s">
        <v>817</v>
      </c>
      <c r="J509" s="150">
        <v>30</v>
      </c>
      <c r="K509" s="152"/>
      <c r="L509" s="152"/>
      <c r="M509" s="152"/>
      <c r="N509" s="152"/>
      <c r="O509" s="152"/>
    </row>
    <row r="510" spans="1:15" s="145" customFormat="1" ht="10.5">
      <c r="A510" s="146"/>
      <c r="B510" s="145" t="s">
        <v>806</v>
      </c>
      <c r="C510" s="158" t="s">
        <v>710</v>
      </c>
      <c r="D510" s="175" t="s">
        <v>126</v>
      </c>
      <c r="E510" s="147" t="s">
        <v>725</v>
      </c>
      <c r="F510" s="149">
        <v>7000</v>
      </c>
      <c r="G510" s="147" t="s">
        <v>529</v>
      </c>
      <c r="H510" s="150">
        <v>4.5</v>
      </c>
      <c r="I510" s="148" t="s">
        <v>543</v>
      </c>
      <c r="J510" s="150">
        <v>21</v>
      </c>
      <c r="K510" s="152">
        <v>3000000</v>
      </c>
      <c r="L510" s="152">
        <v>3000000</v>
      </c>
      <c r="M510" s="152">
        <v>62799060</v>
      </c>
      <c r="N510" s="152">
        <v>163031</v>
      </c>
      <c r="O510" s="152">
        <v>62962091</v>
      </c>
    </row>
    <row r="511" spans="1:15" s="145" customFormat="1" ht="10.5">
      <c r="A511" s="146"/>
      <c r="B511" s="145" t="s">
        <v>124</v>
      </c>
      <c r="C511" s="158">
        <v>539</v>
      </c>
      <c r="D511" s="175" t="s">
        <v>119</v>
      </c>
      <c r="E511" s="147" t="s">
        <v>725</v>
      </c>
      <c r="F511" s="149">
        <v>7000</v>
      </c>
      <c r="G511" s="147"/>
      <c r="H511" s="150"/>
      <c r="I511" s="148" t="s">
        <v>543</v>
      </c>
      <c r="J511" s="150">
        <v>10</v>
      </c>
      <c r="K511" s="152"/>
      <c r="L511" s="152"/>
      <c r="M511" s="152"/>
      <c r="N511" s="152"/>
      <c r="O511" s="152"/>
    </row>
    <row r="512" spans="1:15" s="145" customFormat="1" ht="10.5">
      <c r="A512" s="146"/>
      <c r="B512" s="145" t="s">
        <v>122</v>
      </c>
      <c r="C512" s="158" t="s">
        <v>710</v>
      </c>
      <c r="D512" s="175" t="s">
        <v>135</v>
      </c>
      <c r="E512" s="147" t="s">
        <v>725</v>
      </c>
      <c r="F512" s="149">
        <v>7000</v>
      </c>
      <c r="G512" s="147" t="s">
        <v>493</v>
      </c>
      <c r="H512" s="150">
        <v>3.5</v>
      </c>
      <c r="I512" s="148" t="s">
        <v>536</v>
      </c>
      <c r="J512" s="150">
        <v>5</v>
      </c>
      <c r="K512" s="152">
        <v>3000000</v>
      </c>
      <c r="L512" s="152">
        <v>3000000</v>
      </c>
      <c r="M512" s="152">
        <v>62799060</v>
      </c>
      <c r="N512" s="152">
        <v>177058</v>
      </c>
      <c r="O512" s="152">
        <v>62976118</v>
      </c>
    </row>
    <row r="513" spans="1:15" s="145" customFormat="1" ht="10.5">
      <c r="A513" s="146"/>
      <c r="B513" s="145" t="s">
        <v>134</v>
      </c>
      <c r="C513" s="158" t="s">
        <v>710</v>
      </c>
      <c r="D513" s="175" t="s">
        <v>135</v>
      </c>
      <c r="E513" s="147" t="s">
        <v>725</v>
      </c>
      <c r="F513" s="149">
        <v>7000</v>
      </c>
      <c r="G513" s="147" t="s">
        <v>491</v>
      </c>
      <c r="H513" s="150">
        <v>3.8</v>
      </c>
      <c r="I513" s="148" t="s">
        <v>536</v>
      </c>
      <c r="J513" s="150">
        <v>10</v>
      </c>
      <c r="K513" s="152"/>
      <c r="L513" s="152"/>
      <c r="M513" s="152"/>
      <c r="N513" s="152"/>
      <c r="O513" s="152"/>
    </row>
    <row r="514" spans="1:15" s="145" customFormat="1" ht="10.5">
      <c r="A514" s="146"/>
      <c r="B514" s="145" t="s">
        <v>124</v>
      </c>
      <c r="C514" s="158">
        <v>540</v>
      </c>
      <c r="D514" s="175" t="s">
        <v>119</v>
      </c>
      <c r="E514" s="147" t="s">
        <v>725</v>
      </c>
      <c r="F514" s="149">
        <v>7000</v>
      </c>
      <c r="G514" s="147"/>
      <c r="H514" s="150"/>
      <c r="I514" s="148" t="s">
        <v>543</v>
      </c>
      <c r="J514" s="150">
        <v>30</v>
      </c>
      <c r="K514" s="152"/>
      <c r="L514" s="152"/>
      <c r="M514" s="152"/>
      <c r="N514" s="152"/>
      <c r="O514" s="152"/>
    </row>
    <row r="515" spans="1:15" s="145" customFormat="1" ht="10.5">
      <c r="A515" s="146"/>
      <c r="B515" s="145" t="s">
        <v>122</v>
      </c>
      <c r="C515" s="158" t="s">
        <v>710</v>
      </c>
      <c r="D515" s="175" t="s">
        <v>135</v>
      </c>
      <c r="E515" s="147" t="s">
        <v>725</v>
      </c>
      <c r="F515" s="149">
        <v>7000</v>
      </c>
      <c r="G515" s="147" t="s">
        <v>494</v>
      </c>
      <c r="H515" s="150">
        <v>4.25</v>
      </c>
      <c r="I515" s="148" t="s">
        <v>536</v>
      </c>
      <c r="J515" s="150">
        <v>20</v>
      </c>
      <c r="K515" s="152">
        <v>2000000</v>
      </c>
      <c r="L515" s="152">
        <v>2000000</v>
      </c>
      <c r="M515" s="152">
        <v>41866040</v>
      </c>
      <c r="N515" s="152">
        <v>143333</v>
      </c>
      <c r="O515" s="152">
        <v>42009373</v>
      </c>
    </row>
    <row r="516" spans="1:15" s="145" customFormat="1" ht="10.5">
      <c r="A516" s="146"/>
      <c r="B516" s="145" t="s">
        <v>134</v>
      </c>
      <c r="C516" s="158" t="s">
        <v>710</v>
      </c>
      <c r="D516" s="175" t="s">
        <v>135</v>
      </c>
      <c r="E516" s="147" t="s">
        <v>725</v>
      </c>
      <c r="F516" s="149">
        <v>7000</v>
      </c>
      <c r="G516" s="147" t="s">
        <v>499</v>
      </c>
      <c r="H516" s="150">
        <v>3.8</v>
      </c>
      <c r="I516" s="148" t="s">
        <v>536</v>
      </c>
      <c r="J516" s="150">
        <v>20</v>
      </c>
      <c r="K516" s="152"/>
      <c r="L516" s="152"/>
      <c r="M516" s="152"/>
      <c r="N516" s="152"/>
      <c r="O516" s="152"/>
    </row>
    <row r="517" spans="1:15" s="145" customFormat="1" ht="10.5">
      <c r="A517" s="146"/>
      <c r="B517" s="145" t="s">
        <v>242</v>
      </c>
      <c r="C517" s="158">
        <v>541</v>
      </c>
      <c r="D517" s="175" t="s">
        <v>120</v>
      </c>
      <c r="E517" s="147" t="s">
        <v>725</v>
      </c>
      <c r="F517" s="149">
        <v>4000</v>
      </c>
      <c r="G517" s="147"/>
      <c r="H517" s="150"/>
      <c r="I517" s="148" t="s">
        <v>543</v>
      </c>
      <c r="J517" s="150">
        <v>10</v>
      </c>
      <c r="K517" s="152"/>
      <c r="L517" s="152"/>
      <c r="M517" s="152"/>
      <c r="N517" s="152"/>
      <c r="O517" s="152"/>
    </row>
    <row r="518" spans="1:15" s="145" customFormat="1" ht="10.5">
      <c r="A518" s="146"/>
      <c r="B518" s="145" t="s">
        <v>805</v>
      </c>
      <c r="C518" s="158" t="s">
        <v>710</v>
      </c>
      <c r="D518" s="175" t="s">
        <v>739</v>
      </c>
      <c r="E518" s="147" t="s">
        <v>725</v>
      </c>
      <c r="F518" s="149">
        <v>4000</v>
      </c>
      <c r="G518" s="147" t="s">
        <v>526</v>
      </c>
      <c r="H518" s="150">
        <v>3.75</v>
      </c>
      <c r="I518" s="148" t="s">
        <v>536</v>
      </c>
      <c r="J518" s="150">
        <v>5</v>
      </c>
      <c r="K518" s="152">
        <v>2000000</v>
      </c>
      <c r="L518" s="152">
        <v>2000000</v>
      </c>
      <c r="M518" s="152">
        <v>41866040</v>
      </c>
      <c r="N518" s="152">
        <v>601572</v>
      </c>
      <c r="O518" s="152">
        <v>42467612</v>
      </c>
    </row>
    <row r="519" spans="1:15" s="145" customFormat="1" ht="10.5">
      <c r="A519" s="146"/>
      <c r="B519" s="160" t="s">
        <v>605</v>
      </c>
      <c r="C519" s="158">
        <v>542</v>
      </c>
      <c r="D519" s="175" t="s">
        <v>120</v>
      </c>
      <c r="E519" s="147" t="s">
        <v>725</v>
      </c>
      <c r="F519" s="149">
        <v>6000</v>
      </c>
      <c r="G519" s="147"/>
      <c r="H519" s="150"/>
      <c r="I519" s="148" t="s">
        <v>543</v>
      </c>
      <c r="J519" s="150">
        <v>30</v>
      </c>
      <c r="K519" s="152"/>
      <c r="L519" s="152"/>
      <c r="M519" s="152"/>
      <c r="N519" s="152"/>
      <c r="O519" s="152"/>
    </row>
    <row r="520" spans="1:15" s="145" customFormat="1" ht="10.5">
      <c r="A520" s="146"/>
      <c r="B520" s="160" t="s">
        <v>805</v>
      </c>
      <c r="C520" s="158" t="s">
        <v>710</v>
      </c>
      <c r="D520" s="175" t="s">
        <v>739</v>
      </c>
      <c r="E520" s="147" t="s">
        <v>725</v>
      </c>
      <c r="F520" s="149">
        <v>6000</v>
      </c>
      <c r="G520" s="147" t="s">
        <v>529</v>
      </c>
      <c r="H520" s="150">
        <v>4.65</v>
      </c>
      <c r="I520" s="148" t="s">
        <v>536</v>
      </c>
      <c r="J520" s="150">
        <v>21</v>
      </c>
      <c r="K520" s="152">
        <v>5500000</v>
      </c>
      <c r="L520" s="152">
        <v>5500000</v>
      </c>
      <c r="M520" s="152">
        <v>115131610</v>
      </c>
      <c r="N520" s="152">
        <v>2046946</v>
      </c>
      <c r="O520" s="152">
        <v>117178556</v>
      </c>
    </row>
    <row r="521" spans="1:15" s="145" customFormat="1" ht="10.5">
      <c r="A521" s="146"/>
      <c r="B521" s="160" t="s">
        <v>804</v>
      </c>
      <c r="C521" s="158" t="s">
        <v>713</v>
      </c>
      <c r="D521" s="175" t="s">
        <v>266</v>
      </c>
      <c r="E521" s="147" t="s">
        <v>725</v>
      </c>
      <c r="F521" s="149">
        <v>500</v>
      </c>
      <c r="G521" s="147" t="s">
        <v>533</v>
      </c>
      <c r="H521" s="150">
        <v>4.75</v>
      </c>
      <c r="I521" s="179" t="s">
        <v>536</v>
      </c>
      <c r="J521" s="150">
        <v>20</v>
      </c>
      <c r="K521" s="152">
        <v>500000</v>
      </c>
      <c r="L521" s="152">
        <v>500000</v>
      </c>
      <c r="M521" s="152">
        <v>10466510</v>
      </c>
      <c r="N521" s="152">
        <v>230759</v>
      </c>
      <c r="O521" s="152">
        <v>10697269</v>
      </c>
    </row>
    <row r="522" spans="1:15" s="145" customFormat="1" ht="10.5">
      <c r="A522" s="146"/>
      <c r="B522" s="161" t="s">
        <v>811</v>
      </c>
      <c r="C522" s="158">
        <v>543</v>
      </c>
      <c r="D522" s="175" t="s">
        <v>812</v>
      </c>
      <c r="E522" s="147" t="s">
        <v>725</v>
      </c>
      <c r="F522" s="149">
        <v>3500</v>
      </c>
      <c r="G522" s="147"/>
      <c r="H522" s="150"/>
      <c r="I522" s="148" t="s">
        <v>543</v>
      </c>
      <c r="J522" s="150">
        <v>30</v>
      </c>
      <c r="K522" s="152"/>
      <c r="L522" s="152"/>
      <c r="M522" s="152"/>
      <c r="N522" s="152"/>
      <c r="O522" s="152"/>
    </row>
    <row r="523" spans="1:15" s="145" customFormat="1" ht="10.5">
      <c r="A523" s="146"/>
      <c r="B523" s="161" t="s">
        <v>609</v>
      </c>
      <c r="C523" s="158" t="s">
        <v>710</v>
      </c>
      <c r="D523" s="175" t="s">
        <v>812</v>
      </c>
      <c r="E523" s="147" t="s">
        <v>725</v>
      </c>
      <c r="F523" s="149">
        <v>3500</v>
      </c>
      <c r="G523" s="147" t="s">
        <v>494</v>
      </c>
      <c r="H523" s="150">
        <v>4.25</v>
      </c>
      <c r="I523" s="148" t="s">
        <v>543</v>
      </c>
      <c r="J523" s="150">
        <v>21</v>
      </c>
      <c r="K523" s="152"/>
      <c r="L523" s="152"/>
      <c r="M523" s="152"/>
      <c r="N523" s="152"/>
      <c r="O523" s="152"/>
    </row>
    <row r="524" spans="1:15" s="145" customFormat="1" ht="10.5">
      <c r="A524" s="146"/>
      <c r="B524" s="161" t="s">
        <v>610</v>
      </c>
      <c r="C524" s="158" t="s">
        <v>713</v>
      </c>
      <c r="D524" s="175" t="s">
        <v>110</v>
      </c>
      <c r="E524" s="147" t="s">
        <v>656</v>
      </c>
      <c r="F524" s="149">
        <v>30000000</v>
      </c>
      <c r="G524" s="147" t="s">
        <v>499</v>
      </c>
      <c r="H524" s="150">
        <v>7</v>
      </c>
      <c r="I524" s="148" t="s">
        <v>543</v>
      </c>
      <c r="J524" s="150">
        <v>5</v>
      </c>
      <c r="K524" s="152">
        <v>10000000000</v>
      </c>
      <c r="L524" s="152">
        <v>10000000000</v>
      </c>
      <c r="M524" s="152">
        <v>10000000</v>
      </c>
      <c r="N524" s="152">
        <v>180147</v>
      </c>
      <c r="O524" s="152">
        <v>10180147</v>
      </c>
    </row>
    <row r="525" spans="1:15" s="145" customFormat="1" ht="10.5">
      <c r="A525" s="146"/>
      <c r="B525" s="161" t="s">
        <v>610</v>
      </c>
      <c r="C525" s="158" t="s">
        <v>6</v>
      </c>
      <c r="D525" s="175" t="s">
        <v>401</v>
      </c>
      <c r="E525" s="147" t="s">
        <v>725</v>
      </c>
      <c r="F525" s="149">
        <v>3000</v>
      </c>
      <c r="G525" s="147" t="s">
        <v>524</v>
      </c>
      <c r="H525" s="150">
        <v>5</v>
      </c>
      <c r="I525" s="148" t="s">
        <v>536</v>
      </c>
      <c r="J525" s="150">
        <v>21</v>
      </c>
      <c r="K525" s="152">
        <v>1000000</v>
      </c>
      <c r="L525" s="152">
        <v>1000000</v>
      </c>
      <c r="M525" s="152">
        <v>20933020</v>
      </c>
      <c r="N525" s="152">
        <v>42599</v>
      </c>
      <c r="O525" s="152">
        <v>20975619</v>
      </c>
    </row>
    <row r="526" spans="1:15" s="145" customFormat="1" ht="10.5">
      <c r="A526" s="146"/>
      <c r="B526" s="161" t="s">
        <v>610</v>
      </c>
      <c r="C526" s="158" t="s">
        <v>6</v>
      </c>
      <c r="D526" s="175" t="s">
        <v>401</v>
      </c>
      <c r="E526" s="147" t="s">
        <v>725</v>
      </c>
      <c r="F526" s="149">
        <v>3000</v>
      </c>
      <c r="G526" s="147" t="s">
        <v>518</v>
      </c>
      <c r="H526" s="150">
        <v>4</v>
      </c>
      <c r="I526" s="148" t="s">
        <v>536</v>
      </c>
      <c r="J526" s="150">
        <v>7</v>
      </c>
      <c r="K526" s="152">
        <v>2000000</v>
      </c>
      <c r="L526" s="152">
        <v>2000000</v>
      </c>
      <c r="M526" s="152">
        <v>41866040</v>
      </c>
      <c r="N526" s="152">
        <v>68473</v>
      </c>
      <c r="O526" s="152">
        <v>41934513</v>
      </c>
    </row>
    <row r="527" spans="1:15" s="145" customFormat="1" ht="10.5">
      <c r="A527" s="146"/>
      <c r="B527" s="161" t="s">
        <v>610</v>
      </c>
      <c r="C527" s="158" t="s">
        <v>6</v>
      </c>
      <c r="D527" s="175" t="s">
        <v>401</v>
      </c>
      <c r="E527" s="147" t="s">
        <v>656</v>
      </c>
      <c r="F527" s="149">
        <v>62950000</v>
      </c>
      <c r="G527" s="147" t="s">
        <v>522</v>
      </c>
      <c r="H527" s="150">
        <v>6</v>
      </c>
      <c r="I527" s="148" t="s">
        <v>536</v>
      </c>
      <c r="J527" s="150">
        <v>7</v>
      </c>
      <c r="K527" s="152"/>
      <c r="L527" s="152"/>
      <c r="M527" s="152"/>
      <c r="N527" s="152"/>
      <c r="O527" s="152"/>
    </row>
    <row r="528" spans="1:15" s="145" customFormat="1" ht="10.5">
      <c r="A528" s="146"/>
      <c r="B528" s="161" t="s">
        <v>636</v>
      </c>
      <c r="C528" s="158">
        <v>544</v>
      </c>
      <c r="D528" s="175" t="s">
        <v>813</v>
      </c>
      <c r="E528" s="147" t="s">
        <v>725</v>
      </c>
      <c r="F528" s="149">
        <v>10000</v>
      </c>
      <c r="G528" s="147"/>
      <c r="H528" s="150"/>
      <c r="I528" s="148" t="s">
        <v>814</v>
      </c>
      <c r="J528" s="150">
        <v>10</v>
      </c>
      <c r="K528" s="152"/>
      <c r="L528" s="152"/>
      <c r="M528" s="152"/>
      <c r="N528" s="152"/>
      <c r="O528" s="152"/>
    </row>
    <row r="529" spans="1:15" s="145" customFormat="1" ht="10.5">
      <c r="A529" s="146"/>
      <c r="B529" s="161" t="s">
        <v>222</v>
      </c>
      <c r="C529" s="158" t="s">
        <v>710</v>
      </c>
      <c r="D529" s="175" t="s">
        <v>630</v>
      </c>
      <c r="E529" s="147" t="s">
        <v>507</v>
      </c>
      <c r="F529" s="149">
        <v>355000</v>
      </c>
      <c r="G529" s="147" t="s">
        <v>499</v>
      </c>
      <c r="H529" s="150" t="s">
        <v>638</v>
      </c>
      <c r="I529" s="148" t="s">
        <v>640</v>
      </c>
      <c r="J529" s="150">
        <v>6</v>
      </c>
      <c r="K529" s="152"/>
      <c r="L529" s="152"/>
      <c r="M529" s="152"/>
      <c r="N529" s="152"/>
      <c r="O529" s="152"/>
    </row>
    <row r="530" spans="1:15" s="145" customFormat="1" ht="10.5">
      <c r="A530" s="146"/>
      <c r="B530" s="161" t="s">
        <v>637</v>
      </c>
      <c r="C530" s="158" t="s">
        <v>710</v>
      </c>
      <c r="D530" s="175" t="s">
        <v>630</v>
      </c>
      <c r="E530" s="147" t="s">
        <v>725</v>
      </c>
      <c r="F530" s="149">
        <v>10000</v>
      </c>
      <c r="G530" s="147" t="s">
        <v>524</v>
      </c>
      <c r="H530" s="150">
        <v>4</v>
      </c>
      <c r="I530" s="148" t="s">
        <v>640</v>
      </c>
      <c r="J530" s="150">
        <v>6</v>
      </c>
      <c r="K530" s="152">
        <v>1000000</v>
      </c>
      <c r="L530" s="152">
        <v>1000000</v>
      </c>
      <c r="M530" s="152">
        <v>20933020</v>
      </c>
      <c r="N530" s="152">
        <v>138186</v>
      </c>
      <c r="O530" s="152">
        <v>21071206</v>
      </c>
    </row>
    <row r="531" spans="1:15" s="145" customFormat="1" ht="10.5">
      <c r="A531" s="146"/>
      <c r="B531" s="161" t="s">
        <v>222</v>
      </c>
      <c r="C531" s="158" t="s">
        <v>713</v>
      </c>
      <c r="D531" s="175" t="s">
        <v>272</v>
      </c>
      <c r="E531" s="147" t="s">
        <v>656</v>
      </c>
      <c r="F531" s="149">
        <v>84000000</v>
      </c>
      <c r="G531" s="147" t="s">
        <v>522</v>
      </c>
      <c r="H531" s="150">
        <v>4</v>
      </c>
      <c r="I531" s="148" t="s">
        <v>640</v>
      </c>
      <c r="J531" s="150">
        <v>5</v>
      </c>
      <c r="K531" s="152"/>
      <c r="L531" s="152"/>
      <c r="M531" s="152"/>
      <c r="N531" s="152"/>
      <c r="O531" s="152"/>
    </row>
    <row r="532" spans="1:15" s="145" customFormat="1" ht="10.5">
      <c r="A532" s="146"/>
      <c r="B532" s="161" t="s">
        <v>177</v>
      </c>
      <c r="C532" s="158" t="s">
        <v>713</v>
      </c>
      <c r="D532" s="175" t="s">
        <v>272</v>
      </c>
      <c r="E532" s="147" t="s">
        <v>725</v>
      </c>
      <c r="F532" s="149">
        <v>4000</v>
      </c>
      <c r="G532" s="147" t="s">
        <v>526</v>
      </c>
      <c r="H532" s="150">
        <v>2.25</v>
      </c>
      <c r="I532" s="148" t="s">
        <v>640</v>
      </c>
      <c r="J532" s="150">
        <v>5</v>
      </c>
      <c r="K532" s="152">
        <v>2000000</v>
      </c>
      <c r="L532" s="152">
        <v>2000000</v>
      </c>
      <c r="M532" s="152">
        <v>41866040</v>
      </c>
      <c r="N532" s="152">
        <v>312237</v>
      </c>
      <c r="O532" s="152">
        <v>42178277</v>
      </c>
    </row>
    <row r="533" spans="1:15" s="145" customFormat="1" ht="10.5">
      <c r="A533" s="146"/>
      <c r="B533" s="161" t="s">
        <v>636</v>
      </c>
      <c r="C533" s="158">
        <v>545</v>
      </c>
      <c r="D533" s="175" t="s">
        <v>813</v>
      </c>
      <c r="E533" s="147" t="s">
        <v>725</v>
      </c>
      <c r="F533" s="149">
        <v>10000</v>
      </c>
      <c r="G533" s="147"/>
      <c r="H533" s="150"/>
      <c r="I533" s="148" t="s">
        <v>814</v>
      </c>
      <c r="J533" s="150">
        <v>30</v>
      </c>
      <c r="K533" s="152"/>
      <c r="L533" s="152"/>
      <c r="M533" s="152"/>
      <c r="N533" s="152"/>
      <c r="O533" s="152"/>
    </row>
    <row r="534" spans="1:15" s="145" customFormat="1" ht="10.5">
      <c r="A534" s="146"/>
      <c r="B534" s="161" t="s">
        <v>637</v>
      </c>
      <c r="C534" s="158" t="s">
        <v>710</v>
      </c>
      <c r="D534" s="175" t="s">
        <v>630</v>
      </c>
      <c r="E534" s="147" t="s">
        <v>725</v>
      </c>
      <c r="F534" s="149">
        <v>10000</v>
      </c>
      <c r="G534" s="147" t="s">
        <v>518</v>
      </c>
      <c r="H534" s="150">
        <v>4.25</v>
      </c>
      <c r="I534" s="148" t="s">
        <v>640</v>
      </c>
      <c r="J534" s="150">
        <v>21</v>
      </c>
      <c r="K534" s="152">
        <v>7000000</v>
      </c>
      <c r="L534" s="152">
        <v>7000000</v>
      </c>
      <c r="M534" s="152">
        <v>146531140</v>
      </c>
      <c r="N534" s="152">
        <v>1027134</v>
      </c>
      <c r="O534" s="152">
        <v>147558274</v>
      </c>
    </row>
    <row r="535" spans="1:15" s="145" customFormat="1" ht="10.5">
      <c r="A535" s="146"/>
      <c r="B535" s="161" t="s">
        <v>246</v>
      </c>
      <c r="C535" s="158">
        <v>546</v>
      </c>
      <c r="D535" s="175" t="s">
        <v>815</v>
      </c>
      <c r="E535" s="147" t="s">
        <v>725</v>
      </c>
      <c r="F535" s="149">
        <v>2000</v>
      </c>
      <c r="G535" s="147"/>
      <c r="H535" s="150"/>
      <c r="I535" s="148" t="s">
        <v>536</v>
      </c>
      <c r="J535" s="150">
        <v>10</v>
      </c>
      <c r="K535" s="152"/>
      <c r="L535" s="152"/>
      <c r="M535" s="152"/>
      <c r="N535" s="152"/>
      <c r="O535" s="152"/>
    </row>
    <row r="536" spans="1:15" s="145" customFormat="1" ht="10.5">
      <c r="A536" s="146"/>
      <c r="B536" s="161" t="s">
        <v>249</v>
      </c>
      <c r="C536" s="158" t="s">
        <v>710</v>
      </c>
      <c r="D536" s="175" t="s">
        <v>248</v>
      </c>
      <c r="E536" s="147" t="s">
        <v>725</v>
      </c>
      <c r="F536" s="149">
        <v>2000</v>
      </c>
      <c r="G536" s="147" t="s">
        <v>499</v>
      </c>
      <c r="H536" s="150">
        <v>3.9</v>
      </c>
      <c r="I536" s="148" t="s">
        <v>536</v>
      </c>
      <c r="J536" s="150">
        <v>7</v>
      </c>
      <c r="K536" s="152">
        <v>2000000</v>
      </c>
      <c r="L536" s="152">
        <v>2000000</v>
      </c>
      <c r="M536" s="152">
        <v>41866040</v>
      </c>
      <c r="N536" s="152">
        <v>132553</v>
      </c>
      <c r="O536" s="152">
        <v>41998593</v>
      </c>
    </row>
    <row r="537" spans="1:15" s="145" customFormat="1" ht="10.5">
      <c r="A537" s="146"/>
      <c r="B537" s="161" t="s">
        <v>247</v>
      </c>
      <c r="C537" s="158" t="s">
        <v>713</v>
      </c>
      <c r="D537" s="175" t="s">
        <v>248</v>
      </c>
      <c r="E537" s="147" t="s">
        <v>725</v>
      </c>
      <c r="F537" s="149">
        <v>2000</v>
      </c>
      <c r="G537" s="147" t="s">
        <v>524</v>
      </c>
      <c r="H537" s="150">
        <v>4.4</v>
      </c>
      <c r="I537" s="148" t="s">
        <v>536</v>
      </c>
      <c r="J537" s="150">
        <v>10</v>
      </c>
      <c r="K537" s="152"/>
      <c r="L537" s="152"/>
      <c r="M537" s="152"/>
      <c r="N537" s="152"/>
      <c r="O537" s="152"/>
    </row>
    <row r="538" spans="1:15" s="145" customFormat="1" ht="10.5">
      <c r="A538" s="146"/>
      <c r="B538" s="161" t="s">
        <v>246</v>
      </c>
      <c r="C538" s="158">
        <v>547</v>
      </c>
      <c r="D538" s="175" t="s">
        <v>815</v>
      </c>
      <c r="E538" s="147" t="s">
        <v>725</v>
      </c>
      <c r="F538" s="149">
        <v>2000</v>
      </c>
      <c r="G538" s="147"/>
      <c r="H538" s="150"/>
      <c r="I538" s="148" t="s">
        <v>548</v>
      </c>
      <c r="J538" s="150">
        <v>30</v>
      </c>
      <c r="K538" s="152"/>
      <c r="L538" s="152"/>
      <c r="M538" s="152"/>
      <c r="N538" s="152"/>
      <c r="O538" s="152"/>
    </row>
    <row r="539" spans="1:15" s="145" customFormat="1" ht="10.5">
      <c r="A539" s="146"/>
      <c r="B539" s="161" t="s">
        <v>247</v>
      </c>
      <c r="C539" s="158" t="s">
        <v>710</v>
      </c>
      <c r="D539" s="175" t="s">
        <v>248</v>
      </c>
      <c r="E539" s="147" t="s">
        <v>725</v>
      </c>
      <c r="F539" s="149">
        <v>2000</v>
      </c>
      <c r="G539" s="147" t="s">
        <v>518</v>
      </c>
      <c r="H539" s="150">
        <v>4.7</v>
      </c>
      <c r="I539" s="148" t="s">
        <v>536</v>
      </c>
      <c r="J539" s="150">
        <v>20</v>
      </c>
      <c r="K539" s="152"/>
      <c r="L539" s="152"/>
      <c r="M539" s="152"/>
      <c r="N539" s="152"/>
      <c r="O539" s="152"/>
    </row>
    <row r="540" spans="1:15" s="145" customFormat="1" ht="10.5">
      <c r="A540" s="146"/>
      <c r="B540" s="161" t="s">
        <v>365</v>
      </c>
      <c r="C540" s="158">
        <v>548</v>
      </c>
      <c r="D540" s="175" t="s">
        <v>139</v>
      </c>
      <c r="E540" s="147" t="s">
        <v>725</v>
      </c>
      <c r="F540" s="149">
        <v>1500</v>
      </c>
      <c r="G540" s="147"/>
      <c r="H540" s="150"/>
      <c r="I540" s="148" t="s">
        <v>73</v>
      </c>
      <c r="J540" s="150">
        <v>10</v>
      </c>
      <c r="K540" s="152"/>
      <c r="L540" s="152"/>
      <c r="M540" s="152"/>
      <c r="N540" s="152"/>
      <c r="O540" s="152"/>
    </row>
    <row r="541" spans="1:15" s="145" customFormat="1" ht="10.5">
      <c r="A541" s="146"/>
      <c r="B541" s="161" t="s">
        <v>673</v>
      </c>
      <c r="C541" s="158" t="s">
        <v>710</v>
      </c>
      <c r="D541" s="175" t="s">
        <v>141</v>
      </c>
      <c r="E541" s="147" t="s">
        <v>725</v>
      </c>
      <c r="F541" s="149">
        <v>1500</v>
      </c>
      <c r="G541" s="147" t="s">
        <v>491</v>
      </c>
      <c r="H541" s="150">
        <v>4.5</v>
      </c>
      <c r="I541" s="148" t="s">
        <v>142</v>
      </c>
      <c r="J541" s="150">
        <v>6</v>
      </c>
      <c r="K541" s="152"/>
      <c r="L541" s="152"/>
      <c r="M541" s="152"/>
      <c r="N541" s="152"/>
      <c r="O541" s="152"/>
    </row>
    <row r="542" spans="1:15" s="145" customFormat="1" ht="10.5">
      <c r="A542" s="146"/>
      <c r="B542" s="161" t="s">
        <v>673</v>
      </c>
      <c r="C542" s="158" t="s">
        <v>713</v>
      </c>
      <c r="D542" s="175" t="s">
        <v>141</v>
      </c>
      <c r="E542" s="147" t="s">
        <v>656</v>
      </c>
      <c r="F542" s="149">
        <v>30000000</v>
      </c>
      <c r="G542" s="147" t="s">
        <v>494</v>
      </c>
      <c r="H542" s="150">
        <v>8.7</v>
      </c>
      <c r="I542" s="148" t="s">
        <v>142</v>
      </c>
      <c r="J542" s="150">
        <v>6</v>
      </c>
      <c r="K542" s="152"/>
      <c r="L542" s="152"/>
      <c r="M542" s="152"/>
      <c r="N542" s="152"/>
      <c r="O542" s="152"/>
    </row>
    <row r="543" spans="1:15" s="145" customFormat="1" ht="10.5">
      <c r="A543" s="146"/>
      <c r="B543" s="161" t="s">
        <v>634</v>
      </c>
      <c r="C543" s="158">
        <v>549</v>
      </c>
      <c r="D543" s="175" t="s">
        <v>140</v>
      </c>
      <c r="E543" s="147" t="s">
        <v>725</v>
      </c>
      <c r="F543" s="149">
        <v>8500</v>
      </c>
      <c r="G543" s="147"/>
      <c r="H543" s="150"/>
      <c r="I543" s="148" t="s">
        <v>548</v>
      </c>
      <c r="J543" s="150">
        <v>10</v>
      </c>
      <c r="K543" s="152"/>
      <c r="L543" s="152"/>
      <c r="M543" s="152"/>
      <c r="N543" s="152"/>
      <c r="O543" s="152"/>
    </row>
    <row r="544" spans="1:15" s="145" customFormat="1" ht="10.5">
      <c r="A544" s="146"/>
      <c r="B544" s="161" t="s">
        <v>737</v>
      </c>
      <c r="C544" s="158" t="s">
        <v>710</v>
      </c>
      <c r="D544" s="175" t="s">
        <v>635</v>
      </c>
      <c r="E544" s="147" t="s">
        <v>725</v>
      </c>
      <c r="F544" s="149">
        <v>7000</v>
      </c>
      <c r="G544" s="147" t="s">
        <v>493</v>
      </c>
      <c r="H544" s="150">
        <v>3.5</v>
      </c>
      <c r="I544" s="148" t="s">
        <v>536</v>
      </c>
      <c r="J544" s="150">
        <v>5</v>
      </c>
      <c r="K544" s="152"/>
      <c r="L544" s="152"/>
      <c r="M544" s="152"/>
      <c r="N544" s="152"/>
      <c r="O544" s="152"/>
    </row>
    <row r="545" spans="1:15" s="145" customFormat="1" ht="10.5">
      <c r="A545" s="146"/>
      <c r="B545" s="161" t="s">
        <v>634</v>
      </c>
      <c r="C545" s="158">
        <v>550</v>
      </c>
      <c r="D545" s="175" t="s">
        <v>140</v>
      </c>
      <c r="E545" s="147" t="s">
        <v>725</v>
      </c>
      <c r="F545" s="149">
        <v>8500</v>
      </c>
      <c r="G545" s="147"/>
      <c r="H545" s="150"/>
      <c r="I545" s="148" t="s">
        <v>548</v>
      </c>
      <c r="J545" s="150">
        <v>30</v>
      </c>
      <c r="K545" s="152"/>
      <c r="L545" s="152"/>
      <c r="M545" s="152"/>
      <c r="N545" s="152"/>
      <c r="O545" s="152"/>
    </row>
    <row r="546" spans="1:15" s="145" customFormat="1" ht="10.5">
      <c r="A546" s="146"/>
      <c r="B546" s="161" t="s">
        <v>737</v>
      </c>
      <c r="C546" s="158" t="s">
        <v>710</v>
      </c>
      <c r="D546" s="175" t="s">
        <v>635</v>
      </c>
      <c r="E546" s="147" t="s">
        <v>725</v>
      </c>
      <c r="F546" s="149">
        <v>7000</v>
      </c>
      <c r="G546" s="147" t="s">
        <v>491</v>
      </c>
      <c r="H546" s="150">
        <v>4.25</v>
      </c>
      <c r="I546" s="148" t="s">
        <v>536</v>
      </c>
      <c r="J546" s="150">
        <v>21</v>
      </c>
      <c r="K546" s="152"/>
      <c r="L546" s="152"/>
      <c r="M546" s="152"/>
      <c r="N546" s="152"/>
      <c r="O546" s="152"/>
    </row>
    <row r="547" spans="1:15" s="145" customFormat="1" ht="10.5">
      <c r="A547" s="146"/>
      <c r="B547" s="161" t="s">
        <v>631</v>
      </c>
      <c r="C547" s="158">
        <v>551</v>
      </c>
      <c r="D547" s="175" t="s">
        <v>630</v>
      </c>
      <c r="E547" s="147" t="s">
        <v>725</v>
      </c>
      <c r="F547" s="149">
        <v>12500</v>
      </c>
      <c r="G547" s="147"/>
      <c r="H547" s="150"/>
      <c r="I547" s="148" t="s">
        <v>548</v>
      </c>
      <c r="J547" s="150">
        <v>30</v>
      </c>
      <c r="K547" s="152"/>
      <c r="L547" s="152"/>
      <c r="M547" s="152"/>
      <c r="N547" s="152"/>
      <c r="O547" s="152"/>
    </row>
    <row r="548" spans="1:15" s="145" customFormat="1" ht="10.5">
      <c r="A548" s="146"/>
      <c r="B548" s="161" t="s">
        <v>738</v>
      </c>
      <c r="C548" s="158" t="s">
        <v>710</v>
      </c>
      <c r="D548" s="175" t="s">
        <v>607</v>
      </c>
      <c r="E548" s="147" t="s">
        <v>725</v>
      </c>
      <c r="F548" s="149">
        <v>6000</v>
      </c>
      <c r="G548" s="147" t="s">
        <v>522</v>
      </c>
      <c r="H548" s="150">
        <v>4.7</v>
      </c>
      <c r="I548" s="148" t="s">
        <v>548</v>
      </c>
      <c r="J548" s="150">
        <v>8</v>
      </c>
      <c r="K548" s="152"/>
      <c r="L548" s="152"/>
      <c r="M548" s="152"/>
      <c r="N548" s="152"/>
      <c r="O548" s="152"/>
    </row>
    <row r="549" spans="1:15" s="145" customFormat="1" ht="10.5">
      <c r="A549" s="146"/>
      <c r="B549" s="161" t="s">
        <v>738</v>
      </c>
      <c r="C549" s="158" t="s">
        <v>710</v>
      </c>
      <c r="D549" s="175" t="s">
        <v>607</v>
      </c>
      <c r="E549" s="147" t="s">
        <v>507</v>
      </c>
      <c r="F549" s="149">
        <v>187800</v>
      </c>
      <c r="G549" s="147" t="s">
        <v>526</v>
      </c>
      <c r="H549" s="150" t="s">
        <v>608</v>
      </c>
      <c r="I549" s="148" t="s">
        <v>548</v>
      </c>
      <c r="J549" s="150">
        <v>11</v>
      </c>
      <c r="K549" s="152"/>
      <c r="L549" s="152"/>
      <c r="M549" s="152"/>
      <c r="N549" s="152"/>
      <c r="O549" s="152"/>
    </row>
    <row r="550" spans="1:15" s="145" customFormat="1" ht="10.5">
      <c r="A550" s="146"/>
      <c r="B550" s="161" t="s">
        <v>738</v>
      </c>
      <c r="C550" s="158" t="s">
        <v>710</v>
      </c>
      <c r="D550" s="175" t="s">
        <v>607</v>
      </c>
      <c r="E550" s="147" t="s">
        <v>483</v>
      </c>
      <c r="F550" s="149">
        <v>6000</v>
      </c>
      <c r="G550" s="147" t="s">
        <v>529</v>
      </c>
      <c r="H550" s="150">
        <v>4.7</v>
      </c>
      <c r="I550" s="148" t="s">
        <v>548</v>
      </c>
      <c r="J550" s="150">
        <v>9</v>
      </c>
      <c r="K550" s="152"/>
      <c r="L550" s="152"/>
      <c r="M550" s="152"/>
      <c r="N550" s="152"/>
      <c r="O550" s="152"/>
    </row>
    <row r="551" spans="1:15" s="145" customFormat="1" ht="10.5">
      <c r="A551" s="146"/>
      <c r="B551" s="161" t="s">
        <v>626</v>
      </c>
      <c r="C551" s="158" t="s">
        <v>710</v>
      </c>
      <c r="D551" s="175" t="s">
        <v>607</v>
      </c>
      <c r="E551" s="147" t="s">
        <v>483</v>
      </c>
      <c r="F551" s="149">
        <v>6000</v>
      </c>
      <c r="G551" s="147" t="s">
        <v>533</v>
      </c>
      <c r="H551" s="150">
        <v>5.7</v>
      </c>
      <c r="I551" s="148" t="s">
        <v>536</v>
      </c>
      <c r="J551" s="150">
        <v>21</v>
      </c>
      <c r="K551" s="152">
        <v>3000000</v>
      </c>
      <c r="L551" s="152">
        <v>3000000</v>
      </c>
      <c r="M551" s="152">
        <v>62799060</v>
      </c>
      <c r="N551" s="152">
        <v>755682</v>
      </c>
      <c r="O551" s="152">
        <v>63554742</v>
      </c>
    </row>
    <row r="552" spans="1:15" s="145" customFormat="1" ht="10.5">
      <c r="A552" s="146"/>
      <c r="B552" s="161" t="s">
        <v>626</v>
      </c>
      <c r="C552" s="158" t="s">
        <v>713</v>
      </c>
      <c r="D552" s="175" t="s">
        <v>103</v>
      </c>
      <c r="E552" s="147" t="s">
        <v>656</v>
      </c>
      <c r="F552" s="149">
        <v>30000000</v>
      </c>
      <c r="G552" s="147" t="s">
        <v>557</v>
      </c>
      <c r="H552" s="150">
        <v>7</v>
      </c>
      <c r="I552" s="148" t="s">
        <v>536</v>
      </c>
      <c r="J552" s="150">
        <v>5</v>
      </c>
      <c r="K552" s="152">
        <v>30000000000</v>
      </c>
      <c r="L552" s="152">
        <v>30000000000</v>
      </c>
      <c r="M552" s="152">
        <v>30000000</v>
      </c>
      <c r="N552" s="152">
        <v>705833</v>
      </c>
      <c r="O552" s="152">
        <v>30705833</v>
      </c>
    </row>
    <row r="553" spans="1:15" s="145" customFormat="1" ht="10.5">
      <c r="A553" s="146"/>
      <c r="B553" s="161" t="s">
        <v>738</v>
      </c>
      <c r="C553" s="158" t="s">
        <v>6</v>
      </c>
      <c r="D553" s="175" t="s">
        <v>647</v>
      </c>
      <c r="E553" s="147" t="s">
        <v>725</v>
      </c>
      <c r="F553" s="149">
        <v>5500</v>
      </c>
      <c r="G553" s="147" t="s">
        <v>598</v>
      </c>
      <c r="H553" s="150">
        <v>4.1</v>
      </c>
      <c r="I553" s="148" t="s">
        <v>536</v>
      </c>
      <c r="J553" s="150">
        <v>6</v>
      </c>
      <c r="K553" s="152">
        <v>1000000</v>
      </c>
      <c r="L553" s="152">
        <v>1000000</v>
      </c>
      <c r="M553" s="152">
        <v>20933020</v>
      </c>
      <c r="N553" s="152">
        <v>78673</v>
      </c>
      <c r="O553" s="152">
        <v>21011693</v>
      </c>
    </row>
    <row r="554" spans="1:15" s="145" customFormat="1" ht="10.5">
      <c r="A554" s="146"/>
      <c r="B554" s="161" t="s">
        <v>738</v>
      </c>
      <c r="C554" s="158" t="s">
        <v>6</v>
      </c>
      <c r="D554" s="175" t="s">
        <v>647</v>
      </c>
      <c r="E554" s="147" t="s">
        <v>656</v>
      </c>
      <c r="F554" s="149">
        <v>110000000</v>
      </c>
      <c r="G554" s="147" t="s">
        <v>614</v>
      </c>
      <c r="H554" s="150">
        <v>5.8</v>
      </c>
      <c r="I554" s="148" t="s">
        <v>536</v>
      </c>
      <c r="J554" s="150">
        <v>6</v>
      </c>
      <c r="K554" s="152"/>
      <c r="L554" s="152"/>
      <c r="M554" s="152"/>
      <c r="N554" s="152"/>
      <c r="O554" s="152"/>
    </row>
    <row r="555" spans="1:15" s="145" customFormat="1" ht="10.5">
      <c r="A555" s="146"/>
      <c r="B555" s="161" t="s">
        <v>738</v>
      </c>
      <c r="C555" s="158" t="s">
        <v>6</v>
      </c>
      <c r="D555" s="175" t="s">
        <v>647</v>
      </c>
      <c r="E555" s="147" t="s">
        <v>725</v>
      </c>
      <c r="F555" s="149">
        <v>5500</v>
      </c>
      <c r="G555" s="147" t="s">
        <v>705</v>
      </c>
      <c r="H555" s="150">
        <v>4.7</v>
      </c>
      <c r="I555" s="148" t="s">
        <v>536</v>
      </c>
      <c r="J555" s="150">
        <v>21</v>
      </c>
      <c r="K555" s="152">
        <v>4500000</v>
      </c>
      <c r="L555" s="152">
        <v>4500000</v>
      </c>
      <c r="M555" s="152">
        <v>94198590</v>
      </c>
      <c r="N555" s="152">
        <v>405839</v>
      </c>
      <c r="O555" s="152">
        <v>94604429</v>
      </c>
    </row>
    <row r="556" spans="1:15" s="145" customFormat="1" ht="10.5">
      <c r="A556" s="146"/>
      <c r="B556" s="161" t="s">
        <v>408</v>
      </c>
      <c r="C556" s="158">
        <v>552</v>
      </c>
      <c r="D556" s="175" t="s">
        <v>632</v>
      </c>
      <c r="E556" s="147" t="s">
        <v>725</v>
      </c>
      <c r="F556" s="149">
        <v>3500</v>
      </c>
      <c r="G556" s="147"/>
      <c r="H556" s="150"/>
      <c r="I556" s="148" t="s">
        <v>536</v>
      </c>
      <c r="J556" s="150">
        <v>10</v>
      </c>
      <c r="K556" s="152"/>
      <c r="L556" s="152"/>
      <c r="M556" s="152"/>
      <c r="N556" s="152"/>
      <c r="O556" s="152"/>
    </row>
    <row r="557" spans="1:15" s="145" customFormat="1" ht="10.5">
      <c r="A557" s="146"/>
      <c r="B557" s="161" t="s">
        <v>797</v>
      </c>
      <c r="C557" s="158" t="s">
        <v>710</v>
      </c>
      <c r="D557" s="175" t="s">
        <v>280</v>
      </c>
      <c r="E557" s="147" t="s">
        <v>725</v>
      </c>
      <c r="F557" s="149">
        <v>3500</v>
      </c>
      <c r="G557" s="147" t="s">
        <v>493</v>
      </c>
      <c r="H557" s="150">
        <v>6.4</v>
      </c>
      <c r="I557" s="148" t="s">
        <v>536</v>
      </c>
      <c r="J557" s="150">
        <v>5</v>
      </c>
      <c r="K557" s="152">
        <v>500000</v>
      </c>
      <c r="L557" s="152">
        <v>500000</v>
      </c>
      <c r="M557" s="152">
        <v>10466510</v>
      </c>
      <c r="N557" s="152">
        <v>286238</v>
      </c>
      <c r="O557" s="152">
        <v>10752748</v>
      </c>
    </row>
    <row r="558" spans="1:15" s="145" customFormat="1" ht="10.5">
      <c r="A558" s="146"/>
      <c r="B558" s="161" t="s">
        <v>407</v>
      </c>
      <c r="C558" s="158" t="s">
        <v>710</v>
      </c>
      <c r="D558" s="175" t="s">
        <v>280</v>
      </c>
      <c r="E558" s="147" t="s">
        <v>656</v>
      </c>
      <c r="F558" s="149">
        <v>75000000</v>
      </c>
      <c r="G558" s="147" t="s">
        <v>491</v>
      </c>
      <c r="H558" s="150">
        <v>8.55</v>
      </c>
      <c r="I558" s="148" t="s">
        <v>536</v>
      </c>
      <c r="J558" s="150">
        <v>5</v>
      </c>
      <c r="K558" s="152"/>
      <c r="L558" s="152"/>
      <c r="M558" s="152"/>
      <c r="N558" s="152"/>
      <c r="O558" s="152"/>
    </row>
    <row r="559" spans="1:15" s="145" customFormat="1" ht="10.5">
      <c r="A559" s="146"/>
      <c r="B559" s="161" t="s">
        <v>407</v>
      </c>
      <c r="C559" s="158" t="s">
        <v>710</v>
      </c>
      <c r="D559" s="175" t="s">
        <v>280</v>
      </c>
      <c r="E559" s="147" t="s">
        <v>725</v>
      </c>
      <c r="F559" s="149">
        <v>3500</v>
      </c>
      <c r="G559" s="147" t="s">
        <v>494</v>
      </c>
      <c r="H559" s="150">
        <v>6.1</v>
      </c>
      <c r="I559" s="148" t="s">
        <v>536</v>
      </c>
      <c r="J559" s="150">
        <v>9.5</v>
      </c>
      <c r="K559" s="152"/>
      <c r="L559" s="152"/>
      <c r="M559" s="152"/>
      <c r="N559" s="152"/>
      <c r="O559" s="152"/>
    </row>
    <row r="560" spans="1:15" s="145" customFormat="1" ht="10.5">
      <c r="A560" s="146"/>
      <c r="B560" s="161" t="s">
        <v>407</v>
      </c>
      <c r="C560" s="158" t="s">
        <v>710</v>
      </c>
      <c r="D560" s="175" t="s">
        <v>280</v>
      </c>
      <c r="E560" s="147" t="s">
        <v>656</v>
      </c>
      <c r="F560" s="149">
        <v>75000000</v>
      </c>
      <c r="G560" s="147" t="s">
        <v>499</v>
      </c>
      <c r="H560" s="150">
        <v>8.55</v>
      </c>
      <c r="I560" s="148" t="s">
        <v>536</v>
      </c>
      <c r="J560" s="150">
        <v>9.5</v>
      </c>
      <c r="K560" s="152"/>
      <c r="L560" s="152"/>
      <c r="M560" s="152"/>
      <c r="N560" s="152"/>
      <c r="O560" s="152"/>
    </row>
    <row r="561" spans="1:15" s="145" customFormat="1" ht="10.5">
      <c r="A561" s="146"/>
      <c r="B561" s="161" t="s">
        <v>408</v>
      </c>
      <c r="C561" s="158">
        <v>553</v>
      </c>
      <c r="D561" s="175" t="s">
        <v>632</v>
      </c>
      <c r="E561" s="147" t="s">
        <v>725</v>
      </c>
      <c r="F561" s="149">
        <v>3500</v>
      </c>
      <c r="G561" s="147"/>
      <c r="H561" s="150"/>
      <c r="I561" s="148" t="s">
        <v>536</v>
      </c>
      <c r="J561" s="150">
        <v>30</v>
      </c>
      <c r="K561" s="152"/>
      <c r="L561" s="152"/>
      <c r="M561" s="152"/>
      <c r="N561" s="152"/>
      <c r="O561" s="152"/>
    </row>
    <row r="562" spans="1:15" s="145" customFormat="1" ht="10.5">
      <c r="A562" s="146"/>
      <c r="B562" s="161" t="s">
        <v>797</v>
      </c>
      <c r="C562" s="158" t="s">
        <v>710</v>
      </c>
      <c r="D562" s="175" t="s">
        <v>280</v>
      </c>
      <c r="E562" s="147" t="s">
        <v>725</v>
      </c>
      <c r="F562" s="149">
        <v>3500</v>
      </c>
      <c r="G562" s="147" t="s">
        <v>524</v>
      </c>
      <c r="H562" s="148">
        <v>6.3</v>
      </c>
      <c r="I562" s="148" t="s">
        <v>536</v>
      </c>
      <c r="J562" s="150">
        <v>21</v>
      </c>
      <c r="K562" s="152">
        <v>3000000</v>
      </c>
      <c r="L562" s="152">
        <v>3000000</v>
      </c>
      <c r="M562" s="152">
        <v>62799060</v>
      </c>
      <c r="N562" s="152">
        <v>1697459</v>
      </c>
      <c r="O562" s="152">
        <v>64496519</v>
      </c>
    </row>
    <row r="563" spans="1:15" s="145" customFormat="1" ht="10.5">
      <c r="A563" s="146"/>
      <c r="B563" s="145" t="s">
        <v>301</v>
      </c>
      <c r="C563" s="158">
        <v>555</v>
      </c>
      <c r="D563" s="175" t="s">
        <v>633</v>
      </c>
      <c r="E563" s="147" t="s">
        <v>725</v>
      </c>
      <c r="F563" s="149">
        <v>3250</v>
      </c>
      <c r="G563" s="147"/>
      <c r="H563" s="150"/>
      <c r="I563" s="148" t="s">
        <v>558</v>
      </c>
      <c r="J563" s="150">
        <v>10</v>
      </c>
      <c r="K563" s="152"/>
      <c r="L563" s="152"/>
      <c r="M563" s="152"/>
      <c r="N563" s="152"/>
      <c r="O563" s="152"/>
    </row>
    <row r="564" spans="1:15" s="145" customFormat="1" ht="10.5">
      <c r="A564" s="146"/>
      <c r="B564" s="145" t="s">
        <v>104</v>
      </c>
      <c r="C564" s="158" t="s">
        <v>710</v>
      </c>
      <c r="D564" s="175" t="s">
        <v>105</v>
      </c>
      <c r="E564" s="147" t="s">
        <v>656</v>
      </c>
      <c r="F564" s="149">
        <v>60000000</v>
      </c>
      <c r="G564" s="147" t="s">
        <v>491</v>
      </c>
      <c r="H564" s="150">
        <v>5.75</v>
      </c>
      <c r="I564" s="148" t="s">
        <v>558</v>
      </c>
      <c r="J564" s="150">
        <v>4</v>
      </c>
      <c r="K564" s="152"/>
      <c r="L564" s="152"/>
      <c r="M564" s="152"/>
      <c r="N564" s="152"/>
      <c r="O564" s="152"/>
    </row>
    <row r="565" spans="1:15" s="145" customFormat="1" ht="10.5">
      <c r="A565" s="146"/>
      <c r="B565" s="145" t="s">
        <v>309</v>
      </c>
      <c r="C565" s="158" t="s">
        <v>713</v>
      </c>
      <c r="D565" s="175" t="s">
        <v>105</v>
      </c>
      <c r="E565" s="147" t="s">
        <v>656</v>
      </c>
      <c r="F565" s="149">
        <v>60000000</v>
      </c>
      <c r="G565" s="147" t="s">
        <v>494</v>
      </c>
      <c r="H565" s="150">
        <v>6.15</v>
      </c>
      <c r="I565" s="148" t="s">
        <v>558</v>
      </c>
      <c r="J565" s="150">
        <v>4</v>
      </c>
      <c r="K565" s="152">
        <v>30000000000</v>
      </c>
      <c r="L565" s="152">
        <v>30000000000</v>
      </c>
      <c r="M565" s="152">
        <v>30000000</v>
      </c>
      <c r="N565" s="152">
        <v>540190</v>
      </c>
      <c r="O565" s="152">
        <v>30540190</v>
      </c>
    </row>
    <row r="566" spans="1:15" s="145" customFormat="1" ht="10.5">
      <c r="A566" s="146"/>
      <c r="B566" s="145" t="s">
        <v>688</v>
      </c>
      <c r="C566" s="158">
        <v>556</v>
      </c>
      <c r="D566" s="175" t="s">
        <v>606</v>
      </c>
      <c r="E566" s="147" t="s">
        <v>725</v>
      </c>
      <c r="F566" s="149">
        <v>1500</v>
      </c>
      <c r="G566" s="147"/>
      <c r="H566" s="150"/>
      <c r="I566" s="148" t="s">
        <v>536</v>
      </c>
      <c r="J566" s="150">
        <v>10</v>
      </c>
      <c r="K566" s="152"/>
      <c r="L566" s="152"/>
      <c r="M566" s="152"/>
      <c r="N566" s="152"/>
      <c r="O566" s="152"/>
    </row>
    <row r="567" spans="1:15" s="145" customFormat="1" ht="10.5">
      <c r="A567" s="146"/>
      <c r="B567" s="145" t="s">
        <v>689</v>
      </c>
      <c r="C567" s="158">
        <v>558</v>
      </c>
      <c r="D567" s="175" t="s">
        <v>691</v>
      </c>
      <c r="E567" s="147" t="s">
        <v>725</v>
      </c>
      <c r="F567" s="149">
        <v>4000</v>
      </c>
      <c r="G567" s="147"/>
      <c r="H567" s="150"/>
      <c r="I567" s="148" t="s">
        <v>215</v>
      </c>
      <c r="J567" s="150">
        <v>10</v>
      </c>
      <c r="K567" s="152"/>
      <c r="L567" s="152"/>
      <c r="M567" s="152"/>
      <c r="N567" s="152"/>
      <c r="O567" s="152"/>
    </row>
    <row r="568" spans="1:15" s="145" customFormat="1" ht="10.5">
      <c r="A568" s="146"/>
      <c r="B568" s="145" t="s">
        <v>698</v>
      </c>
      <c r="C568" s="158" t="s">
        <v>710</v>
      </c>
      <c r="D568" s="175" t="s">
        <v>693</v>
      </c>
      <c r="E568" s="147" t="s">
        <v>725</v>
      </c>
      <c r="F568" s="149">
        <v>4000</v>
      </c>
      <c r="G568" s="147" t="s">
        <v>491</v>
      </c>
      <c r="H568" s="150">
        <v>5</v>
      </c>
      <c r="I568" s="148" t="s">
        <v>536</v>
      </c>
      <c r="J568" s="150">
        <v>5</v>
      </c>
      <c r="K568" s="152"/>
      <c r="L568" s="152"/>
      <c r="M568" s="152"/>
      <c r="N568" s="152"/>
      <c r="O568" s="152"/>
    </row>
    <row r="569" spans="1:15" s="145" customFormat="1" ht="10.5">
      <c r="A569" s="146"/>
      <c r="B569" s="145" t="s">
        <v>698</v>
      </c>
      <c r="C569" s="158" t="s">
        <v>710</v>
      </c>
      <c r="D569" s="175" t="s">
        <v>693</v>
      </c>
      <c r="E569" s="147" t="s">
        <v>656</v>
      </c>
      <c r="F569" s="149">
        <v>85700000</v>
      </c>
      <c r="G569" s="147" t="s">
        <v>494</v>
      </c>
      <c r="H569" s="150">
        <v>7.5</v>
      </c>
      <c r="I569" s="148" t="s">
        <v>536</v>
      </c>
      <c r="J569" s="150">
        <v>5</v>
      </c>
      <c r="K569" s="152"/>
      <c r="L569" s="152"/>
      <c r="M569" s="152"/>
      <c r="N569" s="152"/>
      <c r="O569" s="152"/>
    </row>
    <row r="570" spans="1:15" s="145" customFormat="1" ht="10.5">
      <c r="A570" s="146"/>
      <c r="B570" s="145" t="s">
        <v>699</v>
      </c>
      <c r="C570" s="158">
        <v>559</v>
      </c>
      <c r="D570" s="175" t="s">
        <v>691</v>
      </c>
      <c r="E570" s="147" t="s">
        <v>725</v>
      </c>
      <c r="F570" s="149">
        <v>4000</v>
      </c>
      <c r="G570" s="147"/>
      <c r="H570" s="150"/>
      <c r="I570" s="148" t="s">
        <v>215</v>
      </c>
      <c r="J570" s="150">
        <v>30</v>
      </c>
      <c r="K570" s="152"/>
      <c r="L570" s="152"/>
      <c r="M570" s="152"/>
      <c r="N570" s="152"/>
      <c r="O570" s="152"/>
    </row>
    <row r="571" spans="1:15" s="145" customFormat="1" ht="10.5">
      <c r="A571" s="146"/>
      <c r="B571" s="145" t="s">
        <v>697</v>
      </c>
      <c r="C571" s="158" t="s">
        <v>710</v>
      </c>
      <c r="D571" s="175" t="s">
        <v>693</v>
      </c>
      <c r="E571" s="147" t="s">
        <v>725</v>
      </c>
      <c r="F571" s="149">
        <v>4000</v>
      </c>
      <c r="G571" s="147" t="s">
        <v>499</v>
      </c>
      <c r="H571" s="150">
        <v>5</v>
      </c>
      <c r="I571" s="148" t="s">
        <v>536</v>
      </c>
      <c r="J571" s="150">
        <v>21</v>
      </c>
      <c r="K571" s="152">
        <v>4000000</v>
      </c>
      <c r="L571" s="152">
        <v>4000000</v>
      </c>
      <c r="M571" s="152">
        <v>83732080</v>
      </c>
      <c r="N571" s="152">
        <v>0</v>
      </c>
      <c r="O571" s="152">
        <v>83732080</v>
      </c>
    </row>
    <row r="572" spans="1:15" s="145" customFormat="1" ht="10.5">
      <c r="A572" s="146"/>
      <c r="B572" s="145" t="s">
        <v>149</v>
      </c>
      <c r="C572" s="158">
        <v>560</v>
      </c>
      <c r="D572" s="175" t="s">
        <v>700</v>
      </c>
      <c r="E572" s="147" t="s">
        <v>725</v>
      </c>
      <c r="F572" s="149">
        <v>3500</v>
      </c>
      <c r="G572" s="147"/>
      <c r="H572" s="150"/>
      <c r="I572" s="148" t="s">
        <v>548</v>
      </c>
      <c r="J572" s="150">
        <v>30</v>
      </c>
      <c r="K572" s="152"/>
      <c r="L572" s="152"/>
      <c r="M572" s="152"/>
      <c r="N572" s="152"/>
      <c r="O572" s="152"/>
    </row>
    <row r="573" spans="1:15" s="145" customFormat="1" ht="10.5">
      <c r="A573" s="146"/>
      <c r="B573" s="145" t="s">
        <v>809</v>
      </c>
      <c r="C573" s="158" t="s">
        <v>710</v>
      </c>
      <c r="D573" s="175" t="s">
        <v>700</v>
      </c>
      <c r="E573" s="147" t="s">
        <v>725</v>
      </c>
      <c r="F573" s="149">
        <v>3500</v>
      </c>
      <c r="G573" s="147" t="s">
        <v>598</v>
      </c>
      <c r="H573" s="150">
        <v>5.5</v>
      </c>
      <c r="I573" s="148" t="s">
        <v>536</v>
      </c>
      <c r="J573" s="150">
        <v>21</v>
      </c>
      <c r="K573" s="152">
        <v>3000000</v>
      </c>
      <c r="L573" s="152">
        <v>3000000</v>
      </c>
      <c r="M573" s="152">
        <v>62799060</v>
      </c>
      <c r="N573" s="152">
        <v>141989</v>
      </c>
      <c r="O573" s="152">
        <v>62941049</v>
      </c>
    </row>
    <row r="574" spans="1:15" s="145" customFormat="1" ht="10.5">
      <c r="A574" s="146"/>
      <c r="B574" s="145" t="s">
        <v>823</v>
      </c>
      <c r="C574" s="158">
        <v>561</v>
      </c>
      <c r="D574" s="175" t="s">
        <v>445</v>
      </c>
      <c r="E574" s="147" t="s">
        <v>725</v>
      </c>
      <c r="F574" s="149">
        <v>2500</v>
      </c>
      <c r="G574" s="147"/>
      <c r="H574" s="150"/>
      <c r="I574" s="148" t="s">
        <v>292</v>
      </c>
      <c r="J574" s="150">
        <v>10</v>
      </c>
      <c r="K574" s="152"/>
      <c r="L574" s="152"/>
      <c r="M574" s="152"/>
      <c r="N574" s="152"/>
      <c r="O574" s="152"/>
    </row>
    <row r="575" spans="1:15" s="145" customFormat="1" ht="10.5">
      <c r="A575" s="146"/>
      <c r="B575" s="145" t="s">
        <v>0</v>
      </c>
      <c r="C575" s="158" t="s">
        <v>710</v>
      </c>
      <c r="D575" s="175" t="s">
        <v>280</v>
      </c>
      <c r="E575" s="147" t="s">
        <v>725</v>
      </c>
      <c r="F575" s="149">
        <v>2500</v>
      </c>
      <c r="G575" s="147" t="s">
        <v>557</v>
      </c>
      <c r="H575" s="150">
        <v>4.95</v>
      </c>
      <c r="I575" s="148" t="s">
        <v>292</v>
      </c>
      <c r="J575" s="150">
        <v>5</v>
      </c>
      <c r="K575" s="152">
        <v>500000</v>
      </c>
      <c r="L575" s="152">
        <v>500000</v>
      </c>
      <c r="M575" s="152">
        <v>10466510</v>
      </c>
      <c r="N575" s="152">
        <v>217741</v>
      </c>
      <c r="O575" s="152">
        <v>10684251</v>
      </c>
    </row>
    <row r="576" spans="1:15" s="145" customFormat="1" ht="10.5">
      <c r="A576" s="146"/>
      <c r="B576" s="145" t="s">
        <v>412</v>
      </c>
      <c r="C576" s="158" t="s">
        <v>710</v>
      </c>
      <c r="D576" s="175" t="s">
        <v>280</v>
      </c>
      <c r="E576" s="147" t="s">
        <v>725</v>
      </c>
      <c r="F576" s="149">
        <v>2500</v>
      </c>
      <c r="G576" s="147" t="s">
        <v>598</v>
      </c>
      <c r="H576" s="150">
        <v>4.8</v>
      </c>
      <c r="I576" s="148" t="s">
        <v>292</v>
      </c>
      <c r="J576" s="150">
        <v>10</v>
      </c>
      <c r="K576" s="152"/>
      <c r="L576" s="152"/>
      <c r="M576" s="152"/>
      <c r="N576" s="152"/>
      <c r="O576" s="152"/>
    </row>
    <row r="577" spans="1:15" s="145" customFormat="1" ht="10.5">
      <c r="A577" s="146"/>
      <c r="B577" s="145" t="s">
        <v>823</v>
      </c>
      <c r="C577" s="158">
        <v>562</v>
      </c>
      <c r="D577" s="175" t="s">
        <v>445</v>
      </c>
      <c r="E577" s="147" t="s">
        <v>725</v>
      </c>
      <c r="F577" s="149">
        <v>2500</v>
      </c>
      <c r="G577" s="147"/>
      <c r="H577" s="150"/>
      <c r="I577" s="148" t="s">
        <v>292</v>
      </c>
      <c r="J577" s="150">
        <v>30</v>
      </c>
      <c r="K577" s="152"/>
      <c r="L577" s="152"/>
      <c r="M577" s="152"/>
      <c r="N577" s="152"/>
      <c r="O577" s="152"/>
    </row>
    <row r="578" spans="1:15" s="145" customFormat="1" ht="10.5">
      <c r="A578" s="146"/>
      <c r="B578" s="145" t="s">
        <v>0</v>
      </c>
      <c r="C578" s="158" t="s">
        <v>710</v>
      </c>
      <c r="D578" s="175" t="s">
        <v>280</v>
      </c>
      <c r="E578" s="147" t="s">
        <v>725</v>
      </c>
      <c r="F578" s="149">
        <v>2500</v>
      </c>
      <c r="G578" s="147" t="s">
        <v>614</v>
      </c>
      <c r="H578" s="150">
        <v>4.9</v>
      </c>
      <c r="I578" s="148" t="s">
        <v>292</v>
      </c>
      <c r="J578" s="150">
        <v>21</v>
      </c>
      <c r="K578" s="152">
        <v>2000000</v>
      </c>
      <c r="L578" s="152">
        <v>2000000</v>
      </c>
      <c r="M578" s="152">
        <v>41866040</v>
      </c>
      <c r="N578" s="152">
        <v>862273</v>
      </c>
      <c r="O578" s="152">
        <v>42728313</v>
      </c>
    </row>
    <row r="579" spans="1:15" s="145" customFormat="1" ht="10.5">
      <c r="A579" s="146"/>
      <c r="B579" s="145" t="s">
        <v>166</v>
      </c>
      <c r="C579" s="158">
        <v>563</v>
      </c>
      <c r="D579" s="175" t="s">
        <v>445</v>
      </c>
      <c r="E579" s="147" t="s">
        <v>725</v>
      </c>
      <c r="F579" s="149">
        <v>5000</v>
      </c>
      <c r="G579" s="147"/>
      <c r="H579" s="150"/>
      <c r="I579" s="148" t="s">
        <v>548</v>
      </c>
      <c r="J579" s="150">
        <v>10</v>
      </c>
      <c r="K579" s="152"/>
      <c r="L579" s="152"/>
      <c r="M579" s="152"/>
      <c r="N579" s="152"/>
      <c r="O579" s="152"/>
    </row>
    <row r="580" spans="1:15" s="145" customFormat="1" ht="10.5">
      <c r="A580" s="146"/>
      <c r="B580" s="145" t="s">
        <v>264</v>
      </c>
      <c r="C580" s="158" t="s">
        <v>710</v>
      </c>
      <c r="D580" s="175" t="s">
        <v>266</v>
      </c>
      <c r="E580" s="147" t="s">
        <v>725</v>
      </c>
      <c r="F580" s="149">
        <v>5000</v>
      </c>
      <c r="G580" s="147" t="s">
        <v>518</v>
      </c>
      <c r="H580" s="150">
        <v>5</v>
      </c>
      <c r="I580" s="148" t="s">
        <v>548</v>
      </c>
      <c r="J580" s="150">
        <v>5</v>
      </c>
      <c r="K580" s="152"/>
      <c r="L580" s="152"/>
      <c r="M580" s="152"/>
      <c r="N580" s="152"/>
      <c r="O580" s="152"/>
    </row>
    <row r="581" spans="1:15" s="145" customFormat="1" ht="10.5">
      <c r="A581" s="146"/>
      <c r="B581" s="145" t="s">
        <v>170</v>
      </c>
      <c r="C581" s="158" t="s">
        <v>713</v>
      </c>
      <c r="D581" s="175" t="s">
        <v>266</v>
      </c>
      <c r="E581" s="147" t="s">
        <v>656</v>
      </c>
      <c r="F581" s="149">
        <v>107290000</v>
      </c>
      <c r="G581" s="147" t="s">
        <v>522</v>
      </c>
      <c r="H581" s="150">
        <v>7</v>
      </c>
      <c r="I581" s="148" t="s">
        <v>548</v>
      </c>
      <c r="J581" s="150">
        <v>5</v>
      </c>
      <c r="K581" s="152">
        <v>21000000000</v>
      </c>
      <c r="L581" s="152">
        <v>21000000000</v>
      </c>
      <c r="M581" s="152">
        <v>21000000</v>
      </c>
      <c r="N581" s="152">
        <v>702608</v>
      </c>
      <c r="O581" s="152">
        <v>21702608</v>
      </c>
    </row>
    <row r="582" spans="1:15" s="145" customFormat="1" ht="10.5">
      <c r="A582" s="146"/>
      <c r="B582" s="145" t="s">
        <v>170</v>
      </c>
      <c r="C582" s="158" t="s">
        <v>6</v>
      </c>
      <c r="D582" s="175" t="s">
        <v>257</v>
      </c>
      <c r="E582" s="147" t="s">
        <v>725</v>
      </c>
      <c r="F582" s="149">
        <v>4000</v>
      </c>
      <c r="G582" s="147" t="s">
        <v>529</v>
      </c>
      <c r="H582" s="150">
        <v>3</v>
      </c>
      <c r="I582" s="148" t="s">
        <v>548</v>
      </c>
      <c r="J582" s="150">
        <v>5</v>
      </c>
      <c r="K582" s="152">
        <v>1500000</v>
      </c>
      <c r="L582" s="152">
        <v>1500000</v>
      </c>
      <c r="M582" s="152">
        <v>31399530</v>
      </c>
      <c r="N582" s="152">
        <v>229922</v>
      </c>
      <c r="O582" s="152">
        <v>31629452</v>
      </c>
    </row>
    <row r="583" spans="1:15" s="145" customFormat="1" ht="10.5">
      <c r="A583" s="146"/>
      <c r="B583" s="145" t="s">
        <v>170</v>
      </c>
      <c r="C583" s="158" t="s">
        <v>176</v>
      </c>
      <c r="D583" s="175" t="s">
        <v>257</v>
      </c>
      <c r="E583" s="147" t="s">
        <v>656</v>
      </c>
      <c r="F583" s="149">
        <v>83900000</v>
      </c>
      <c r="G583" s="147" t="s">
        <v>533</v>
      </c>
      <c r="H583" s="150">
        <v>5.5</v>
      </c>
      <c r="I583" s="148" t="s">
        <v>548</v>
      </c>
      <c r="J583" s="150">
        <v>5</v>
      </c>
      <c r="K583" s="152">
        <v>52000000000</v>
      </c>
      <c r="L583" s="152">
        <v>52000000000</v>
      </c>
      <c r="M583" s="152">
        <v>52000000</v>
      </c>
      <c r="N583" s="152">
        <v>693868</v>
      </c>
      <c r="O583" s="152">
        <v>52693868</v>
      </c>
    </row>
    <row r="584" spans="1:15" s="145" customFormat="1" ht="10.5">
      <c r="A584" s="146"/>
      <c r="B584" s="145" t="s">
        <v>294</v>
      </c>
      <c r="C584" s="158">
        <v>564</v>
      </c>
      <c r="D584" s="175" t="s">
        <v>445</v>
      </c>
      <c r="E584" s="147" t="s">
        <v>725</v>
      </c>
      <c r="F584" s="149">
        <v>5000</v>
      </c>
      <c r="G584" s="147"/>
      <c r="H584" s="150"/>
      <c r="I584" s="148" t="s">
        <v>548</v>
      </c>
      <c r="J584" s="150">
        <v>30</v>
      </c>
      <c r="K584" s="152"/>
      <c r="L584" s="152"/>
      <c r="M584" s="152"/>
      <c r="N584" s="152"/>
      <c r="O584" s="152"/>
    </row>
    <row r="585" spans="1:15" s="145" customFormat="1" ht="10.5">
      <c r="A585" s="146"/>
      <c r="B585" s="145" t="s">
        <v>170</v>
      </c>
      <c r="C585" s="158" t="s">
        <v>710</v>
      </c>
      <c r="D585" s="175" t="s">
        <v>265</v>
      </c>
      <c r="E585" s="147" t="s">
        <v>725</v>
      </c>
      <c r="F585" s="149">
        <v>5000</v>
      </c>
      <c r="G585" s="147" t="s">
        <v>526</v>
      </c>
      <c r="H585" s="150">
        <v>4.9</v>
      </c>
      <c r="I585" s="148" t="s">
        <v>548</v>
      </c>
      <c r="J585" s="150">
        <v>21</v>
      </c>
      <c r="K585" s="152">
        <v>4000000</v>
      </c>
      <c r="L585" s="152">
        <v>4000000</v>
      </c>
      <c r="M585" s="152">
        <v>83732080</v>
      </c>
      <c r="N585" s="152">
        <v>1970911</v>
      </c>
      <c r="O585" s="152">
        <v>85702991</v>
      </c>
    </row>
    <row r="586" spans="1:15" s="145" customFormat="1" ht="10.5">
      <c r="A586" s="146"/>
      <c r="B586" s="145" t="s">
        <v>174</v>
      </c>
      <c r="C586" s="158" t="s">
        <v>713</v>
      </c>
      <c r="D586" s="175" t="s">
        <v>257</v>
      </c>
      <c r="E586" s="147" t="s">
        <v>725</v>
      </c>
      <c r="F586" s="149">
        <v>1000</v>
      </c>
      <c r="G586" s="147" t="s">
        <v>557</v>
      </c>
      <c r="H586" s="150">
        <v>4.25</v>
      </c>
      <c r="I586" s="148" t="s">
        <v>548</v>
      </c>
      <c r="J586" s="150">
        <v>21</v>
      </c>
      <c r="K586" s="152"/>
      <c r="L586" s="152"/>
      <c r="M586" s="152"/>
      <c r="N586" s="152"/>
      <c r="O586" s="152"/>
    </row>
    <row r="587" spans="1:15" s="145" customFormat="1" ht="10.5">
      <c r="A587" s="158"/>
      <c r="B587" s="145" t="s">
        <v>411</v>
      </c>
      <c r="C587" s="158">
        <v>565</v>
      </c>
      <c r="D587" s="175" t="s">
        <v>409</v>
      </c>
      <c r="E587" s="147" t="s">
        <v>725</v>
      </c>
      <c r="F587" s="149">
        <v>3000</v>
      </c>
      <c r="G587" s="147"/>
      <c r="H587" s="150"/>
      <c r="I587" s="148" t="s">
        <v>292</v>
      </c>
      <c r="J587" s="150">
        <v>10</v>
      </c>
      <c r="K587" s="152"/>
      <c r="L587" s="152"/>
      <c r="M587" s="152"/>
      <c r="N587" s="152"/>
      <c r="O587" s="152"/>
    </row>
    <row r="588" spans="1:15" s="145" customFormat="1" ht="10.5">
      <c r="A588" s="158"/>
      <c r="B588" s="145" t="s">
        <v>413</v>
      </c>
      <c r="C588" s="158" t="s">
        <v>710</v>
      </c>
      <c r="D588" s="175" t="s">
        <v>414</v>
      </c>
      <c r="E588" s="147" t="s">
        <v>656</v>
      </c>
      <c r="F588" s="149">
        <v>63500000</v>
      </c>
      <c r="G588" s="147" t="s">
        <v>493</v>
      </c>
      <c r="H588" s="150">
        <v>6.75</v>
      </c>
      <c r="I588" s="148" t="s">
        <v>548</v>
      </c>
      <c r="J588" s="150">
        <v>9.5</v>
      </c>
      <c r="K588" s="152"/>
      <c r="L588" s="152"/>
      <c r="M588" s="152"/>
      <c r="N588" s="152"/>
      <c r="O588" s="152"/>
    </row>
    <row r="589" spans="1:15" s="145" customFormat="1" ht="10.5">
      <c r="A589" s="158"/>
      <c r="B589" s="145" t="s">
        <v>410</v>
      </c>
      <c r="C589" s="158" t="s">
        <v>710</v>
      </c>
      <c r="D589" s="175" t="s">
        <v>414</v>
      </c>
      <c r="E589" s="147" t="s">
        <v>725</v>
      </c>
      <c r="F589" s="149">
        <v>3000</v>
      </c>
      <c r="G589" s="147" t="s">
        <v>491</v>
      </c>
      <c r="H589" s="150">
        <v>4.55</v>
      </c>
      <c r="I589" s="148" t="s">
        <v>548</v>
      </c>
      <c r="J589" s="150">
        <v>9.5</v>
      </c>
      <c r="K589" s="152">
        <v>1000000</v>
      </c>
      <c r="L589" s="152">
        <v>1000000</v>
      </c>
      <c r="M589" s="152">
        <v>20933020</v>
      </c>
      <c r="N589" s="152">
        <v>283090</v>
      </c>
      <c r="O589" s="152">
        <v>21216110</v>
      </c>
    </row>
    <row r="590" spans="1:15" s="145" customFormat="1" ht="10.5">
      <c r="A590" s="158"/>
      <c r="B590" s="145" t="s">
        <v>411</v>
      </c>
      <c r="C590" s="158">
        <v>566</v>
      </c>
      <c r="D590" s="175" t="s">
        <v>409</v>
      </c>
      <c r="E590" s="147" t="s">
        <v>725</v>
      </c>
      <c r="F590" s="149">
        <v>3000</v>
      </c>
      <c r="G590" s="147"/>
      <c r="H590" s="150"/>
      <c r="I590" s="148" t="s">
        <v>292</v>
      </c>
      <c r="J590" s="150">
        <v>30</v>
      </c>
      <c r="K590" s="152"/>
      <c r="L590" s="152"/>
      <c r="M590" s="152"/>
      <c r="N590" s="152"/>
      <c r="O590" s="152"/>
    </row>
    <row r="591" spans="1:15" s="145" customFormat="1" ht="10.5">
      <c r="A591" s="158"/>
      <c r="B591" s="145" t="s">
        <v>410</v>
      </c>
      <c r="C591" s="158" t="s">
        <v>710</v>
      </c>
      <c r="D591" s="175" t="s">
        <v>414</v>
      </c>
      <c r="E591" s="147" t="s">
        <v>725</v>
      </c>
      <c r="F591" s="149">
        <v>3000</v>
      </c>
      <c r="G591" s="147" t="s">
        <v>494</v>
      </c>
      <c r="H591" s="150">
        <v>5.3</v>
      </c>
      <c r="I591" s="148" t="s">
        <v>548</v>
      </c>
      <c r="J591" s="150">
        <v>21</v>
      </c>
      <c r="K591" s="152">
        <v>2000000</v>
      </c>
      <c r="L591" s="152">
        <v>2000000</v>
      </c>
      <c r="M591" s="152">
        <v>41866040</v>
      </c>
      <c r="N591" s="152">
        <v>659506</v>
      </c>
      <c r="O591" s="152">
        <v>42525546</v>
      </c>
    </row>
    <row r="592" spans="1:15" s="145" customFormat="1" ht="10.5">
      <c r="A592" s="158"/>
      <c r="B592" s="145" t="s">
        <v>271</v>
      </c>
      <c r="C592" s="158">
        <v>567</v>
      </c>
      <c r="D592" s="175" t="s">
        <v>270</v>
      </c>
      <c r="E592" s="147" t="s">
        <v>725</v>
      </c>
      <c r="F592" s="149">
        <v>3500</v>
      </c>
      <c r="G592" s="147"/>
      <c r="H592" s="150"/>
      <c r="I592" s="148" t="s">
        <v>536</v>
      </c>
      <c r="J592" s="150">
        <v>30</v>
      </c>
      <c r="K592" s="152"/>
      <c r="L592" s="152"/>
      <c r="M592" s="152"/>
      <c r="N592" s="152"/>
      <c r="O592" s="152"/>
    </row>
    <row r="593" spans="1:15" s="145" customFormat="1" ht="10.5">
      <c r="A593" s="158"/>
      <c r="B593" s="145" t="s">
        <v>254</v>
      </c>
      <c r="C593" s="158" t="s">
        <v>710</v>
      </c>
      <c r="D593" s="175" t="s">
        <v>741</v>
      </c>
      <c r="E593" s="147" t="s">
        <v>725</v>
      </c>
      <c r="F593" s="149">
        <v>3500</v>
      </c>
      <c r="G593" s="147" t="s">
        <v>533</v>
      </c>
      <c r="H593" s="150">
        <v>5.15</v>
      </c>
      <c r="I593" s="148" t="s">
        <v>536</v>
      </c>
      <c r="J593" s="150">
        <v>21</v>
      </c>
      <c r="K593" s="152">
        <v>2500000</v>
      </c>
      <c r="L593" s="152">
        <v>2500000</v>
      </c>
      <c r="M593" s="152">
        <v>52332550</v>
      </c>
      <c r="N593" s="152">
        <v>490556</v>
      </c>
      <c r="O593" s="152">
        <v>52823106</v>
      </c>
    </row>
    <row r="594" spans="1:15" s="145" customFormat="1" ht="10.5">
      <c r="A594" s="158"/>
      <c r="B594" s="145" t="s">
        <v>271</v>
      </c>
      <c r="C594" s="158">
        <v>568</v>
      </c>
      <c r="D594" s="175" t="s">
        <v>270</v>
      </c>
      <c r="E594" s="147" t="s">
        <v>725</v>
      </c>
      <c r="F594" s="149">
        <v>3500</v>
      </c>
      <c r="G594" s="147"/>
      <c r="H594" s="150"/>
      <c r="I594" s="148" t="s">
        <v>536</v>
      </c>
      <c r="J594" s="150">
        <v>10</v>
      </c>
      <c r="K594" s="152"/>
      <c r="L594" s="152"/>
      <c r="M594" s="152"/>
      <c r="N594" s="152"/>
      <c r="O594" s="152"/>
    </row>
    <row r="595" spans="1:15" s="145" customFormat="1" ht="10.5">
      <c r="A595" s="158"/>
      <c r="B595" s="145" t="s">
        <v>277</v>
      </c>
      <c r="C595" s="158" t="s">
        <v>710</v>
      </c>
      <c r="D595" s="175" t="s">
        <v>741</v>
      </c>
      <c r="E595" s="147" t="s">
        <v>656</v>
      </c>
      <c r="F595" s="149">
        <v>73000000</v>
      </c>
      <c r="G595" s="147" t="s">
        <v>526</v>
      </c>
      <c r="H595" s="150">
        <v>6.9</v>
      </c>
      <c r="I595" s="148" t="s">
        <v>536</v>
      </c>
      <c r="J595" s="150">
        <v>7</v>
      </c>
      <c r="K595" s="152"/>
      <c r="L595" s="152"/>
      <c r="M595" s="152"/>
      <c r="N595" s="152"/>
      <c r="O595" s="152"/>
    </row>
    <row r="596" spans="1:15" s="145" customFormat="1" ht="10.5">
      <c r="A596" s="158"/>
      <c r="B596" s="145" t="s">
        <v>254</v>
      </c>
      <c r="C596" s="158" t="s">
        <v>710</v>
      </c>
      <c r="D596" s="175" t="s">
        <v>741</v>
      </c>
      <c r="E596" s="147" t="s">
        <v>725</v>
      </c>
      <c r="F596" s="149">
        <v>3500</v>
      </c>
      <c r="G596" s="147" t="s">
        <v>529</v>
      </c>
      <c r="H596" s="150">
        <v>4</v>
      </c>
      <c r="I596" s="148" t="s">
        <v>536</v>
      </c>
      <c r="J596" s="150">
        <v>7</v>
      </c>
      <c r="K596" s="152">
        <v>1000000</v>
      </c>
      <c r="L596" s="152">
        <v>1000000</v>
      </c>
      <c r="M596" s="152">
        <v>20933020</v>
      </c>
      <c r="N596" s="152">
        <v>153095</v>
      </c>
      <c r="O596" s="152">
        <v>21086115</v>
      </c>
    </row>
    <row r="597" spans="1:15" s="145" customFormat="1" ht="10.5">
      <c r="A597" s="158"/>
      <c r="B597" s="145" t="s">
        <v>106</v>
      </c>
      <c r="C597" s="158">
        <v>569</v>
      </c>
      <c r="D597" s="175" t="s">
        <v>272</v>
      </c>
      <c r="E597" s="147" t="s">
        <v>725</v>
      </c>
      <c r="F597" s="149">
        <v>10000</v>
      </c>
      <c r="G597" s="147"/>
      <c r="H597" s="150"/>
      <c r="I597" s="148"/>
      <c r="J597" s="150">
        <v>10</v>
      </c>
      <c r="K597" s="152"/>
      <c r="L597" s="152"/>
      <c r="M597" s="152"/>
      <c r="N597" s="152"/>
      <c r="O597" s="152"/>
    </row>
    <row r="598" spans="1:15" s="145" customFormat="1" ht="10.5">
      <c r="A598" s="158"/>
      <c r="B598" s="145" t="s">
        <v>109</v>
      </c>
      <c r="C598" s="158" t="s">
        <v>710</v>
      </c>
      <c r="D598" s="175" t="s">
        <v>107</v>
      </c>
      <c r="E598" s="147" t="s">
        <v>656</v>
      </c>
      <c r="F598" s="149">
        <v>209900000</v>
      </c>
      <c r="G598" s="147" t="s">
        <v>494</v>
      </c>
      <c r="H598" s="150">
        <v>5.5</v>
      </c>
      <c r="I598" s="148" t="s">
        <v>44</v>
      </c>
      <c r="J598" s="150">
        <v>5</v>
      </c>
      <c r="K598" s="152"/>
      <c r="L598" s="152"/>
      <c r="M598" s="152"/>
      <c r="N598" s="152"/>
      <c r="O598" s="152"/>
    </row>
    <row r="599" spans="1:15" s="145" customFormat="1" ht="10.5">
      <c r="A599" s="158"/>
      <c r="B599" s="145" t="s">
        <v>108</v>
      </c>
      <c r="C599" s="158" t="s">
        <v>710</v>
      </c>
      <c r="D599" s="175" t="s">
        <v>107</v>
      </c>
      <c r="E599" s="147" t="s">
        <v>725</v>
      </c>
      <c r="F599" s="149">
        <v>10000</v>
      </c>
      <c r="G599" s="147" t="s">
        <v>499</v>
      </c>
      <c r="H599" s="150">
        <v>2.9</v>
      </c>
      <c r="I599" s="148" t="s">
        <v>44</v>
      </c>
      <c r="J599" s="150">
        <v>5</v>
      </c>
      <c r="K599" s="152">
        <v>3000000</v>
      </c>
      <c r="L599" s="152">
        <v>3000000</v>
      </c>
      <c r="M599" s="152">
        <v>62799060</v>
      </c>
      <c r="N599" s="152">
        <v>487185</v>
      </c>
      <c r="O599" s="152">
        <v>63286245</v>
      </c>
    </row>
    <row r="600" spans="1:15" s="145" customFormat="1" ht="10.5">
      <c r="A600" s="158"/>
      <c r="B600" s="145" t="s">
        <v>109</v>
      </c>
      <c r="C600" s="158" t="s">
        <v>710</v>
      </c>
      <c r="D600" s="175" t="s">
        <v>107</v>
      </c>
      <c r="E600" s="147" t="s">
        <v>725</v>
      </c>
      <c r="F600" s="149">
        <v>10000</v>
      </c>
      <c r="G600" s="147" t="s">
        <v>524</v>
      </c>
      <c r="H600" s="150">
        <v>3.7</v>
      </c>
      <c r="I600" s="148" t="s">
        <v>44</v>
      </c>
      <c r="J600" s="150">
        <v>10</v>
      </c>
      <c r="K600" s="152"/>
      <c r="L600" s="152"/>
      <c r="M600" s="152"/>
      <c r="N600" s="152"/>
      <c r="O600" s="152"/>
    </row>
    <row r="601" spans="1:15" s="145" customFormat="1" ht="10.5">
      <c r="A601" s="158"/>
      <c r="B601" s="145" t="s">
        <v>218</v>
      </c>
      <c r="C601" s="158">
        <v>570</v>
      </c>
      <c r="D601" s="175" t="s">
        <v>272</v>
      </c>
      <c r="E601" s="147" t="s">
        <v>725</v>
      </c>
      <c r="F601" s="149">
        <v>10000</v>
      </c>
      <c r="G601" s="147"/>
      <c r="H601" s="150"/>
      <c r="I601" s="148"/>
      <c r="J601" s="150">
        <v>30</v>
      </c>
      <c r="K601" s="152"/>
      <c r="L601" s="152"/>
      <c r="M601" s="152"/>
      <c r="N601" s="152"/>
      <c r="O601" s="152"/>
    </row>
    <row r="602" spans="1:15" s="145" customFormat="1" ht="10.5">
      <c r="A602" s="158"/>
      <c r="B602" s="145" t="s">
        <v>108</v>
      </c>
      <c r="C602" s="158" t="s">
        <v>710</v>
      </c>
      <c r="D602" s="175" t="s">
        <v>107</v>
      </c>
      <c r="E602" s="147" t="s">
        <v>725</v>
      </c>
      <c r="F602" s="149">
        <v>10000</v>
      </c>
      <c r="G602" s="147" t="s">
        <v>518</v>
      </c>
      <c r="H602" s="150">
        <v>4.3</v>
      </c>
      <c r="I602" s="148" t="s">
        <v>44</v>
      </c>
      <c r="J602" s="150">
        <v>21</v>
      </c>
      <c r="K602" s="152">
        <v>7000000</v>
      </c>
      <c r="L602" s="152">
        <v>7000000</v>
      </c>
      <c r="M602" s="152">
        <v>146531140</v>
      </c>
      <c r="N602" s="152">
        <v>1679880</v>
      </c>
      <c r="O602" s="152">
        <v>148211020</v>
      </c>
    </row>
    <row r="603" spans="1:15" s="145" customFormat="1" ht="10.5">
      <c r="A603" s="158"/>
      <c r="B603" s="145" t="s">
        <v>274</v>
      </c>
      <c r="C603" s="158">
        <v>572</v>
      </c>
      <c r="D603" s="175" t="s">
        <v>273</v>
      </c>
      <c r="E603" s="147" t="s">
        <v>725</v>
      </c>
      <c r="F603" s="149">
        <v>5000</v>
      </c>
      <c r="G603" s="147"/>
      <c r="H603" s="150"/>
      <c r="I603" s="148" t="s">
        <v>548</v>
      </c>
      <c r="J603" s="150">
        <v>10</v>
      </c>
      <c r="K603" s="152"/>
      <c r="L603" s="152"/>
      <c r="M603" s="152"/>
      <c r="N603" s="152"/>
      <c r="O603" s="152"/>
    </row>
    <row r="604" spans="1:15" s="145" customFormat="1" ht="10.5">
      <c r="A604" s="158"/>
      <c r="B604" s="145" t="s">
        <v>111</v>
      </c>
      <c r="C604" s="158" t="s">
        <v>710</v>
      </c>
      <c r="D604" s="175" t="s">
        <v>112</v>
      </c>
      <c r="E604" s="147" t="s">
        <v>656</v>
      </c>
      <c r="F604" s="149">
        <v>100000000</v>
      </c>
      <c r="G604" s="147" t="s">
        <v>518</v>
      </c>
      <c r="H604" s="150">
        <v>5.5</v>
      </c>
      <c r="I604" s="148" t="s">
        <v>536</v>
      </c>
      <c r="J604" s="150">
        <v>5</v>
      </c>
      <c r="K604" s="152"/>
      <c r="L604" s="152"/>
      <c r="M604" s="152"/>
      <c r="N604" s="152"/>
      <c r="O604" s="152"/>
    </row>
    <row r="605" spans="1:15" s="145" customFormat="1" ht="10.5">
      <c r="A605" s="158"/>
      <c r="B605" s="145" t="s">
        <v>111</v>
      </c>
      <c r="C605" s="158" t="s">
        <v>710</v>
      </c>
      <c r="D605" s="175" t="s">
        <v>112</v>
      </c>
      <c r="E605" s="147" t="s">
        <v>725</v>
      </c>
      <c r="F605" s="149">
        <v>5000</v>
      </c>
      <c r="G605" s="147" t="s">
        <v>522</v>
      </c>
      <c r="H605" s="150">
        <v>3.9</v>
      </c>
      <c r="I605" s="148" t="s">
        <v>536</v>
      </c>
      <c r="J605" s="150">
        <v>10</v>
      </c>
      <c r="K605" s="152"/>
      <c r="L605" s="152"/>
      <c r="M605" s="152"/>
      <c r="N605" s="152"/>
      <c r="O605" s="152"/>
    </row>
    <row r="606" spans="1:15" s="145" customFormat="1" ht="10.5">
      <c r="A606" s="158"/>
      <c r="B606" s="145" t="s">
        <v>27</v>
      </c>
      <c r="C606" s="158" t="s">
        <v>713</v>
      </c>
      <c r="D606" s="175" t="s">
        <v>113</v>
      </c>
      <c r="E606" s="147" t="s">
        <v>725</v>
      </c>
      <c r="F606" s="149">
        <v>5000</v>
      </c>
      <c r="G606" s="147" t="s">
        <v>529</v>
      </c>
      <c r="H606" s="150">
        <v>3</v>
      </c>
      <c r="I606" s="148" t="s">
        <v>536</v>
      </c>
      <c r="J606" s="150">
        <v>5</v>
      </c>
      <c r="K606" s="152">
        <v>3000000</v>
      </c>
      <c r="L606" s="152">
        <v>3000000</v>
      </c>
      <c r="M606" s="152">
        <v>62799060</v>
      </c>
      <c r="N606" s="152">
        <v>545852</v>
      </c>
      <c r="O606" s="152">
        <v>63344912</v>
      </c>
    </row>
    <row r="607" spans="1:15" s="145" customFormat="1" ht="10.5">
      <c r="A607" s="158"/>
      <c r="B607" s="145" t="s">
        <v>274</v>
      </c>
      <c r="C607" s="158">
        <v>573</v>
      </c>
      <c r="D607" s="175" t="s">
        <v>273</v>
      </c>
      <c r="E607" s="147" t="s">
        <v>725</v>
      </c>
      <c r="F607" s="149">
        <v>5000</v>
      </c>
      <c r="G607" s="147"/>
      <c r="H607" s="150"/>
      <c r="I607" s="148" t="s">
        <v>548</v>
      </c>
      <c r="J607" s="150">
        <v>30</v>
      </c>
      <c r="K607" s="152"/>
      <c r="L607" s="152"/>
      <c r="M607" s="152"/>
      <c r="N607" s="152"/>
      <c r="O607" s="152"/>
    </row>
    <row r="608" spans="1:15" s="145" customFormat="1" ht="10.5">
      <c r="A608" s="158"/>
      <c r="B608" s="145" t="s">
        <v>275</v>
      </c>
      <c r="C608" s="158" t="s">
        <v>710</v>
      </c>
      <c r="D608" s="175" t="s">
        <v>112</v>
      </c>
      <c r="E608" s="147" t="s">
        <v>725</v>
      </c>
      <c r="F608" s="149">
        <v>5000</v>
      </c>
      <c r="G608" s="147" t="s">
        <v>526</v>
      </c>
      <c r="H608" s="150">
        <v>4.25</v>
      </c>
      <c r="I608" s="148" t="s">
        <v>536</v>
      </c>
      <c r="J608" s="150">
        <v>21</v>
      </c>
      <c r="K608" s="152">
        <v>2000000</v>
      </c>
      <c r="L608" s="152">
        <v>2000000</v>
      </c>
      <c r="M608" s="152">
        <v>41866040</v>
      </c>
      <c r="N608" s="152">
        <v>513961</v>
      </c>
      <c r="O608" s="152">
        <v>42380001</v>
      </c>
    </row>
    <row r="609" spans="1:15" s="145" customFormat="1" ht="10.5">
      <c r="A609" s="158"/>
      <c r="B609" s="145" t="s">
        <v>53</v>
      </c>
      <c r="C609" s="158">
        <v>574</v>
      </c>
      <c r="D609" s="175" t="s">
        <v>273</v>
      </c>
      <c r="E609" s="147" t="s">
        <v>725</v>
      </c>
      <c r="F609" s="149">
        <v>2000</v>
      </c>
      <c r="G609" s="147"/>
      <c r="H609" s="150"/>
      <c r="I609" s="148" t="s">
        <v>543</v>
      </c>
      <c r="J609" s="150">
        <v>10</v>
      </c>
      <c r="K609" s="152"/>
      <c r="L609" s="152"/>
      <c r="M609" s="152"/>
      <c r="N609" s="152"/>
      <c r="O609" s="152"/>
    </row>
    <row r="610" spans="1:15" s="145" customFormat="1" ht="10.5">
      <c r="A610" s="158"/>
      <c r="B610" s="145" t="s">
        <v>783</v>
      </c>
      <c r="C610" s="158" t="s">
        <v>710</v>
      </c>
      <c r="D610" s="175" t="s">
        <v>784</v>
      </c>
      <c r="E610" s="147" t="s">
        <v>725</v>
      </c>
      <c r="F610" s="149">
        <v>1500</v>
      </c>
      <c r="G610" s="147" t="s">
        <v>499</v>
      </c>
      <c r="H610" s="150">
        <v>3.6</v>
      </c>
      <c r="I610" s="148" t="s">
        <v>536</v>
      </c>
      <c r="J610" s="150">
        <v>6</v>
      </c>
      <c r="K610" s="152"/>
      <c r="L610" s="152"/>
      <c r="M610" s="152"/>
      <c r="N610" s="152"/>
      <c r="O610" s="152"/>
    </row>
    <row r="611" spans="1:15" s="145" customFormat="1" ht="10.5">
      <c r="A611" s="158"/>
      <c r="B611" s="145" t="s">
        <v>783</v>
      </c>
      <c r="C611" s="158" t="s">
        <v>710</v>
      </c>
      <c r="D611" s="175" t="s">
        <v>784</v>
      </c>
      <c r="E611" s="147" t="s">
        <v>656</v>
      </c>
      <c r="F611" s="149">
        <v>31000000</v>
      </c>
      <c r="G611" s="147" t="s">
        <v>524</v>
      </c>
      <c r="H611" s="150">
        <v>6</v>
      </c>
      <c r="I611" s="148" t="s">
        <v>536</v>
      </c>
      <c r="J611" s="150">
        <v>6</v>
      </c>
      <c r="K611" s="152"/>
      <c r="L611" s="152"/>
      <c r="M611" s="152"/>
      <c r="N611" s="152"/>
      <c r="O611" s="152"/>
    </row>
    <row r="612" spans="1:15" s="145" customFormat="1" ht="10.5">
      <c r="A612" s="158"/>
      <c r="B612" s="145" t="s">
        <v>278</v>
      </c>
      <c r="C612" s="158">
        <v>575</v>
      </c>
      <c r="D612" s="175" t="s">
        <v>273</v>
      </c>
      <c r="E612" s="147" t="s">
        <v>725</v>
      </c>
      <c r="F612" s="149">
        <v>2000</v>
      </c>
      <c r="G612" s="147"/>
      <c r="H612" s="150"/>
      <c r="I612" s="148" t="s">
        <v>543</v>
      </c>
      <c r="J612" s="150">
        <v>30</v>
      </c>
      <c r="K612" s="152"/>
      <c r="L612" s="152"/>
      <c r="M612" s="152"/>
      <c r="N612" s="152"/>
      <c r="O612" s="152"/>
    </row>
    <row r="613" spans="1:15" s="145" customFormat="1" ht="10.5">
      <c r="A613" s="158"/>
      <c r="B613" s="145" t="s">
        <v>745</v>
      </c>
      <c r="C613" s="158">
        <v>576</v>
      </c>
      <c r="D613" s="175" t="s">
        <v>761</v>
      </c>
      <c r="E613" s="147" t="s">
        <v>725</v>
      </c>
      <c r="F613" s="149">
        <v>8000</v>
      </c>
      <c r="G613" s="147"/>
      <c r="H613" s="150"/>
      <c r="I613" s="148" t="s">
        <v>548</v>
      </c>
      <c r="J613" s="150">
        <v>10</v>
      </c>
      <c r="K613" s="152"/>
      <c r="L613" s="152"/>
      <c r="M613" s="152"/>
      <c r="N613" s="152"/>
      <c r="O613" s="152"/>
    </row>
    <row r="614" spans="1:15" s="145" customFormat="1" ht="10.5">
      <c r="A614" s="158"/>
      <c r="B614" s="145" t="s">
        <v>436</v>
      </c>
      <c r="C614" s="158" t="s">
        <v>710</v>
      </c>
      <c r="D614" s="175" t="s">
        <v>748</v>
      </c>
      <c r="E614" s="147" t="s">
        <v>656</v>
      </c>
      <c r="F614" s="149">
        <v>125500000</v>
      </c>
      <c r="G614" s="147" t="s">
        <v>614</v>
      </c>
      <c r="H614" s="150">
        <v>6.05</v>
      </c>
      <c r="I614" s="148" t="s">
        <v>536</v>
      </c>
      <c r="J614" s="150">
        <v>5</v>
      </c>
      <c r="K614" s="152">
        <v>20500000000</v>
      </c>
      <c r="L614" s="152">
        <v>20500000000</v>
      </c>
      <c r="M614" s="152">
        <v>20500000</v>
      </c>
      <c r="N614" s="152">
        <v>307752</v>
      </c>
      <c r="O614" s="152">
        <v>20807752</v>
      </c>
    </row>
    <row r="615" spans="1:15" s="145" customFormat="1" ht="10.5">
      <c r="A615" s="158"/>
      <c r="B615" s="145" t="s">
        <v>436</v>
      </c>
      <c r="C615" s="158" t="s">
        <v>710</v>
      </c>
      <c r="D615" s="175" t="s">
        <v>748</v>
      </c>
      <c r="E615" s="147" t="s">
        <v>725</v>
      </c>
      <c r="F615" s="149">
        <v>6000</v>
      </c>
      <c r="G615" s="147" t="s">
        <v>705</v>
      </c>
      <c r="H615" s="150">
        <v>3.5</v>
      </c>
      <c r="I615" s="148" t="s">
        <v>536</v>
      </c>
      <c r="J615" s="150">
        <v>5</v>
      </c>
      <c r="K615" s="152">
        <v>5000000</v>
      </c>
      <c r="L615" s="152">
        <v>5000000</v>
      </c>
      <c r="M615" s="152">
        <v>104665100</v>
      </c>
      <c r="N615" s="152">
        <v>911848</v>
      </c>
      <c r="O615" s="152">
        <v>105576948</v>
      </c>
    </row>
    <row r="616" spans="1:15" s="145" customFormat="1" ht="10.5">
      <c r="A616" s="158"/>
      <c r="B616" s="145" t="s">
        <v>746</v>
      </c>
      <c r="C616" s="158" t="s">
        <v>710</v>
      </c>
      <c r="D616" s="175" t="s">
        <v>748</v>
      </c>
      <c r="E616" s="147" t="s">
        <v>656</v>
      </c>
      <c r="F616" s="149">
        <v>125500000</v>
      </c>
      <c r="G616" s="147" t="s">
        <v>706</v>
      </c>
      <c r="H616" s="150">
        <v>7</v>
      </c>
      <c r="I616" s="148" t="s">
        <v>536</v>
      </c>
      <c r="J616" s="150">
        <v>9.5</v>
      </c>
      <c r="K616" s="152"/>
      <c r="L616" s="152"/>
      <c r="M616" s="152"/>
      <c r="N616" s="152"/>
      <c r="O616" s="152"/>
    </row>
    <row r="617" spans="1:15" s="145" customFormat="1" ht="10.5">
      <c r="A617" s="158"/>
      <c r="B617" s="145" t="s">
        <v>746</v>
      </c>
      <c r="C617" s="158" t="s">
        <v>710</v>
      </c>
      <c r="D617" s="175" t="s">
        <v>748</v>
      </c>
      <c r="E617" s="147" t="s">
        <v>725</v>
      </c>
      <c r="F617" s="149">
        <v>6000</v>
      </c>
      <c r="G617" s="147" t="s">
        <v>771</v>
      </c>
      <c r="H617" s="150">
        <v>4.25</v>
      </c>
      <c r="I617" s="148" t="s">
        <v>536</v>
      </c>
      <c r="J617" s="150">
        <v>9.5</v>
      </c>
      <c r="K617" s="152"/>
      <c r="L617" s="152"/>
      <c r="M617" s="152"/>
      <c r="N617" s="152"/>
      <c r="O617" s="152"/>
    </row>
    <row r="618" spans="1:15" s="145" customFormat="1" ht="10.5">
      <c r="A618" s="158"/>
      <c r="B618" s="145" t="s">
        <v>760</v>
      </c>
      <c r="C618" s="158">
        <v>577</v>
      </c>
      <c r="D618" s="175" t="s">
        <v>761</v>
      </c>
      <c r="E618" s="147" t="s">
        <v>725</v>
      </c>
      <c r="F618" s="149">
        <v>8000</v>
      </c>
      <c r="G618" s="147"/>
      <c r="H618" s="150"/>
      <c r="I618" s="148" t="s">
        <v>548</v>
      </c>
      <c r="J618" s="150">
        <v>30</v>
      </c>
      <c r="K618" s="152"/>
      <c r="L618" s="152"/>
      <c r="M618" s="152"/>
      <c r="N618" s="152"/>
      <c r="O618" s="152"/>
    </row>
    <row r="619" spans="1:15" s="145" customFormat="1" ht="10.5">
      <c r="A619" s="146"/>
      <c r="B619" s="145" t="s">
        <v>33</v>
      </c>
      <c r="C619" s="158">
        <v>578</v>
      </c>
      <c r="D619" s="175" t="s">
        <v>741</v>
      </c>
      <c r="E619" s="147" t="s">
        <v>725</v>
      </c>
      <c r="F619" s="149">
        <v>8000</v>
      </c>
      <c r="G619" s="147"/>
      <c r="H619" s="150"/>
      <c r="I619" s="148" t="s">
        <v>548</v>
      </c>
      <c r="J619" s="150">
        <v>10</v>
      </c>
      <c r="K619" s="152"/>
      <c r="L619" s="152"/>
      <c r="M619" s="152"/>
      <c r="N619" s="152"/>
      <c r="O619" s="152"/>
    </row>
    <row r="620" spans="1:15" s="145" customFormat="1" ht="10.5">
      <c r="A620" s="146"/>
      <c r="B620" s="145" t="s">
        <v>35</v>
      </c>
      <c r="C620" s="158" t="s">
        <v>710</v>
      </c>
      <c r="D620" s="175" t="s">
        <v>751</v>
      </c>
      <c r="E620" s="147" t="s">
        <v>656</v>
      </c>
      <c r="F620" s="149">
        <v>167630000</v>
      </c>
      <c r="G620" s="147" t="s">
        <v>522</v>
      </c>
      <c r="H620" s="150">
        <v>5.3</v>
      </c>
      <c r="I620" s="148" t="s">
        <v>536</v>
      </c>
      <c r="J620" s="150">
        <v>6</v>
      </c>
      <c r="K620" s="152">
        <v>31000000000</v>
      </c>
      <c r="L620" s="152">
        <v>31000000000</v>
      </c>
      <c r="M620" s="152">
        <v>31000000</v>
      </c>
      <c r="N620" s="152">
        <v>405449</v>
      </c>
      <c r="O620" s="152">
        <v>31405449</v>
      </c>
    </row>
    <row r="621" spans="1:15" s="145" customFormat="1" ht="10.5">
      <c r="A621" s="146"/>
      <c r="B621" s="145" t="s">
        <v>603</v>
      </c>
      <c r="C621" s="158" t="s">
        <v>710</v>
      </c>
      <c r="D621" s="175" t="s">
        <v>751</v>
      </c>
      <c r="E621" s="147" t="s">
        <v>725</v>
      </c>
      <c r="F621" s="149">
        <v>8000</v>
      </c>
      <c r="G621" s="147" t="s">
        <v>526</v>
      </c>
      <c r="H621" s="150">
        <v>2.8</v>
      </c>
      <c r="I621" s="148" t="s">
        <v>536</v>
      </c>
      <c r="J621" s="150">
        <v>6</v>
      </c>
      <c r="K621" s="152">
        <v>3000000</v>
      </c>
      <c r="L621" s="152">
        <v>3000000</v>
      </c>
      <c r="M621" s="152">
        <v>62799060</v>
      </c>
      <c r="N621" s="152">
        <v>436548</v>
      </c>
      <c r="O621" s="152">
        <v>63235608</v>
      </c>
    </row>
    <row r="622" spans="1:15" s="145" customFormat="1" ht="10.5">
      <c r="A622" s="146"/>
      <c r="B622" s="145" t="s">
        <v>33</v>
      </c>
      <c r="C622" s="158">
        <v>579</v>
      </c>
      <c r="D622" s="175" t="s">
        <v>741</v>
      </c>
      <c r="E622" s="147" t="s">
        <v>725</v>
      </c>
      <c r="F622" s="149">
        <v>8000</v>
      </c>
      <c r="G622" s="147"/>
      <c r="H622" s="150"/>
      <c r="I622" s="148" t="s">
        <v>548</v>
      </c>
      <c r="J622" s="150">
        <v>30</v>
      </c>
      <c r="K622" s="152"/>
      <c r="L622" s="152"/>
      <c r="M622" s="152"/>
      <c r="N622" s="152"/>
      <c r="O622" s="152"/>
    </row>
    <row r="623" spans="1:15" s="145" customFormat="1" ht="10.5">
      <c r="A623" s="146"/>
      <c r="B623" s="145" t="s">
        <v>276</v>
      </c>
      <c r="C623" s="158" t="s">
        <v>710</v>
      </c>
      <c r="D623" s="175" t="s">
        <v>751</v>
      </c>
      <c r="E623" s="147" t="s">
        <v>725</v>
      </c>
      <c r="F623" s="149">
        <v>8000</v>
      </c>
      <c r="G623" s="147" t="s">
        <v>529</v>
      </c>
      <c r="H623" s="150">
        <v>3.8</v>
      </c>
      <c r="I623" s="148" t="s">
        <v>548</v>
      </c>
      <c r="J623" s="150">
        <v>12</v>
      </c>
      <c r="K623" s="152"/>
      <c r="L623" s="152"/>
      <c r="M623" s="152"/>
      <c r="N623" s="152"/>
      <c r="O623" s="152"/>
    </row>
    <row r="624" spans="1:15" s="145" customFormat="1" ht="10.5">
      <c r="A624" s="146"/>
      <c r="B624" s="145" t="s">
        <v>603</v>
      </c>
      <c r="C624" s="158" t="s">
        <v>710</v>
      </c>
      <c r="D624" s="175" t="s">
        <v>751</v>
      </c>
      <c r="E624" s="147" t="s">
        <v>725</v>
      </c>
      <c r="F624" s="149">
        <v>8000</v>
      </c>
      <c r="G624" s="147" t="s">
        <v>533</v>
      </c>
      <c r="H624" s="150">
        <v>4</v>
      </c>
      <c r="I624" s="148" t="s">
        <v>548</v>
      </c>
      <c r="J624" s="150">
        <v>24</v>
      </c>
      <c r="K624" s="152">
        <v>3500000</v>
      </c>
      <c r="L624" s="152">
        <v>3500000</v>
      </c>
      <c r="M624" s="152">
        <v>73265570</v>
      </c>
      <c r="N624" s="152">
        <v>725476</v>
      </c>
      <c r="O624" s="152">
        <v>73991046</v>
      </c>
    </row>
    <row r="625" spans="1:15" s="145" customFormat="1" ht="10.5">
      <c r="A625" s="146"/>
      <c r="B625" s="145" t="s">
        <v>172</v>
      </c>
      <c r="C625" s="158">
        <v>580</v>
      </c>
      <c r="D625" s="175" t="s">
        <v>742</v>
      </c>
      <c r="E625" s="147" t="s">
        <v>725</v>
      </c>
      <c r="F625" s="149">
        <v>3500</v>
      </c>
      <c r="G625" s="147"/>
      <c r="H625" s="150"/>
      <c r="I625" s="148" t="s">
        <v>548</v>
      </c>
      <c r="J625" s="150">
        <v>10</v>
      </c>
      <c r="K625" s="152"/>
      <c r="L625" s="152"/>
      <c r="M625" s="152"/>
      <c r="N625" s="152"/>
      <c r="O625" s="152"/>
    </row>
    <row r="626" spans="1:15" s="145" customFormat="1" ht="10.5">
      <c r="A626" s="146"/>
      <c r="B626" s="145" t="s">
        <v>676</v>
      </c>
      <c r="C626" s="158" t="s">
        <v>710</v>
      </c>
      <c r="D626" s="175" t="s">
        <v>262</v>
      </c>
      <c r="E626" s="147" t="s">
        <v>725</v>
      </c>
      <c r="F626" s="149">
        <v>3000</v>
      </c>
      <c r="G626" s="147" t="s">
        <v>529</v>
      </c>
      <c r="H626" s="150">
        <v>3.7</v>
      </c>
      <c r="I626" s="148" t="s">
        <v>484</v>
      </c>
      <c r="J626" s="150">
        <v>6.5</v>
      </c>
      <c r="K626" s="152">
        <v>2000000</v>
      </c>
      <c r="L626" s="152">
        <v>2000000</v>
      </c>
      <c r="M626" s="152">
        <v>41866040</v>
      </c>
      <c r="N626" s="152">
        <v>256220</v>
      </c>
      <c r="O626" s="152">
        <v>42122260</v>
      </c>
    </row>
    <row r="627" spans="1:15" s="145" customFormat="1" ht="10.5">
      <c r="A627" s="146"/>
      <c r="B627" s="145" t="s">
        <v>198</v>
      </c>
      <c r="C627" s="158" t="s">
        <v>710</v>
      </c>
      <c r="D627" s="175" t="s">
        <v>262</v>
      </c>
      <c r="E627" s="147" t="s">
        <v>725</v>
      </c>
      <c r="F627" s="149">
        <v>3000</v>
      </c>
      <c r="G627" s="147" t="s">
        <v>533</v>
      </c>
      <c r="H627" s="150">
        <v>4</v>
      </c>
      <c r="I627" s="148" t="s">
        <v>484</v>
      </c>
      <c r="J627" s="150">
        <v>9.5</v>
      </c>
      <c r="K627" s="152">
        <v>1000000</v>
      </c>
      <c r="L627" s="152">
        <v>1000000</v>
      </c>
      <c r="M627" s="152">
        <v>20933020</v>
      </c>
      <c r="N627" s="152">
        <v>138409</v>
      </c>
      <c r="O627" s="152">
        <v>21071429</v>
      </c>
    </row>
    <row r="628" spans="1:15" s="145" customFormat="1" ht="10.5">
      <c r="A628" s="146"/>
      <c r="B628" s="145" t="s">
        <v>747</v>
      </c>
      <c r="C628" s="158">
        <v>581</v>
      </c>
      <c r="D628" s="175" t="s">
        <v>742</v>
      </c>
      <c r="E628" s="147" t="s">
        <v>725</v>
      </c>
      <c r="F628" s="149">
        <v>3500</v>
      </c>
      <c r="G628" s="147"/>
      <c r="H628" s="150"/>
      <c r="I628" s="148" t="s">
        <v>548</v>
      </c>
      <c r="J628" s="150">
        <v>30</v>
      </c>
      <c r="K628" s="152"/>
      <c r="L628" s="152"/>
      <c r="M628" s="152"/>
      <c r="N628" s="152"/>
      <c r="O628" s="152"/>
    </row>
    <row r="629" spans="1:15" s="145" customFormat="1" ht="10.5">
      <c r="A629" s="146"/>
      <c r="B629" s="145" t="s">
        <v>258</v>
      </c>
      <c r="C629" s="158">
        <v>583</v>
      </c>
      <c r="D629" s="175" t="s">
        <v>743</v>
      </c>
      <c r="E629" s="147" t="s">
        <v>725</v>
      </c>
      <c r="F629" s="149">
        <v>5000</v>
      </c>
      <c r="G629" s="147"/>
      <c r="H629" s="150"/>
      <c r="I629" s="148" t="s">
        <v>548</v>
      </c>
      <c r="J629" s="150">
        <v>10</v>
      </c>
      <c r="K629" s="152"/>
      <c r="L629" s="152"/>
      <c r="M629" s="152"/>
      <c r="N629" s="152"/>
      <c r="O629" s="152"/>
    </row>
    <row r="630" spans="1:15" s="145" customFormat="1" ht="10.5">
      <c r="A630" s="146"/>
      <c r="B630" s="145" t="s">
        <v>261</v>
      </c>
      <c r="C630" s="158" t="s">
        <v>710</v>
      </c>
      <c r="D630" s="175" t="s">
        <v>260</v>
      </c>
      <c r="E630" s="147" t="s">
        <v>725</v>
      </c>
      <c r="F630" s="149">
        <v>5000</v>
      </c>
      <c r="G630" s="147" t="s">
        <v>493</v>
      </c>
      <c r="H630" s="150">
        <v>3</v>
      </c>
      <c r="I630" s="148" t="s">
        <v>536</v>
      </c>
      <c r="J630" s="150">
        <v>5</v>
      </c>
      <c r="K630" s="152">
        <v>2000000</v>
      </c>
      <c r="L630" s="152">
        <v>2000000</v>
      </c>
      <c r="M630" s="152">
        <v>41866040</v>
      </c>
      <c r="N630" s="152">
        <v>102159</v>
      </c>
      <c r="O630" s="152">
        <v>41968199</v>
      </c>
    </row>
    <row r="631" spans="1:15" s="145" customFormat="1" ht="10.5">
      <c r="A631" s="146"/>
      <c r="B631" s="145" t="s">
        <v>259</v>
      </c>
      <c r="C631" s="158" t="s">
        <v>710</v>
      </c>
      <c r="D631" s="175" t="s">
        <v>260</v>
      </c>
      <c r="E631" s="147" t="s">
        <v>656</v>
      </c>
      <c r="F631" s="149">
        <v>105000000</v>
      </c>
      <c r="G631" s="147" t="s">
        <v>491</v>
      </c>
      <c r="H631" s="150">
        <v>5</v>
      </c>
      <c r="I631" s="148" t="s">
        <v>536</v>
      </c>
      <c r="J631" s="150">
        <v>5</v>
      </c>
      <c r="K631" s="152"/>
      <c r="L631" s="152"/>
      <c r="M631" s="152"/>
      <c r="N631" s="152"/>
      <c r="O631" s="152"/>
    </row>
    <row r="632" spans="1:15" s="145" customFormat="1" ht="10.5">
      <c r="A632" s="146"/>
      <c r="B632" s="145" t="s">
        <v>258</v>
      </c>
      <c r="C632" s="158">
        <v>584</v>
      </c>
      <c r="D632" s="175" t="s">
        <v>743</v>
      </c>
      <c r="E632" s="147" t="s">
        <v>725</v>
      </c>
      <c r="F632" s="149">
        <v>5000</v>
      </c>
      <c r="G632" s="147"/>
      <c r="H632" s="150"/>
      <c r="I632" s="148" t="s">
        <v>548</v>
      </c>
      <c r="J632" s="150">
        <v>30</v>
      </c>
      <c r="K632" s="152"/>
      <c r="L632" s="152"/>
      <c r="M632" s="152"/>
      <c r="N632" s="152"/>
      <c r="O632" s="152"/>
    </row>
    <row r="633" spans="1:15" s="145" customFormat="1" ht="10.5">
      <c r="A633" s="146"/>
      <c r="B633" s="145" t="s">
        <v>261</v>
      </c>
      <c r="C633" s="158" t="s">
        <v>710</v>
      </c>
      <c r="D633" s="175" t="s">
        <v>260</v>
      </c>
      <c r="E633" s="147" t="s">
        <v>725</v>
      </c>
      <c r="F633" s="149">
        <v>5000</v>
      </c>
      <c r="G633" s="147" t="s">
        <v>494</v>
      </c>
      <c r="H633" s="150">
        <v>4.5</v>
      </c>
      <c r="I633" s="148" t="s">
        <v>536</v>
      </c>
      <c r="J633" s="150">
        <v>21</v>
      </c>
      <c r="K633" s="152">
        <v>3000000</v>
      </c>
      <c r="L633" s="152">
        <v>3000000</v>
      </c>
      <c r="M633" s="152">
        <v>62799060</v>
      </c>
      <c r="N633" s="152">
        <v>229019</v>
      </c>
      <c r="O633" s="152">
        <v>63028079</v>
      </c>
    </row>
    <row r="634" spans="1:15" s="145" customFormat="1" ht="10.5">
      <c r="A634" s="146"/>
      <c r="B634" s="145" t="s">
        <v>255</v>
      </c>
      <c r="C634" s="158">
        <v>585</v>
      </c>
      <c r="D634" s="175" t="s">
        <v>256</v>
      </c>
      <c r="E634" s="147" t="s">
        <v>725</v>
      </c>
      <c r="F634" s="149">
        <v>14500</v>
      </c>
      <c r="G634" s="147"/>
      <c r="H634" s="150"/>
      <c r="I634" s="148" t="s">
        <v>548</v>
      </c>
      <c r="J634" s="150">
        <v>10</v>
      </c>
      <c r="K634" s="152"/>
      <c r="L634" s="152"/>
      <c r="M634" s="152"/>
      <c r="N634" s="152"/>
      <c r="O634" s="152"/>
    </row>
    <row r="635" spans="1:15" s="145" customFormat="1" ht="10.5">
      <c r="A635" s="146"/>
      <c r="B635" s="161" t="s">
        <v>777</v>
      </c>
      <c r="C635" s="158">
        <v>587</v>
      </c>
      <c r="D635" s="175" t="s">
        <v>778</v>
      </c>
      <c r="E635" s="147" t="s">
        <v>725</v>
      </c>
      <c r="F635" s="149">
        <v>20000</v>
      </c>
      <c r="G635" s="147"/>
      <c r="H635" s="150"/>
      <c r="I635" s="148" t="s">
        <v>640</v>
      </c>
      <c r="J635" s="150">
        <v>10</v>
      </c>
      <c r="K635" s="152"/>
      <c r="L635" s="152"/>
      <c r="M635" s="152"/>
      <c r="N635" s="152"/>
      <c r="O635" s="152"/>
    </row>
    <row r="636" spans="1:15" s="145" customFormat="1" ht="10.5">
      <c r="A636" s="146"/>
      <c r="B636" s="161" t="s">
        <v>777</v>
      </c>
      <c r="C636" s="158">
        <v>588</v>
      </c>
      <c r="D636" s="175" t="s">
        <v>778</v>
      </c>
      <c r="E636" s="147" t="s">
        <v>725</v>
      </c>
      <c r="F636" s="149">
        <v>20000</v>
      </c>
      <c r="G636" s="147"/>
      <c r="H636" s="150"/>
      <c r="I636" s="148" t="s">
        <v>640</v>
      </c>
      <c r="J636" s="150">
        <v>30</v>
      </c>
      <c r="K636" s="152"/>
      <c r="L636" s="152"/>
      <c r="M636" s="152"/>
      <c r="N636" s="152"/>
      <c r="O636" s="152"/>
    </row>
    <row r="637" spans="1:15" s="145" customFormat="1" ht="10.5">
      <c r="A637" s="146"/>
      <c r="B637" s="145" t="s">
        <v>779</v>
      </c>
      <c r="C637" s="158">
        <v>589</v>
      </c>
      <c r="D637" s="175" t="s">
        <v>780</v>
      </c>
      <c r="E637" s="147" t="s">
        <v>725</v>
      </c>
      <c r="F637" s="149">
        <v>11000</v>
      </c>
      <c r="G637" s="147"/>
      <c r="H637" s="150"/>
      <c r="I637" s="148" t="s">
        <v>640</v>
      </c>
      <c r="J637" s="150">
        <v>10</v>
      </c>
      <c r="K637" s="152"/>
      <c r="L637" s="152"/>
      <c r="M637" s="152"/>
      <c r="N637" s="152"/>
      <c r="O637" s="152"/>
    </row>
    <row r="638" spans="1:15" s="145" customFormat="1" ht="10.5">
      <c r="A638" s="146"/>
      <c r="B638" s="145" t="s">
        <v>779</v>
      </c>
      <c r="C638" s="158">
        <v>590</v>
      </c>
      <c r="D638" s="175" t="s">
        <v>780</v>
      </c>
      <c r="E638" s="147" t="s">
        <v>725</v>
      </c>
      <c r="F638" s="149">
        <v>11000</v>
      </c>
      <c r="G638" s="147"/>
      <c r="H638" s="150"/>
      <c r="I638" s="148" t="s">
        <v>640</v>
      </c>
      <c r="J638" s="150">
        <v>30</v>
      </c>
      <c r="K638" s="152"/>
      <c r="L638" s="152"/>
      <c r="M638" s="152"/>
      <c r="N638" s="152"/>
      <c r="O638" s="152"/>
    </row>
    <row r="639" spans="1:15" s="145" customFormat="1" ht="10.5">
      <c r="A639" s="146"/>
      <c r="B639" s="145" t="s">
        <v>782</v>
      </c>
      <c r="C639" s="158">
        <v>591</v>
      </c>
      <c r="D639" s="175" t="s">
        <v>781</v>
      </c>
      <c r="E639" s="147" t="s">
        <v>725</v>
      </c>
      <c r="F639" s="149">
        <v>5000</v>
      </c>
      <c r="G639" s="147"/>
      <c r="H639" s="150"/>
      <c r="I639" s="148" t="s">
        <v>548</v>
      </c>
      <c r="J639" s="150">
        <v>10</v>
      </c>
      <c r="K639" s="152"/>
      <c r="L639" s="152"/>
      <c r="M639" s="152"/>
      <c r="N639" s="152"/>
      <c r="O639" s="152"/>
    </row>
    <row r="640" spans="1:15" s="145" customFormat="1" ht="10.5">
      <c r="A640" s="146"/>
      <c r="B640" s="145" t="s">
        <v>782</v>
      </c>
      <c r="C640" s="158">
        <v>592</v>
      </c>
      <c r="D640" s="175" t="s">
        <v>781</v>
      </c>
      <c r="E640" s="147" t="s">
        <v>725</v>
      </c>
      <c r="F640" s="149">
        <v>5000</v>
      </c>
      <c r="G640" s="147"/>
      <c r="H640" s="150"/>
      <c r="I640" s="148" t="s">
        <v>548</v>
      </c>
      <c r="J640" s="150">
        <v>10</v>
      </c>
      <c r="K640" s="152"/>
      <c r="L640" s="152"/>
      <c r="M640" s="152"/>
      <c r="N640" s="152"/>
      <c r="O640" s="152"/>
    </row>
    <row r="641" spans="1:15" s="7" customFormat="1" ht="10.5">
      <c r="A641" s="109"/>
      <c r="C641" s="1"/>
      <c r="D641" s="127"/>
      <c r="E641" s="6"/>
      <c r="F641" s="120"/>
      <c r="G641" s="6"/>
      <c r="H641" s="121"/>
      <c r="I641" s="119"/>
      <c r="J641" s="121"/>
      <c r="K641" s="4"/>
      <c r="L641" s="4"/>
      <c r="M641" s="4"/>
      <c r="N641" s="4"/>
      <c r="O641" s="4"/>
    </row>
    <row r="642" spans="1:16" s="7" customFormat="1" ht="18.75" customHeight="1">
      <c r="A642" s="109"/>
      <c r="B642" s="74" t="s">
        <v>560</v>
      </c>
      <c r="C642" s="75"/>
      <c r="D642" s="75"/>
      <c r="E642" s="76"/>
      <c r="F642" s="77"/>
      <c r="G642" s="76"/>
      <c r="H642" s="76"/>
      <c r="I642" s="76" t="s">
        <v>442</v>
      </c>
      <c r="J642" s="78"/>
      <c r="K642" s="76"/>
      <c r="L642" s="79"/>
      <c r="M642" s="80">
        <v>13014351162</v>
      </c>
      <c r="N642" s="80">
        <v>144866583</v>
      </c>
      <c r="O642" s="80">
        <v>13159217745</v>
      </c>
      <c r="P642" s="80"/>
    </row>
    <row r="643" spans="1:16" s="7" customFormat="1" ht="18.75" customHeight="1">
      <c r="A643" s="109"/>
      <c r="B643" s="84"/>
      <c r="C643" s="85"/>
      <c r="D643" s="85"/>
      <c r="E643" s="10"/>
      <c r="F643" s="86"/>
      <c r="G643" s="10"/>
      <c r="H643" s="87"/>
      <c r="I643" s="88"/>
      <c r="J643" s="89"/>
      <c r="K643" s="10"/>
      <c r="L643" s="90"/>
      <c r="M643" s="90"/>
      <c r="N643" s="90"/>
      <c r="O643" s="90"/>
      <c r="P643" s="91"/>
    </row>
    <row r="644" spans="1:16" s="7" customFormat="1" ht="12.75" customHeight="1">
      <c r="A644" s="109"/>
      <c r="B644" s="133" t="s">
        <v>718</v>
      </c>
      <c r="C644" s="134"/>
      <c r="D644" s="134"/>
      <c r="E644" s="134"/>
      <c r="F644" s="134"/>
      <c r="G644" s="134"/>
      <c r="H644" s="107"/>
      <c r="I644" s="107"/>
      <c r="J644" s="89"/>
      <c r="K644" s="10"/>
      <c r="L644" s="90"/>
      <c r="M644" s="90"/>
      <c r="N644" s="90"/>
      <c r="O644" s="90"/>
      <c r="P644" s="91"/>
    </row>
    <row r="645" spans="1:16" s="7" customFormat="1" ht="11.25" customHeight="1">
      <c r="A645" s="109"/>
      <c r="B645" s="134"/>
      <c r="C645" s="134"/>
      <c r="D645" s="134"/>
      <c r="E645" s="134"/>
      <c r="F645" s="134"/>
      <c r="G645" s="134"/>
      <c r="H645" s="107"/>
      <c r="I645" s="107"/>
      <c r="J645" s="89"/>
      <c r="K645" s="129"/>
      <c r="L645" s="90"/>
      <c r="M645" s="90"/>
      <c r="N645" s="90"/>
      <c r="O645" s="90"/>
      <c r="P645" s="91"/>
    </row>
    <row r="646" spans="1:16" s="7" customFormat="1" ht="11.25" customHeight="1">
      <c r="A646" s="109"/>
      <c r="B646" s="106"/>
      <c r="C646" s="106"/>
      <c r="D646" s="106"/>
      <c r="E646" s="106"/>
      <c r="F646" s="106"/>
      <c r="G646" s="106"/>
      <c r="H646" s="107"/>
      <c r="I646" s="107"/>
      <c r="J646" s="89"/>
      <c r="K646" s="10"/>
      <c r="L646" s="90"/>
      <c r="M646" s="90"/>
      <c r="N646" s="90"/>
      <c r="O646" s="90"/>
      <c r="P646" s="91"/>
    </row>
    <row r="647" spans="1:10" s="7" customFormat="1" ht="10.5">
      <c r="A647" s="109"/>
      <c r="B647" s="135" t="s">
        <v>795</v>
      </c>
      <c r="C647" s="136"/>
      <c r="D647" s="1"/>
      <c r="F647" s="95"/>
      <c r="H647" s="96"/>
      <c r="I647" s="88"/>
      <c r="J647" s="89"/>
    </row>
    <row r="648" spans="1:6" s="7" customFormat="1" ht="10.5">
      <c r="A648" s="109"/>
      <c r="B648" s="2" t="s">
        <v>796</v>
      </c>
      <c r="C648" s="1"/>
      <c r="D648" s="1"/>
      <c r="F648" s="95"/>
    </row>
    <row r="649" spans="1:6" s="7" customFormat="1" ht="10.5">
      <c r="A649" s="109"/>
      <c r="B649" s="2" t="s">
        <v>643</v>
      </c>
      <c r="C649" s="1"/>
      <c r="D649" s="1"/>
      <c r="F649" s="95"/>
    </row>
    <row r="650" spans="1:6" s="7" customFormat="1" ht="10.5">
      <c r="A650" s="109"/>
      <c r="B650" s="2" t="s">
        <v>642</v>
      </c>
      <c r="C650" s="1"/>
      <c r="D650" s="1"/>
      <c r="F650" s="95"/>
    </row>
    <row r="651" spans="1:10" s="7" customFormat="1" ht="10.5">
      <c r="A651" s="109"/>
      <c r="B651" s="2" t="s">
        <v>769</v>
      </c>
      <c r="C651" s="1"/>
      <c r="D651" s="1"/>
      <c r="F651" s="95"/>
      <c r="J651" s="118"/>
    </row>
    <row r="652" spans="1:6" s="7" customFormat="1" ht="10.5">
      <c r="A652" s="109"/>
      <c r="B652" s="2" t="s">
        <v>114</v>
      </c>
      <c r="C652" s="1"/>
      <c r="D652" s="1"/>
      <c r="F652" s="95"/>
    </row>
    <row r="653" spans="1:6" s="7" customFormat="1" ht="10.5">
      <c r="A653" s="109"/>
      <c r="B653" s="2" t="s">
        <v>115</v>
      </c>
      <c r="C653" s="1"/>
      <c r="D653" s="1"/>
      <c r="F653" s="95"/>
    </row>
    <row r="654" spans="1:6" s="7" customFormat="1" ht="10.5">
      <c r="A654" s="109"/>
      <c r="B654" s="2" t="s">
        <v>118</v>
      </c>
      <c r="C654" s="1"/>
      <c r="D654" s="1"/>
      <c r="F654" s="95"/>
    </row>
    <row r="655" spans="1:6" s="7" customFormat="1" ht="10.5">
      <c r="A655" s="109"/>
      <c r="B655" s="2" t="s">
        <v>165</v>
      </c>
      <c r="C655" s="1"/>
      <c r="D655" s="1"/>
      <c r="F655" s="95"/>
    </row>
    <row r="656" spans="1:6" s="7" customFormat="1" ht="12" customHeight="1">
      <c r="A656" s="109"/>
      <c r="B656" s="2" t="s">
        <v>200</v>
      </c>
      <c r="C656" s="1"/>
      <c r="D656" s="1"/>
      <c r="F656" s="95"/>
    </row>
    <row r="657" spans="1:6" s="7" customFormat="1" ht="12" customHeight="1">
      <c r="A657" s="109"/>
      <c r="B657" s="9" t="s">
        <v>199</v>
      </c>
      <c r="C657" s="1"/>
      <c r="D657" s="1"/>
      <c r="F657" s="95"/>
    </row>
    <row r="658" spans="1:6" s="7" customFormat="1" ht="12" customHeight="1">
      <c r="A658" s="109"/>
      <c r="B658" s="2" t="s">
        <v>376</v>
      </c>
      <c r="C658" s="1"/>
      <c r="D658" s="1"/>
      <c r="F658" s="95"/>
    </row>
    <row r="659" spans="1:6" s="7" customFormat="1" ht="12" customHeight="1">
      <c r="A659" s="109"/>
      <c r="B659" s="2" t="s">
        <v>717</v>
      </c>
      <c r="C659" s="1"/>
      <c r="D659" s="1"/>
      <c r="F659" s="95"/>
    </row>
    <row r="660" spans="1:6" s="7" customFormat="1" ht="10.5">
      <c r="A660" s="109"/>
      <c r="B660" s="100" t="s">
        <v>649</v>
      </c>
      <c r="C660" s="1"/>
      <c r="D660" s="1"/>
      <c r="F660" s="95"/>
    </row>
    <row r="661" spans="1:6" s="7" customFormat="1" ht="10.5">
      <c r="A661" s="109"/>
      <c r="B661" s="5" t="s">
        <v>79</v>
      </c>
      <c r="C661" s="1"/>
      <c r="D661" s="1"/>
      <c r="F661" s="95"/>
    </row>
    <row r="662" spans="1:6" s="7" customFormat="1" ht="10.5">
      <c r="A662" s="109"/>
      <c r="B662" s="100" t="s">
        <v>650</v>
      </c>
      <c r="C662" s="1"/>
      <c r="D662" s="1"/>
      <c r="F662" s="95"/>
    </row>
    <row r="663" spans="1:6" s="7" customFormat="1" ht="10.5">
      <c r="A663" s="109"/>
      <c r="B663" s="5" t="s">
        <v>641</v>
      </c>
      <c r="C663" s="127"/>
      <c r="D663" s="1"/>
      <c r="F663" s="95"/>
    </row>
    <row r="664" spans="1:6" s="7" customFormat="1" ht="10.5">
      <c r="A664" s="109"/>
      <c r="B664" s="5" t="s">
        <v>681</v>
      </c>
      <c r="C664" s="127"/>
      <c r="D664" s="128"/>
      <c r="F664" s="95"/>
    </row>
    <row r="665" spans="1:6" s="7" customFormat="1" ht="10.5">
      <c r="A665" s="109"/>
      <c r="B665" s="100" t="s">
        <v>651</v>
      </c>
      <c r="C665" s="1"/>
      <c r="D665" s="1"/>
      <c r="F665" s="95"/>
    </row>
    <row r="666" spans="1:6" s="7" customFormat="1" ht="10.5">
      <c r="A666" s="109"/>
      <c r="B666" s="100" t="s">
        <v>682</v>
      </c>
      <c r="C666" s="1"/>
      <c r="D666" s="1"/>
      <c r="F666" s="95"/>
    </row>
    <row r="667" spans="1:6" s="7" customFormat="1" ht="10.5">
      <c r="A667" s="109"/>
      <c r="B667" s="5" t="s">
        <v>683</v>
      </c>
      <c r="C667" s="1"/>
      <c r="D667" s="1"/>
      <c r="F667" s="95"/>
    </row>
    <row r="668" spans="1:6" s="7" customFormat="1" ht="10.5">
      <c r="A668" s="109"/>
      <c r="B668" s="5" t="s">
        <v>684</v>
      </c>
      <c r="C668" s="1"/>
      <c r="D668" s="1"/>
      <c r="F668" s="95"/>
    </row>
    <row r="669" spans="1:6" s="7" customFormat="1" ht="10.5">
      <c r="A669" s="109"/>
      <c r="C669" s="1"/>
      <c r="D669" s="1"/>
      <c r="F669" s="95"/>
    </row>
    <row r="670" spans="1:6" s="7" customFormat="1" ht="10.5">
      <c r="A670" s="109"/>
      <c r="C670" s="1"/>
      <c r="D670" s="1"/>
      <c r="F670" s="95"/>
    </row>
    <row r="671" spans="1:6" s="7" customFormat="1" ht="10.5">
      <c r="A671" s="109"/>
      <c r="C671" s="1"/>
      <c r="D671" s="1"/>
      <c r="F671" s="95"/>
    </row>
    <row r="672" spans="1:6" s="7" customFormat="1" ht="10.5">
      <c r="A672" s="109"/>
      <c r="C672" s="1"/>
      <c r="D672" s="1"/>
      <c r="F672" s="95"/>
    </row>
    <row r="673" spans="1:6" s="7" customFormat="1" ht="10.5">
      <c r="A673" s="109"/>
      <c r="C673" s="1"/>
      <c r="D673" s="1"/>
      <c r="F673" s="95"/>
    </row>
    <row r="674" spans="1:6" s="7" customFormat="1" ht="10.5">
      <c r="A674" s="109"/>
      <c r="C674" s="1"/>
      <c r="D674" s="6"/>
      <c r="F674" s="95"/>
    </row>
    <row r="675" spans="1:6" s="7" customFormat="1" ht="10.5">
      <c r="A675" s="109"/>
      <c r="B675" s="69"/>
      <c r="C675" s="1"/>
      <c r="D675" s="1"/>
      <c r="F675" s="95"/>
    </row>
    <row r="676" spans="1:6" s="7" customFormat="1" ht="10.5">
      <c r="A676" s="109"/>
      <c r="B676" s="69"/>
      <c r="C676" s="1"/>
      <c r="D676" s="1"/>
      <c r="F676" s="95"/>
    </row>
    <row r="677" spans="1:6" s="7" customFormat="1" ht="10.5">
      <c r="A677" s="109"/>
      <c r="C677" s="1"/>
      <c r="D677" s="1"/>
      <c r="F677" s="95"/>
    </row>
    <row r="678" spans="1:11" s="7" customFormat="1" ht="10.5">
      <c r="A678" s="109"/>
      <c r="B678" s="118"/>
      <c r="C678" s="1"/>
      <c r="D678" s="6"/>
      <c r="E678" s="69"/>
      <c r="F678" s="101"/>
      <c r="G678" s="69"/>
      <c r="H678" s="69"/>
      <c r="I678" s="69"/>
      <c r="J678" s="69"/>
      <c r="K678" s="69"/>
    </row>
    <row r="679" spans="1:11" s="7" customFormat="1" ht="10.5">
      <c r="A679" s="109"/>
      <c r="B679" s="69"/>
      <c r="C679" s="1"/>
      <c r="D679" s="6"/>
      <c r="E679" s="69"/>
      <c r="F679" s="101"/>
      <c r="G679" s="69"/>
      <c r="H679" s="69"/>
      <c r="I679" s="69"/>
      <c r="J679" s="69"/>
      <c r="K679" s="69"/>
    </row>
    <row r="680" spans="1:11" s="7" customFormat="1" ht="10.5">
      <c r="A680" s="109"/>
      <c r="C680" s="1"/>
      <c r="D680" s="6"/>
      <c r="E680" s="69"/>
      <c r="F680" s="101"/>
      <c r="G680" s="69"/>
      <c r="H680" s="69"/>
      <c r="I680" s="69"/>
      <c r="J680" s="69"/>
      <c r="K680" s="69"/>
    </row>
    <row r="681" spans="1:9" s="7" customFormat="1" ht="10.5">
      <c r="A681" s="109"/>
      <c r="C681" s="1"/>
      <c r="D681" s="6"/>
      <c r="E681" s="69"/>
      <c r="F681" s="101"/>
      <c r="G681" s="69"/>
      <c r="H681" s="69"/>
      <c r="I681" s="69"/>
    </row>
    <row r="682" spans="1:9" s="7" customFormat="1" ht="10.5">
      <c r="A682" s="109"/>
      <c r="C682" s="1"/>
      <c r="D682" s="6"/>
      <c r="E682" s="69"/>
      <c r="F682" s="101"/>
      <c r="G682" s="69"/>
      <c r="H682" s="69"/>
      <c r="I682" s="69"/>
    </row>
    <row r="683" spans="1:9" s="7" customFormat="1" ht="10.5">
      <c r="A683" s="109"/>
      <c r="C683" s="1"/>
      <c r="D683" s="6"/>
      <c r="F683" s="95"/>
      <c r="I683" s="69"/>
    </row>
    <row r="684" spans="1:9" s="7" customFormat="1" ht="10.5">
      <c r="A684" s="109"/>
      <c r="C684" s="1"/>
      <c r="D684" s="1"/>
      <c r="F684" s="95"/>
      <c r="I684" s="69"/>
    </row>
    <row r="685" spans="1:9" s="7" customFormat="1" ht="10.5">
      <c r="A685" s="109"/>
      <c r="C685" s="1"/>
      <c r="D685" s="1"/>
      <c r="F685" s="95"/>
      <c r="I685" s="69"/>
    </row>
    <row r="686" spans="1:16" s="68" customFormat="1" ht="12.75">
      <c r="A686" s="111"/>
      <c r="B686" s="7"/>
      <c r="C686" s="1"/>
      <c r="D686" s="1"/>
      <c r="E686" s="69"/>
      <c r="F686" s="95"/>
      <c r="G686" s="7"/>
      <c r="H686" s="7"/>
      <c r="I686" s="69"/>
      <c r="J686" s="7"/>
      <c r="K686" s="7"/>
      <c r="L686" s="7"/>
      <c r="M686" s="7"/>
      <c r="N686" s="7"/>
      <c r="O686" s="7"/>
      <c r="P686" s="7"/>
    </row>
    <row r="687" spans="1:16" s="68" customFormat="1" ht="12.75">
      <c r="A687" s="111"/>
      <c r="B687" s="7"/>
      <c r="C687" s="6"/>
      <c r="D687" s="1"/>
      <c r="E687" s="69"/>
      <c r="F687" s="95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s="68" customFormat="1" ht="12.75">
      <c r="A688" s="111"/>
      <c r="B688" s="7"/>
      <c r="C688" s="1"/>
      <c r="D688" s="1"/>
      <c r="E688" s="69"/>
      <c r="F688" s="95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s="68" customFormat="1" ht="12.75">
      <c r="A689" s="111"/>
      <c r="B689" s="7"/>
      <c r="C689" s="6"/>
      <c r="D689" s="1"/>
      <c r="E689" s="102"/>
      <c r="F689" s="101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s="68" customFormat="1" ht="12.75">
      <c r="A690" s="111"/>
      <c r="B690" s="7"/>
      <c r="C690" s="1"/>
      <c r="D690" s="1"/>
      <c r="E690" s="7"/>
      <c r="F690" s="95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s="68" customFormat="1" ht="12.75">
      <c r="A691" s="111"/>
      <c r="B691" s="7"/>
      <c r="C691" s="6"/>
      <c r="D691" s="6"/>
      <c r="E691" s="69"/>
      <c r="F691" s="101"/>
      <c r="G691" s="69"/>
      <c r="H691" s="69"/>
      <c r="I691" s="69"/>
      <c r="J691" s="69"/>
      <c r="K691" s="69"/>
      <c r="L691" s="69"/>
      <c r="M691" s="69"/>
      <c r="N691" s="69"/>
      <c r="O691" s="69"/>
      <c r="P691" s="69"/>
    </row>
    <row r="692" spans="1:16" s="68" customFormat="1" ht="12.75">
      <c r="A692" s="111"/>
      <c r="B692" s="69"/>
      <c r="C692" s="6"/>
      <c r="D692" s="1"/>
      <c r="E692" s="7"/>
      <c r="F692" s="101"/>
      <c r="G692" s="69"/>
      <c r="H692" s="7"/>
      <c r="I692" s="7"/>
      <c r="J692" s="7"/>
      <c r="K692" s="69"/>
      <c r="L692" s="7"/>
      <c r="M692" s="69"/>
      <c r="N692" s="69"/>
      <c r="O692" s="69"/>
      <c r="P692" s="7"/>
    </row>
    <row r="693" spans="1:16" s="68" customFormat="1" ht="12.75">
      <c r="A693" s="111"/>
      <c r="B693" s="69"/>
      <c r="C693" s="6"/>
      <c r="D693" s="6"/>
      <c r="E693" s="7"/>
      <c r="F693" s="101"/>
      <c r="G693" s="7"/>
      <c r="H693" s="7"/>
      <c r="I693" s="7"/>
      <c r="J693" s="7"/>
      <c r="K693" s="69"/>
      <c r="L693" s="69"/>
      <c r="M693" s="69"/>
      <c r="N693" s="69"/>
      <c r="O693" s="69"/>
      <c r="P693" s="7"/>
    </row>
    <row r="694" spans="1:16" s="68" customFormat="1" ht="12.75">
      <c r="A694" s="111"/>
      <c r="B694" s="7"/>
      <c r="C694" s="1"/>
      <c r="D694" s="1"/>
      <c r="E694" s="7"/>
      <c r="F694" s="101"/>
      <c r="G694" s="7"/>
      <c r="H694" s="7"/>
      <c r="I694" s="7"/>
      <c r="J694" s="7"/>
      <c r="K694" s="69"/>
      <c r="L694" s="69"/>
      <c r="M694" s="69"/>
      <c r="N694" s="69"/>
      <c r="O694" s="7"/>
      <c r="P694" s="7"/>
    </row>
    <row r="695" spans="1:16" s="68" customFormat="1" ht="12.75">
      <c r="A695" s="111"/>
      <c r="B695" s="7"/>
      <c r="C695" s="1"/>
      <c r="D695" s="103"/>
      <c r="E695" s="7"/>
      <c r="F695" s="95"/>
      <c r="G695" s="7"/>
      <c r="H695" s="7"/>
      <c r="I695" s="7"/>
      <c r="J695" s="7"/>
      <c r="K695" s="7"/>
      <c r="L695" s="7"/>
      <c r="M695" s="69"/>
      <c r="N695" s="7"/>
      <c r="O695" s="7"/>
      <c r="P695" s="7"/>
    </row>
    <row r="696" spans="1:16" s="68" customFormat="1" ht="12.75">
      <c r="A696" s="111"/>
      <c r="B696" s="69"/>
      <c r="C696" s="6"/>
      <c r="D696" s="6"/>
      <c r="E696" s="69"/>
      <c r="F696" s="101"/>
      <c r="G696" s="69"/>
      <c r="H696" s="69"/>
      <c r="I696" s="69"/>
      <c r="J696" s="69"/>
      <c r="K696" s="69"/>
      <c r="L696" s="69"/>
      <c r="M696" s="69"/>
      <c r="N696" s="69"/>
      <c r="O696" s="69"/>
      <c r="P696" s="69"/>
    </row>
    <row r="697" spans="1:16" s="68" customFormat="1" ht="12.75">
      <c r="A697" s="111"/>
      <c r="B697" s="69"/>
      <c r="C697" s="6"/>
      <c r="D697" s="6"/>
      <c r="E697" s="69"/>
      <c r="F697" s="101"/>
      <c r="G697" s="69"/>
      <c r="H697" s="104"/>
      <c r="I697" s="7"/>
      <c r="J697" s="101"/>
      <c r="K697" s="4"/>
      <c r="L697" s="4"/>
      <c r="M697" s="4"/>
      <c r="N697" s="4"/>
      <c r="O697" s="4"/>
      <c r="P697" s="7"/>
    </row>
    <row r="698" spans="1:16" s="68" customFormat="1" ht="12.75">
      <c r="A698" s="111"/>
      <c r="B698" s="69"/>
      <c r="C698" s="6"/>
      <c r="D698" s="6"/>
      <c r="E698" s="69"/>
      <c r="F698" s="101"/>
      <c r="G698" s="69"/>
      <c r="H698" s="104"/>
      <c r="I698" s="7"/>
      <c r="J698" s="101"/>
      <c r="K698" s="4"/>
      <c r="L698" s="4"/>
      <c r="M698" s="4"/>
      <c r="N698" s="4"/>
      <c r="O698" s="4"/>
      <c r="P698" s="7"/>
    </row>
    <row r="699" spans="1:16" s="68" customFormat="1" ht="12.75">
      <c r="A699" s="111"/>
      <c r="B699" s="69"/>
      <c r="C699" s="6"/>
      <c r="D699" s="6"/>
      <c r="E699" s="69"/>
      <c r="F699" s="101"/>
      <c r="G699" s="69"/>
      <c r="H699" s="104"/>
      <c r="I699" s="7"/>
      <c r="J699" s="101"/>
      <c r="K699" s="4"/>
      <c r="L699" s="4"/>
      <c r="M699" s="4"/>
      <c r="N699" s="4"/>
      <c r="O699" s="4"/>
      <c r="P699" s="7"/>
    </row>
    <row r="700" spans="1:16" s="68" customFormat="1" ht="12.75">
      <c r="A700" s="111"/>
      <c r="B700" s="69"/>
      <c r="C700" s="6"/>
      <c r="D700" s="6"/>
      <c r="E700" s="69"/>
      <c r="F700" s="101"/>
      <c r="G700" s="69"/>
      <c r="H700" s="104"/>
      <c r="I700" s="7"/>
      <c r="J700" s="101"/>
      <c r="K700" s="4"/>
      <c r="L700" s="4"/>
      <c r="M700" s="4"/>
      <c r="N700" s="4"/>
      <c r="O700" s="4"/>
      <c r="P700" s="7"/>
    </row>
    <row r="701" spans="1:16" s="68" customFormat="1" ht="12.75">
      <c r="A701" s="111"/>
      <c r="B701" s="69"/>
      <c r="C701" s="6"/>
      <c r="D701" s="6"/>
      <c r="E701" s="69"/>
      <c r="F701" s="101"/>
      <c r="G701" s="69"/>
      <c r="H701" s="104"/>
      <c r="I701" s="7"/>
      <c r="J701" s="101"/>
      <c r="K701" s="4"/>
      <c r="L701" s="4"/>
      <c r="M701" s="4"/>
      <c r="N701" s="4"/>
      <c r="O701" s="4"/>
      <c r="P701" s="7"/>
    </row>
    <row r="702" spans="1:16" s="68" customFormat="1" ht="12.75">
      <c r="A702" s="111"/>
      <c r="B702" s="69"/>
      <c r="C702" s="1"/>
      <c r="D702" s="1"/>
      <c r="E702" s="7"/>
      <c r="F702" s="95"/>
      <c r="G702" s="7"/>
      <c r="H702" s="7"/>
      <c r="I702" s="7"/>
      <c r="J702" s="101"/>
      <c r="K702" s="7"/>
      <c r="L702" s="7"/>
      <c r="M702" s="7"/>
      <c r="N702" s="7"/>
      <c r="O702" s="7"/>
      <c r="P702" s="7"/>
    </row>
    <row r="703" spans="1:16" s="68" customFormat="1" ht="12.75">
      <c r="A703" s="111"/>
      <c r="B703" s="7"/>
      <c r="C703" s="6"/>
      <c r="D703" s="6"/>
      <c r="E703" s="69"/>
      <c r="F703" s="101"/>
      <c r="G703" s="69"/>
      <c r="H703" s="104"/>
      <c r="I703" s="7"/>
      <c r="J703" s="101"/>
      <c r="K703" s="4"/>
      <c r="L703" s="4"/>
      <c r="M703" s="4"/>
      <c r="N703" s="4"/>
      <c r="O703" s="4"/>
      <c r="P703" s="7"/>
    </row>
    <row r="704" spans="1:16" s="68" customFormat="1" ht="12.75">
      <c r="A704" s="111"/>
      <c r="B704" s="69"/>
      <c r="C704" s="6"/>
      <c r="D704" s="6"/>
      <c r="E704" s="69"/>
      <c r="F704" s="101"/>
      <c r="G704" s="69"/>
      <c r="H704" s="104"/>
      <c r="I704" s="7"/>
      <c r="J704" s="101"/>
      <c r="K704" s="4"/>
      <c r="L704" s="4"/>
      <c r="M704" s="4"/>
      <c r="N704" s="4"/>
      <c r="O704" s="4"/>
      <c r="P704" s="7"/>
    </row>
    <row r="705" spans="1:16" s="68" customFormat="1" ht="12.75">
      <c r="A705" s="111"/>
      <c r="B705" s="69"/>
      <c r="C705" s="6"/>
      <c r="D705" s="6"/>
      <c r="E705" s="69"/>
      <c r="F705" s="101"/>
      <c r="G705" s="69"/>
      <c r="H705" s="104"/>
      <c r="I705" s="7"/>
      <c r="J705" s="101"/>
      <c r="K705" s="4"/>
      <c r="L705" s="4"/>
      <c r="M705" s="4"/>
      <c r="N705" s="4"/>
      <c r="O705" s="4"/>
      <c r="P705" s="7"/>
    </row>
    <row r="706" spans="1:16" s="68" customFormat="1" ht="12.75">
      <c r="A706" s="111"/>
      <c r="B706" s="69"/>
      <c r="C706" s="6"/>
      <c r="D706" s="6"/>
      <c r="E706" s="69"/>
      <c r="F706" s="101"/>
      <c r="G706" s="69"/>
      <c r="H706" s="104"/>
      <c r="I706" s="7"/>
      <c r="J706" s="101"/>
      <c r="K706" s="4"/>
      <c r="L706" s="4"/>
      <c r="M706" s="4"/>
      <c r="N706" s="4"/>
      <c r="O706" s="4"/>
      <c r="P706" s="7"/>
    </row>
    <row r="707" spans="1:16" s="68" customFormat="1" ht="12.75">
      <c r="A707" s="111"/>
      <c r="B707" s="69"/>
      <c r="C707" s="6"/>
      <c r="D707" s="6"/>
      <c r="E707" s="69"/>
      <c r="F707" s="101"/>
      <c r="G707" s="69"/>
      <c r="H707" s="104"/>
      <c r="I707" s="7"/>
      <c r="J707" s="101"/>
      <c r="K707" s="4"/>
      <c r="L707" s="4"/>
      <c r="M707" s="4"/>
      <c r="N707" s="4"/>
      <c r="O707" s="4"/>
      <c r="P707" s="7"/>
    </row>
    <row r="708" spans="1:16" s="68" customFormat="1" ht="12.75">
      <c r="A708" s="111"/>
      <c r="B708" s="69"/>
      <c r="C708" s="1"/>
      <c r="D708" s="1"/>
      <c r="E708" s="7"/>
      <c r="F708" s="95"/>
      <c r="G708" s="7"/>
      <c r="H708" s="104"/>
      <c r="I708" s="7"/>
      <c r="J708" s="101"/>
      <c r="K708" s="7"/>
      <c r="L708" s="7"/>
      <c r="M708" s="7"/>
      <c r="N708" s="7"/>
      <c r="O708" s="7"/>
      <c r="P708" s="7"/>
    </row>
    <row r="709" spans="1:16" s="68" customFormat="1" ht="12.75">
      <c r="A709" s="111"/>
      <c r="B709" s="7"/>
      <c r="C709" s="6"/>
      <c r="D709" s="6"/>
      <c r="E709" s="69"/>
      <c r="F709" s="101"/>
      <c r="G709" s="69"/>
      <c r="H709" s="104"/>
      <c r="I709" s="7"/>
      <c r="J709" s="101"/>
      <c r="K709" s="4"/>
      <c r="L709" s="4"/>
      <c r="M709" s="4"/>
      <c r="N709" s="4"/>
      <c r="O709" s="4"/>
      <c r="P709" s="7"/>
    </row>
    <row r="710" spans="1:16" s="68" customFormat="1" ht="12.75">
      <c r="A710" s="111"/>
      <c r="B710" s="69"/>
      <c r="C710" s="6"/>
      <c r="D710" s="6"/>
      <c r="E710" s="69"/>
      <c r="F710" s="101"/>
      <c r="G710" s="69"/>
      <c r="H710" s="104"/>
      <c r="I710" s="7"/>
      <c r="J710" s="101"/>
      <c r="K710" s="4"/>
      <c r="L710" s="4"/>
      <c r="M710" s="4"/>
      <c r="N710" s="4"/>
      <c r="O710" s="4"/>
      <c r="P710" s="7"/>
    </row>
    <row r="711" spans="1:16" s="68" customFormat="1" ht="12.75">
      <c r="A711" s="111"/>
      <c r="B711" s="69"/>
      <c r="C711" s="6"/>
      <c r="D711" s="6"/>
      <c r="E711" s="69"/>
      <c r="F711" s="101"/>
      <c r="G711" s="69"/>
      <c r="H711" s="104"/>
      <c r="I711" s="7"/>
      <c r="J711" s="101"/>
      <c r="K711" s="4"/>
      <c r="L711" s="4"/>
      <c r="M711" s="4"/>
      <c r="N711" s="4"/>
      <c r="O711" s="4"/>
      <c r="P711" s="7"/>
    </row>
    <row r="712" spans="1:16" s="68" customFormat="1" ht="12.75">
      <c r="A712" s="111"/>
      <c r="B712" s="69"/>
      <c r="C712" s="6"/>
      <c r="D712" s="6"/>
      <c r="E712" s="69"/>
      <c r="F712" s="101"/>
      <c r="G712" s="69"/>
      <c r="H712" s="104"/>
      <c r="I712" s="7"/>
      <c r="J712" s="101"/>
      <c r="K712" s="4"/>
      <c r="L712" s="4"/>
      <c r="M712" s="4"/>
      <c r="N712" s="4"/>
      <c r="O712" s="4"/>
      <c r="P712" s="7"/>
    </row>
    <row r="713" spans="1:16" s="68" customFormat="1" ht="12.75">
      <c r="A713" s="111"/>
      <c r="B713" s="69"/>
      <c r="C713" s="6"/>
      <c r="D713" s="6"/>
      <c r="E713" s="69"/>
      <c r="F713" s="101"/>
      <c r="G713" s="69"/>
      <c r="H713" s="104"/>
      <c r="I713" s="7"/>
      <c r="J713" s="101"/>
      <c r="K713" s="4"/>
      <c r="L713" s="4"/>
      <c r="M713" s="4"/>
      <c r="N713" s="4"/>
      <c r="O713" s="4"/>
      <c r="P713" s="7"/>
    </row>
    <row r="714" spans="1:16" s="68" customFormat="1" ht="12.75">
      <c r="A714" s="111"/>
      <c r="B714" s="69"/>
      <c r="C714" s="1"/>
      <c r="D714" s="1"/>
      <c r="E714" s="7"/>
      <c r="F714" s="95"/>
      <c r="G714" s="7"/>
      <c r="H714" s="7"/>
      <c r="I714" s="7"/>
      <c r="J714" s="101"/>
      <c r="K714" s="7"/>
      <c r="L714" s="7"/>
      <c r="M714" s="7"/>
      <c r="N714" s="7"/>
      <c r="O714" s="7"/>
      <c r="P714" s="7"/>
    </row>
    <row r="715" spans="1:16" s="68" customFormat="1" ht="12.75">
      <c r="A715" s="111"/>
      <c r="B715" s="7"/>
      <c r="C715" s="6"/>
      <c r="D715" s="6"/>
      <c r="E715" s="69"/>
      <c r="F715" s="101"/>
      <c r="G715" s="69"/>
      <c r="H715" s="104"/>
      <c r="I715" s="7"/>
      <c r="J715" s="101"/>
      <c r="K715" s="4"/>
      <c r="L715" s="4"/>
      <c r="M715" s="4"/>
      <c r="N715" s="4"/>
      <c r="O715" s="4"/>
      <c r="P715" s="7"/>
    </row>
    <row r="716" spans="1:16" s="68" customFormat="1" ht="12.75">
      <c r="A716" s="111"/>
      <c r="B716" s="69"/>
      <c r="C716" s="6"/>
      <c r="D716" s="6"/>
      <c r="E716" s="69"/>
      <c r="F716" s="101"/>
      <c r="G716" s="69"/>
      <c r="H716" s="104"/>
      <c r="I716" s="7"/>
      <c r="J716" s="101"/>
      <c r="K716" s="4"/>
      <c r="L716" s="4"/>
      <c r="M716" s="4"/>
      <c r="N716" s="4"/>
      <c r="O716" s="4"/>
      <c r="P716" s="7"/>
    </row>
    <row r="717" spans="1:16" s="68" customFormat="1" ht="12.75">
      <c r="A717" s="111"/>
      <c r="B717" s="69"/>
      <c r="C717" s="6"/>
      <c r="D717" s="6"/>
      <c r="E717" s="69"/>
      <c r="F717" s="101"/>
      <c r="G717" s="69"/>
      <c r="H717" s="104"/>
      <c r="I717" s="7"/>
      <c r="J717" s="101"/>
      <c r="K717" s="4"/>
      <c r="L717" s="4"/>
      <c r="M717" s="4"/>
      <c r="N717" s="4"/>
      <c r="O717" s="4"/>
      <c r="P717" s="7"/>
    </row>
    <row r="718" spans="1:16" s="68" customFormat="1" ht="12.75">
      <c r="A718" s="111"/>
      <c r="B718" s="69"/>
      <c r="C718" s="6"/>
      <c r="D718" s="6"/>
      <c r="E718" s="69"/>
      <c r="F718" s="101"/>
      <c r="G718" s="69"/>
      <c r="H718" s="104"/>
      <c r="I718" s="7"/>
      <c r="J718" s="101"/>
      <c r="K718" s="4"/>
      <c r="L718" s="4"/>
      <c r="M718" s="4"/>
      <c r="N718" s="4"/>
      <c r="O718" s="4"/>
      <c r="P718" s="7"/>
    </row>
    <row r="719" spans="1:16" s="68" customFormat="1" ht="12.75">
      <c r="A719" s="111"/>
      <c r="B719" s="69"/>
      <c r="C719" s="6"/>
      <c r="D719" s="6"/>
      <c r="E719" s="69"/>
      <c r="F719" s="101"/>
      <c r="G719" s="69"/>
      <c r="H719" s="104"/>
      <c r="I719" s="7"/>
      <c r="J719" s="101"/>
      <c r="K719" s="4"/>
      <c r="L719" s="4"/>
      <c r="M719" s="4"/>
      <c r="N719" s="4"/>
      <c r="O719" s="4"/>
      <c r="P719" s="7"/>
    </row>
    <row r="720" spans="1:16" s="68" customFormat="1" ht="12.75">
      <c r="A720" s="111"/>
      <c r="B720" s="69"/>
      <c r="C720" s="1"/>
      <c r="D720" s="1"/>
      <c r="E720" s="7"/>
      <c r="F720" s="95"/>
      <c r="G720" s="7"/>
      <c r="H720" s="104"/>
      <c r="I720" s="7"/>
      <c r="J720" s="101"/>
      <c r="K720" s="7"/>
      <c r="L720" s="7"/>
      <c r="M720" s="7"/>
      <c r="N720" s="7"/>
      <c r="O720" s="7"/>
      <c r="P720" s="7"/>
    </row>
    <row r="721" spans="1:16" s="68" customFormat="1" ht="12.75">
      <c r="A721" s="111"/>
      <c r="B721" s="7"/>
      <c r="C721" s="6"/>
      <c r="D721" s="6"/>
      <c r="E721" s="69"/>
      <c r="F721" s="101"/>
      <c r="G721" s="69"/>
      <c r="H721" s="104"/>
      <c r="I721" s="7"/>
      <c r="J721" s="101"/>
      <c r="K721" s="4"/>
      <c r="L721" s="4"/>
      <c r="M721" s="4"/>
      <c r="N721" s="4"/>
      <c r="O721" s="4"/>
      <c r="P721" s="7"/>
    </row>
    <row r="722" spans="1:16" s="68" customFormat="1" ht="12.75">
      <c r="A722" s="111"/>
      <c r="B722" s="69"/>
      <c r="C722" s="6"/>
      <c r="D722" s="6"/>
      <c r="E722" s="69"/>
      <c r="F722" s="101"/>
      <c r="G722" s="69"/>
      <c r="H722" s="104"/>
      <c r="I722" s="7"/>
      <c r="J722" s="101"/>
      <c r="K722" s="4"/>
      <c r="L722" s="4"/>
      <c r="M722" s="4"/>
      <c r="N722" s="4"/>
      <c r="O722" s="4"/>
      <c r="P722" s="7"/>
    </row>
    <row r="723" spans="1:16" s="68" customFormat="1" ht="12.75">
      <c r="A723" s="111"/>
      <c r="B723" s="69"/>
      <c r="C723" s="6"/>
      <c r="D723" s="6"/>
      <c r="E723" s="69"/>
      <c r="F723" s="101"/>
      <c r="G723" s="69"/>
      <c r="H723" s="104"/>
      <c r="I723" s="7"/>
      <c r="J723" s="101"/>
      <c r="K723" s="4"/>
      <c r="L723" s="4"/>
      <c r="M723" s="4"/>
      <c r="N723" s="4"/>
      <c r="O723" s="4"/>
      <c r="P723" s="7"/>
    </row>
    <row r="724" spans="1:16" s="68" customFormat="1" ht="12.75">
      <c r="A724" s="111"/>
      <c r="B724" s="69"/>
      <c r="C724" s="6"/>
      <c r="D724" s="6"/>
      <c r="E724" s="69"/>
      <c r="F724" s="101"/>
      <c r="G724" s="69"/>
      <c r="H724" s="104"/>
      <c r="I724" s="7"/>
      <c r="J724" s="101"/>
      <c r="K724" s="4"/>
      <c r="L724" s="4"/>
      <c r="M724" s="4"/>
      <c r="N724" s="4"/>
      <c r="O724" s="4"/>
      <c r="P724" s="7"/>
    </row>
    <row r="725" spans="1:16" s="68" customFormat="1" ht="12.75">
      <c r="A725" s="111"/>
      <c r="B725" s="69"/>
      <c r="C725" s="6"/>
      <c r="D725" s="6"/>
      <c r="E725" s="69"/>
      <c r="F725" s="101"/>
      <c r="G725" s="69"/>
      <c r="H725" s="104"/>
      <c r="I725" s="7"/>
      <c r="J725" s="101"/>
      <c r="K725" s="4"/>
      <c r="L725" s="4"/>
      <c r="M725" s="4"/>
      <c r="N725" s="4"/>
      <c r="O725" s="4"/>
      <c r="P725" s="7"/>
    </row>
    <row r="726" spans="1:16" s="68" customFormat="1" ht="12.75">
      <c r="A726" s="111"/>
      <c r="B726" s="69"/>
      <c r="C726" s="1"/>
      <c r="D726" s="1"/>
      <c r="E726" s="7"/>
      <c r="F726" s="95"/>
      <c r="G726" s="7"/>
      <c r="H726" s="104"/>
      <c r="I726" s="7"/>
      <c r="J726" s="101"/>
      <c r="K726" s="7"/>
      <c r="L726" s="7"/>
      <c r="M726" s="7"/>
      <c r="N726" s="7"/>
      <c r="O726" s="7"/>
      <c r="P726" s="7"/>
    </row>
    <row r="727" spans="1:16" s="68" customFormat="1" ht="12.75">
      <c r="A727" s="111"/>
      <c r="B727" s="7"/>
      <c r="C727" s="6"/>
      <c r="D727" s="6"/>
      <c r="E727" s="69"/>
      <c r="F727" s="101"/>
      <c r="G727" s="69"/>
      <c r="H727" s="104"/>
      <c r="I727" s="7"/>
      <c r="J727" s="101"/>
      <c r="K727" s="4"/>
      <c r="L727" s="4"/>
      <c r="M727" s="4"/>
      <c r="N727" s="4"/>
      <c r="O727" s="4"/>
      <c r="P727" s="7"/>
    </row>
    <row r="728" spans="1:16" s="68" customFormat="1" ht="12.75">
      <c r="A728" s="111"/>
      <c r="B728" s="69"/>
      <c r="C728" s="6"/>
      <c r="D728" s="6"/>
      <c r="E728" s="69"/>
      <c r="F728" s="101"/>
      <c r="G728" s="69"/>
      <c r="H728" s="104"/>
      <c r="I728" s="7"/>
      <c r="J728" s="101"/>
      <c r="K728" s="4"/>
      <c r="L728" s="4"/>
      <c r="M728" s="4"/>
      <c r="N728" s="4"/>
      <c r="O728" s="4"/>
      <c r="P728" s="7"/>
    </row>
    <row r="729" spans="1:16" s="68" customFormat="1" ht="12.75">
      <c r="A729" s="111"/>
      <c r="B729" s="69"/>
      <c r="C729" s="6"/>
      <c r="D729" s="6"/>
      <c r="E729" s="69"/>
      <c r="F729" s="101"/>
      <c r="G729" s="69"/>
      <c r="H729" s="104"/>
      <c r="I729" s="7"/>
      <c r="J729" s="101"/>
      <c r="K729" s="4"/>
      <c r="L729" s="4"/>
      <c r="M729" s="4"/>
      <c r="N729" s="4"/>
      <c r="O729" s="4"/>
      <c r="P729" s="7"/>
    </row>
    <row r="730" spans="1:16" s="68" customFormat="1" ht="12.75">
      <c r="A730" s="111"/>
      <c r="B730" s="69"/>
      <c r="C730" s="6"/>
      <c r="D730" s="6"/>
      <c r="E730" s="69"/>
      <c r="F730" s="101"/>
      <c r="G730" s="69"/>
      <c r="H730" s="104"/>
      <c r="I730" s="7"/>
      <c r="J730" s="101"/>
      <c r="K730" s="4"/>
      <c r="L730" s="4"/>
      <c r="M730" s="4"/>
      <c r="N730" s="4"/>
      <c r="O730" s="4"/>
      <c r="P730" s="69"/>
    </row>
    <row r="731" spans="1:16" s="68" customFormat="1" ht="12.75">
      <c r="A731" s="111"/>
      <c r="B731" s="69"/>
      <c r="C731" s="1"/>
      <c r="D731" s="1"/>
      <c r="E731" s="7"/>
      <c r="F731" s="95"/>
      <c r="G731" s="7"/>
      <c r="H731" s="104"/>
      <c r="I731" s="7"/>
      <c r="J731" s="101"/>
      <c r="K731" s="7"/>
      <c r="L731" s="7"/>
      <c r="M731" s="7"/>
      <c r="N731" s="7"/>
      <c r="O731" s="7"/>
      <c r="P731" s="7"/>
    </row>
    <row r="732" spans="1:16" s="68" customFormat="1" ht="12.75">
      <c r="A732" s="111"/>
      <c r="B732" s="7"/>
      <c r="C732" s="6"/>
      <c r="D732" s="6"/>
      <c r="E732" s="69"/>
      <c r="F732" s="101"/>
      <c r="G732" s="69"/>
      <c r="H732" s="104"/>
      <c r="I732" s="7"/>
      <c r="J732" s="101"/>
      <c r="K732" s="4"/>
      <c r="L732" s="4"/>
      <c r="M732" s="4"/>
      <c r="N732" s="4"/>
      <c r="O732" s="4"/>
      <c r="P732" s="7"/>
    </row>
    <row r="733" spans="1:16" s="68" customFormat="1" ht="12.75">
      <c r="A733" s="111"/>
      <c r="B733" s="69"/>
      <c r="C733" s="6"/>
      <c r="D733" s="6"/>
      <c r="E733" s="69"/>
      <c r="F733" s="101"/>
      <c r="G733" s="69"/>
      <c r="H733" s="104"/>
      <c r="I733" s="7"/>
      <c r="J733" s="101"/>
      <c r="K733" s="4"/>
      <c r="L733" s="4"/>
      <c r="M733" s="4"/>
      <c r="N733" s="4"/>
      <c r="O733" s="4"/>
      <c r="P733" s="7"/>
    </row>
    <row r="734" spans="1:16" s="68" customFormat="1" ht="12.75">
      <c r="A734" s="111"/>
      <c r="B734" s="69"/>
      <c r="C734" s="6"/>
      <c r="D734" s="6"/>
      <c r="E734" s="69"/>
      <c r="F734" s="101"/>
      <c r="G734" s="69"/>
      <c r="H734" s="104"/>
      <c r="I734" s="7"/>
      <c r="J734" s="101"/>
      <c r="K734" s="4"/>
      <c r="L734" s="4"/>
      <c r="M734" s="4"/>
      <c r="N734" s="4"/>
      <c r="O734" s="4"/>
      <c r="P734" s="7"/>
    </row>
    <row r="735" spans="1:16" s="68" customFormat="1" ht="12.75">
      <c r="A735" s="111"/>
      <c r="B735" s="69"/>
      <c r="C735" s="6"/>
      <c r="D735" s="6"/>
      <c r="E735" s="69"/>
      <c r="F735" s="101"/>
      <c r="G735" s="69"/>
      <c r="H735" s="104"/>
      <c r="I735" s="7"/>
      <c r="J735" s="101"/>
      <c r="K735" s="4"/>
      <c r="L735" s="4"/>
      <c r="M735" s="4"/>
      <c r="N735" s="4"/>
      <c r="O735" s="4"/>
      <c r="P735" s="7"/>
    </row>
    <row r="736" spans="1:16" s="68" customFormat="1" ht="12.75">
      <c r="A736" s="111"/>
      <c r="B736" s="69"/>
      <c r="C736" s="1"/>
      <c r="D736" s="1"/>
      <c r="E736" s="7"/>
      <c r="F736" s="95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s="68" customFormat="1" ht="12.75">
      <c r="A737" s="111"/>
      <c r="B737" s="7"/>
      <c r="C737" s="6"/>
      <c r="D737" s="6"/>
      <c r="E737" s="69"/>
      <c r="F737" s="101"/>
      <c r="G737" s="69"/>
      <c r="H737" s="104"/>
      <c r="I737" s="7"/>
      <c r="J737" s="101"/>
      <c r="K737" s="4"/>
      <c r="L737" s="4"/>
      <c r="M737" s="4"/>
      <c r="N737" s="4"/>
      <c r="O737" s="4"/>
      <c r="P737" s="7"/>
    </row>
    <row r="738" spans="1:16" s="68" customFormat="1" ht="12.75">
      <c r="A738" s="111"/>
      <c r="B738" s="69"/>
      <c r="C738" s="6"/>
      <c r="D738" s="6"/>
      <c r="E738" s="69"/>
      <c r="F738" s="101"/>
      <c r="G738" s="69"/>
      <c r="H738" s="104"/>
      <c r="I738" s="7"/>
      <c r="J738" s="101"/>
      <c r="K738" s="4"/>
      <c r="L738" s="4"/>
      <c r="M738" s="4"/>
      <c r="N738" s="4"/>
      <c r="O738" s="4"/>
      <c r="P738" s="7"/>
    </row>
    <row r="739" spans="1:16" s="68" customFormat="1" ht="12.75">
      <c r="A739" s="111"/>
      <c r="B739" s="69"/>
      <c r="C739" s="6"/>
      <c r="D739" s="6"/>
      <c r="E739" s="69"/>
      <c r="F739" s="101"/>
      <c r="G739" s="69"/>
      <c r="H739" s="104"/>
      <c r="I739" s="7"/>
      <c r="J739" s="101"/>
      <c r="K739" s="4"/>
      <c r="L739" s="4"/>
      <c r="M739" s="4"/>
      <c r="N739" s="4"/>
      <c r="O739" s="4"/>
      <c r="P739" s="7"/>
    </row>
    <row r="740" spans="1:16" s="68" customFormat="1" ht="12.75">
      <c r="A740" s="111"/>
      <c r="B740" s="69"/>
      <c r="C740" s="6"/>
      <c r="D740" s="6"/>
      <c r="E740" s="69"/>
      <c r="F740" s="101"/>
      <c r="G740" s="69"/>
      <c r="H740" s="104"/>
      <c r="I740" s="7"/>
      <c r="J740" s="101"/>
      <c r="K740" s="4"/>
      <c r="L740" s="4"/>
      <c r="M740" s="4"/>
      <c r="N740" s="4"/>
      <c r="O740" s="4"/>
      <c r="P740" s="7"/>
    </row>
    <row r="741" spans="1:16" s="68" customFormat="1" ht="12.75">
      <c r="A741" s="111"/>
      <c r="B741" s="69"/>
      <c r="C741" s="1"/>
      <c r="D741" s="1"/>
      <c r="E741" s="7"/>
      <c r="F741" s="95"/>
      <c r="G741" s="7"/>
      <c r="H741" s="104"/>
      <c r="I741" s="7"/>
      <c r="J741" s="101"/>
      <c r="K741" s="7"/>
      <c r="L741" s="7"/>
      <c r="M741" s="7"/>
      <c r="N741" s="7"/>
      <c r="O741" s="7"/>
      <c r="P741" s="7"/>
    </row>
    <row r="742" spans="1:16" s="68" customFormat="1" ht="12.75">
      <c r="A742" s="111"/>
      <c r="B742" s="7"/>
      <c r="C742" s="6"/>
      <c r="D742" s="6"/>
      <c r="E742" s="69"/>
      <c r="F742" s="101"/>
      <c r="G742" s="69"/>
      <c r="H742" s="104"/>
      <c r="I742" s="7"/>
      <c r="J742" s="101"/>
      <c r="K742" s="4"/>
      <c r="L742" s="4"/>
      <c r="M742" s="4"/>
      <c r="N742" s="4"/>
      <c r="O742" s="4"/>
      <c r="P742" s="7"/>
    </row>
    <row r="743" spans="1:16" s="68" customFormat="1" ht="12.75">
      <c r="A743" s="111"/>
      <c r="B743" s="69"/>
      <c r="C743" s="6"/>
      <c r="D743" s="6"/>
      <c r="E743" s="69"/>
      <c r="F743" s="101"/>
      <c r="G743" s="69"/>
      <c r="H743" s="104"/>
      <c r="I743" s="7"/>
      <c r="J743" s="101"/>
      <c r="K743" s="4"/>
      <c r="L743" s="4"/>
      <c r="M743" s="4"/>
      <c r="N743" s="4"/>
      <c r="O743" s="4"/>
      <c r="P743" s="7"/>
    </row>
    <row r="744" spans="1:16" s="68" customFormat="1" ht="12.75">
      <c r="A744" s="111"/>
      <c r="B744" s="69"/>
      <c r="C744" s="6"/>
      <c r="D744" s="6"/>
      <c r="E744" s="69"/>
      <c r="F744" s="101"/>
      <c r="G744" s="69"/>
      <c r="H744" s="104"/>
      <c r="I744" s="7"/>
      <c r="J744" s="101"/>
      <c r="K744" s="4"/>
      <c r="L744" s="4"/>
      <c r="M744" s="4"/>
      <c r="N744" s="4"/>
      <c r="O744" s="4"/>
      <c r="P744" s="7"/>
    </row>
    <row r="745" spans="1:16" s="68" customFormat="1" ht="12.75">
      <c r="A745" s="111"/>
      <c r="B745" s="69"/>
      <c r="C745" s="6"/>
      <c r="D745" s="6"/>
      <c r="E745" s="69"/>
      <c r="F745" s="101"/>
      <c r="G745" s="69"/>
      <c r="H745" s="104"/>
      <c r="I745" s="7"/>
      <c r="J745" s="101"/>
      <c r="K745" s="4"/>
      <c r="L745" s="4"/>
      <c r="M745" s="4"/>
      <c r="N745" s="4"/>
      <c r="O745" s="4"/>
      <c r="P745" s="7"/>
    </row>
    <row r="746" spans="1:16" s="68" customFormat="1" ht="12.75">
      <c r="A746" s="111"/>
      <c r="B746" s="69"/>
      <c r="C746" s="1"/>
      <c r="D746" s="1"/>
      <c r="E746" s="7"/>
      <c r="F746" s="95"/>
      <c r="G746" s="7"/>
      <c r="H746" s="104"/>
      <c r="I746" s="7"/>
      <c r="J746" s="7"/>
      <c r="K746" s="7"/>
      <c r="L746" s="7"/>
      <c r="M746" s="7"/>
      <c r="N746" s="7"/>
      <c r="O746" s="7"/>
      <c r="P746" s="7"/>
    </row>
    <row r="747" spans="1:16" s="68" customFormat="1" ht="12.75">
      <c r="A747" s="111"/>
      <c r="B747" s="7"/>
      <c r="C747" s="6"/>
      <c r="D747" s="6"/>
      <c r="E747" s="69"/>
      <c r="F747" s="101"/>
      <c r="G747" s="69"/>
      <c r="H747" s="104"/>
      <c r="I747" s="7"/>
      <c r="J747" s="101"/>
      <c r="K747" s="4"/>
      <c r="L747" s="4"/>
      <c r="M747" s="4"/>
      <c r="N747" s="4"/>
      <c r="O747" s="4"/>
      <c r="P747" s="7"/>
    </row>
    <row r="748" spans="1:16" s="68" customFormat="1" ht="12.75">
      <c r="A748" s="111"/>
      <c r="B748" s="69"/>
      <c r="C748" s="6"/>
      <c r="D748" s="6"/>
      <c r="E748" s="69"/>
      <c r="F748" s="101"/>
      <c r="G748" s="69"/>
      <c r="H748" s="104"/>
      <c r="I748" s="7"/>
      <c r="J748" s="101"/>
      <c r="K748" s="4"/>
      <c r="L748" s="4"/>
      <c r="M748" s="4"/>
      <c r="N748" s="4"/>
      <c r="O748" s="4"/>
      <c r="P748" s="7"/>
    </row>
    <row r="749" spans="1:16" s="68" customFormat="1" ht="12.75">
      <c r="A749" s="111"/>
      <c r="B749" s="69"/>
      <c r="C749" s="6"/>
      <c r="D749" s="6"/>
      <c r="E749" s="69"/>
      <c r="F749" s="101"/>
      <c r="G749" s="69"/>
      <c r="H749" s="104"/>
      <c r="I749" s="7"/>
      <c r="J749" s="101"/>
      <c r="K749" s="4"/>
      <c r="L749" s="4"/>
      <c r="M749" s="4"/>
      <c r="N749" s="4"/>
      <c r="O749" s="4"/>
      <c r="P749" s="7"/>
    </row>
    <row r="750" spans="1:16" s="68" customFormat="1" ht="12.75">
      <c r="A750" s="111"/>
      <c r="B750" s="69"/>
      <c r="C750" s="6"/>
      <c r="D750" s="6"/>
      <c r="E750" s="69"/>
      <c r="F750" s="101"/>
      <c r="G750" s="69"/>
      <c r="H750" s="104"/>
      <c r="I750" s="7"/>
      <c r="J750" s="101"/>
      <c r="K750" s="4"/>
      <c r="L750" s="4"/>
      <c r="M750" s="4"/>
      <c r="N750" s="4"/>
      <c r="O750" s="4"/>
      <c r="P750" s="7"/>
    </row>
    <row r="751" spans="1:16" s="68" customFormat="1" ht="12.75">
      <c r="A751" s="111"/>
      <c r="B751" s="69"/>
      <c r="C751" s="6"/>
      <c r="D751" s="6"/>
      <c r="E751" s="69"/>
      <c r="F751" s="101"/>
      <c r="G751" s="69"/>
      <c r="H751" s="104"/>
      <c r="I751" s="7"/>
      <c r="J751" s="101"/>
      <c r="K751" s="4"/>
      <c r="L751" s="4"/>
      <c r="M751" s="4"/>
      <c r="N751" s="4"/>
      <c r="O751" s="4"/>
      <c r="P751" s="7"/>
    </row>
    <row r="752" spans="1:16" s="68" customFormat="1" ht="12.75">
      <c r="A752" s="111"/>
      <c r="B752" s="69"/>
      <c r="C752" s="1"/>
      <c r="D752" s="1"/>
      <c r="E752" s="7"/>
      <c r="F752" s="95"/>
      <c r="G752" s="7"/>
      <c r="H752" s="104"/>
      <c r="I752" s="7"/>
      <c r="J752" s="7"/>
      <c r="K752" s="7"/>
      <c r="L752" s="7"/>
      <c r="M752" s="7"/>
      <c r="N752" s="7"/>
      <c r="O752" s="7"/>
      <c r="P752" s="7"/>
    </row>
    <row r="753" spans="1:16" s="68" customFormat="1" ht="12.75">
      <c r="A753" s="111"/>
      <c r="B753" s="7"/>
      <c r="C753" s="6"/>
      <c r="D753" s="6"/>
      <c r="E753" s="69"/>
      <c r="F753" s="101"/>
      <c r="G753" s="69"/>
      <c r="H753" s="104"/>
      <c r="I753" s="7"/>
      <c r="J753" s="101"/>
      <c r="K753" s="4"/>
      <c r="L753" s="4"/>
      <c r="M753" s="4"/>
      <c r="N753" s="4"/>
      <c r="O753" s="4"/>
      <c r="P753" s="7"/>
    </row>
    <row r="754" spans="1:16" s="68" customFormat="1" ht="12.75">
      <c r="A754" s="111"/>
      <c r="B754" s="69"/>
      <c r="C754" s="6"/>
      <c r="D754" s="6"/>
      <c r="E754" s="69"/>
      <c r="F754" s="101"/>
      <c r="G754" s="69"/>
      <c r="H754" s="104"/>
      <c r="I754" s="7"/>
      <c r="J754" s="101"/>
      <c r="K754" s="4"/>
      <c r="L754" s="4"/>
      <c r="M754" s="4"/>
      <c r="N754" s="4"/>
      <c r="O754" s="4"/>
      <c r="P754" s="7"/>
    </row>
    <row r="755" spans="1:16" s="68" customFormat="1" ht="12.75">
      <c r="A755" s="111"/>
      <c r="B755" s="69"/>
      <c r="C755" s="6"/>
      <c r="D755" s="6"/>
      <c r="E755" s="69"/>
      <c r="F755" s="101"/>
      <c r="G755" s="69"/>
      <c r="H755" s="104"/>
      <c r="I755" s="7"/>
      <c r="J755" s="101"/>
      <c r="K755" s="4"/>
      <c r="L755" s="4"/>
      <c r="M755" s="4"/>
      <c r="N755" s="4"/>
      <c r="O755" s="4"/>
      <c r="P755" s="7"/>
    </row>
    <row r="756" spans="1:16" s="68" customFormat="1" ht="12.75">
      <c r="A756" s="111"/>
      <c r="B756" s="69"/>
      <c r="C756" s="6"/>
      <c r="D756" s="6"/>
      <c r="E756" s="69"/>
      <c r="F756" s="101"/>
      <c r="G756" s="69"/>
      <c r="H756" s="104"/>
      <c r="I756" s="7"/>
      <c r="J756" s="101"/>
      <c r="K756" s="4"/>
      <c r="L756" s="4"/>
      <c r="M756" s="4"/>
      <c r="N756" s="4"/>
      <c r="O756" s="4"/>
      <c r="P756" s="7"/>
    </row>
    <row r="757" spans="1:16" s="68" customFormat="1" ht="12.75">
      <c r="A757" s="111"/>
      <c r="B757" s="69"/>
      <c r="C757" s="6"/>
      <c r="D757" s="6"/>
      <c r="E757" s="69"/>
      <c r="F757" s="101"/>
      <c r="G757" s="69"/>
      <c r="H757" s="104"/>
      <c r="I757" s="7"/>
      <c r="J757" s="101"/>
      <c r="K757" s="4"/>
      <c r="L757" s="4"/>
      <c r="M757" s="4"/>
      <c r="N757" s="4"/>
      <c r="O757" s="4"/>
      <c r="P757" s="7"/>
    </row>
    <row r="758" spans="1:16" s="68" customFormat="1" ht="12.75">
      <c r="A758" s="111"/>
      <c r="B758" s="69"/>
      <c r="C758" s="1"/>
      <c r="D758" s="1"/>
      <c r="E758" s="7"/>
      <c r="F758" s="95"/>
      <c r="G758" s="7"/>
      <c r="H758" s="104"/>
      <c r="I758" s="7"/>
      <c r="J758" s="101"/>
      <c r="K758" s="7"/>
      <c r="L758" s="7"/>
      <c r="M758" s="7"/>
      <c r="N758" s="7"/>
      <c r="O758" s="7"/>
      <c r="P758" s="7"/>
    </row>
    <row r="759" spans="1:16" s="68" customFormat="1" ht="12.75">
      <c r="A759" s="111"/>
      <c r="B759" s="7"/>
      <c r="C759" s="6"/>
      <c r="D759" s="6"/>
      <c r="E759" s="69"/>
      <c r="F759" s="101"/>
      <c r="G759" s="69"/>
      <c r="H759" s="104"/>
      <c r="I759" s="7"/>
      <c r="J759" s="101"/>
      <c r="K759" s="4"/>
      <c r="L759" s="4"/>
      <c r="M759" s="4"/>
      <c r="N759" s="4"/>
      <c r="O759" s="4"/>
      <c r="P759" s="7"/>
    </row>
    <row r="760" spans="1:16" s="68" customFormat="1" ht="12.75">
      <c r="A760" s="111"/>
      <c r="B760" s="69"/>
      <c r="C760" s="6"/>
      <c r="D760" s="6"/>
      <c r="E760" s="69"/>
      <c r="F760" s="101"/>
      <c r="G760" s="69"/>
      <c r="H760" s="104"/>
      <c r="I760" s="7"/>
      <c r="J760" s="101"/>
      <c r="K760" s="4"/>
      <c r="L760" s="4"/>
      <c r="M760" s="4"/>
      <c r="N760" s="4"/>
      <c r="O760" s="4"/>
      <c r="P760" s="7"/>
    </row>
    <row r="761" spans="1:16" s="68" customFormat="1" ht="12.75">
      <c r="A761" s="111"/>
      <c r="B761" s="69"/>
      <c r="C761" s="6"/>
      <c r="D761" s="6"/>
      <c r="E761" s="69"/>
      <c r="F761" s="101"/>
      <c r="G761" s="69"/>
      <c r="H761" s="104"/>
      <c r="I761" s="7"/>
      <c r="J761" s="101"/>
      <c r="K761" s="4"/>
      <c r="L761" s="4"/>
      <c r="M761" s="4"/>
      <c r="N761" s="4"/>
      <c r="O761" s="4"/>
      <c r="P761" s="7"/>
    </row>
    <row r="762" spans="1:16" s="68" customFormat="1" ht="12.75">
      <c r="A762" s="111"/>
      <c r="B762" s="69"/>
      <c r="C762" s="6"/>
      <c r="D762" s="6"/>
      <c r="E762" s="69"/>
      <c r="F762" s="101"/>
      <c r="G762" s="69"/>
      <c r="H762" s="104"/>
      <c r="I762" s="7"/>
      <c r="J762" s="101"/>
      <c r="K762" s="4"/>
      <c r="L762" s="4"/>
      <c r="M762" s="4"/>
      <c r="N762" s="4"/>
      <c r="O762" s="4"/>
      <c r="P762" s="7"/>
    </row>
    <row r="763" spans="1:16" s="68" customFormat="1" ht="12.75">
      <c r="A763" s="111"/>
      <c r="B763" s="69"/>
      <c r="C763" s="6"/>
      <c r="D763" s="6"/>
      <c r="E763" s="69"/>
      <c r="F763" s="101"/>
      <c r="G763" s="69"/>
      <c r="H763" s="104"/>
      <c r="I763" s="7"/>
      <c r="J763" s="101"/>
      <c r="K763" s="4"/>
      <c r="L763" s="4"/>
      <c r="M763" s="4"/>
      <c r="N763" s="4"/>
      <c r="O763" s="4"/>
      <c r="P763" s="7"/>
    </row>
    <row r="764" spans="1:16" s="68" customFormat="1" ht="12.75">
      <c r="A764" s="111"/>
      <c r="B764" s="69"/>
      <c r="C764" s="1"/>
      <c r="D764" s="1"/>
      <c r="E764" s="7"/>
      <c r="F764" s="101"/>
      <c r="G764" s="7"/>
      <c r="H764" s="104"/>
      <c r="I764" s="7"/>
      <c r="J764" s="101"/>
      <c r="K764" s="7"/>
      <c r="L764" s="7"/>
      <c r="M764" s="7"/>
      <c r="N764" s="7"/>
      <c r="O764" s="7"/>
      <c r="P764" s="7"/>
    </row>
    <row r="765" spans="1:16" s="68" customFormat="1" ht="12.75">
      <c r="A765" s="111"/>
      <c r="B765" s="7"/>
      <c r="C765" s="1"/>
      <c r="D765" s="1"/>
      <c r="E765" s="7"/>
      <c r="F765" s="101"/>
      <c r="G765" s="69"/>
      <c r="H765" s="104"/>
      <c r="I765" s="7"/>
      <c r="J765" s="101"/>
      <c r="K765" s="4"/>
      <c r="L765" s="4"/>
      <c r="M765" s="4"/>
      <c r="N765" s="4"/>
      <c r="O765" s="4"/>
      <c r="P765" s="7"/>
    </row>
    <row r="766" spans="1:16" s="68" customFormat="1" ht="12.75">
      <c r="A766" s="111"/>
      <c r="B766" s="7"/>
      <c r="C766" s="1"/>
      <c r="D766" s="1"/>
      <c r="E766" s="7"/>
      <c r="F766" s="101"/>
      <c r="G766" s="7"/>
      <c r="H766" s="104"/>
      <c r="I766" s="7"/>
      <c r="J766" s="101"/>
      <c r="K766" s="4"/>
      <c r="L766" s="4"/>
      <c r="M766" s="4"/>
      <c r="N766" s="4"/>
      <c r="O766" s="4"/>
      <c r="P766" s="7"/>
    </row>
    <row r="767" spans="1:16" s="68" customFormat="1" ht="12.75">
      <c r="A767" s="111"/>
      <c r="B767" s="7"/>
      <c r="C767" s="1"/>
      <c r="D767" s="1"/>
      <c r="E767" s="7"/>
      <c r="F767" s="101"/>
      <c r="G767" s="7"/>
      <c r="H767" s="104"/>
      <c r="I767" s="7"/>
      <c r="J767" s="101"/>
      <c r="K767" s="4"/>
      <c r="L767" s="4"/>
      <c r="M767" s="4"/>
      <c r="N767" s="4"/>
      <c r="O767" s="4"/>
      <c r="P767" s="7"/>
    </row>
    <row r="768" spans="1:16" s="68" customFormat="1" ht="12.75">
      <c r="A768" s="111"/>
      <c r="B768" s="7"/>
      <c r="C768" s="1"/>
      <c r="D768" s="1"/>
      <c r="E768" s="7"/>
      <c r="F768" s="101"/>
      <c r="G768" s="7"/>
      <c r="H768" s="104"/>
      <c r="I768" s="7"/>
      <c r="J768" s="101"/>
      <c r="K768" s="4"/>
      <c r="L768" s="4"/>
      <c r="M768" s="4"/>
      <c r="N768" s="4"/>
      <c r="O768" s="4"/>
      <c r="P768" s="7"/>
    </row>
    <row r="769" spans="1:16" s="68" customFormat="1" ht="12.75">
      <c r="A769" s="111"/>
      <c r="B769" s="7"/>
      <c r="C769" s="1"/>
      <c r="D769" s="1"/>
      <c r="E769" s="7"/>
      <c r="F769" s="101"/>
      <c r="G769" s="7"/>
      <c r="H769" s="104"/>
      <c r="I769" s="7"/>
      <c r="J769" s="101"/>
      <c r="K769" s="4"/>
      <c r="L769" s="4"/>
      <c r="M769" s="4"/>
      <c r="N769" s="4"/>
      <c r="O769" s="4"/>
      <c r="P769" s="7"/>
    </row>
    <row r="770" spans="1:16" s="68" customFormat="1" ht="12.75">
      <c r="A770" s="111"/>
      <c r="B770" s="7"/>
      <c r="C770" s="1"/>
      <c r="D770" s="1"/>
      <c r="E770" s="7"/>
      <c r="F770" s="101"/>
      <c r="G770" s="7"/>
      <c r="H770" s="104"/>
      <c r="I770" s="7"/>
      <c r="J770" s="101"/>
      <c r="K770" s="7"/>
      <c r="L770" s="7"/>
      <c r="M770" s="7"/>
      <c r="N770" s="7"/>
      <c r="O770" s="7"/>
      <c r="P770" s="7"/>
    </row>
    <row r="771" spans="1:16" s="68" customFormat="1" ht="12.75">
      <c r="A771" s="111"/>
      <c r="B771" s="7"/>
      <c r="C771" s="1"/>
      <c r="D771" s="1"/>
      <c r="E771" s="7"/>
      <c r="F771" s="101"/>
      <c r="G771" s="7"/>
      <c r="H771" s="104"/>
      <c r="I771" s="7"/>
      <c r="J771" s="101"/>
      <c r="K771" s="4"/>
      <c r="L771" s="4"/>
      <c r="M771" s="4"/>
      <c r="N771" s="4"/>
      <c r="O771" s="4"/>
      <c r="P771" s="4"/>
    </row>
    <row r="772" spans="1:16" s="68" customFormat="1" ht="12.75">
      <c r="A772" s="111"/>
      <c r="B772" s="7"/>
      <c r="C772" s="1"/>
      <c r="D772" s="1"/>
      <c r="E772" s="7"/>
      <c r="F772" s="101"/>
      <c r="G772" s="7"/>
      <c r="H772" s="104"/>
      <c r="I772" s="7"/>
      <c r="J772" s="101"/>
      <c r="K772" s="4"/>
      <c r="L772" s="4"/>
      <c r="M772" s="4"/>
      <c r="N772" s="4"/>
      <c r="O772" s="4"/>
      <c r="P772" s="4"/>
    </row>
    <row r="773" spans="1:16" s="68" customFormat="1" ht="12.75">
      <c r="A773" s="111"/>
      <c r="B773" s="7"/>
      <c r="C773" s="1"/>
      <c r="D773" s="1"/>
      <c r="E773" s="7"/>
      <c r="F773" s="101"/>
      <c r="G773" s="7"/>
      <c r="H773" s="104"/>
      <c r="I773" s="7"/>
      <c r="J773" s="101"/>
      <c r="K773" s="4"/>
      <c r="L773" s="4"/>
      <c r="M773" s="4"/>
      <c r="N773" s="4"/>
      <c r="O773" s="4"/>
      <c r="P773" s="4"/>
    </row>
    <row r="774" spans="1:16" s="68" customFormat="1" ht="12.75">
      <c r="A774" s="111"/>
      <c r="B774" s="7"/>
      <c r="C774" s="1"/>
      <c r="D774" s="1"/>
      <c r="E774" s="7"/>
      <c r="F774" s="101"/>
      <c r="G774" s="7"/>
      <c r="H774" s="105"/>
      <c r="I774" s="7"/>
      <c r="J774" s="101"/>
      <c r="K774" s="4"/>
      <c r="L774" s="4"/>
      <c r="M774" s="4"/>
      <c r="N774" s="4"/>
      <c r="O774" s="4"/>
      <c r="P774" s="4"/>
    </row>
    <row r="775" spans="1:16" s="68" customFormat="1" ht="12.75">
      <c r="A775" s="111"/>
      <c r="B775" s="7"/>
      <c r="C775" s="1"/>
      <c r="D775" s="1"/>
      <c r="E775" s="7"/>
      <c r="F775" s="101"/>
      <c r="G775" s="7"/>
      <c r="H775" s="105"/>
      <c r="I775" s="7"/>
      <c r="J775" s="101"/>
      <c r="K775" s="4"/>
      <c r="L775" s="4"/>
      <c r="M775" s="4"/>
      <c r="N775" s="4"/>
      <c r="O775" s="4"/>
      <c r="P775" s="4"/>
    </row>
    <row r="776" spans="1:16" s="68" customFormat="1" ht="12.75">
      <c r="A776" s="111"/>
      <c r="B776" s="7"/>
      <c r="C776" s="1"/>
      <c r="D776" s="1"/>
      <c r="E776" s="7"/>
      <c r="F776" s="101"/>
      <c r="G776" s="7"/>
      <c r="H776" s="105"/>
      <c r="I776" s="7"/>
      <c r="J776" s="101"/>
      <c r="K776" s="7"/>
      <c r="L776" s="7"/>
      <c r="M776" s="7"/>
      <c r="N776" s="7"/>
      <c r="O776" s="7"/>
      <c r="P776" s="7"/>
    </row>
    <row r="777" spans="1:16" s="68" customFormat="1" ht="12.75">
      <c r="A777" s="111"/>
      <c r="B777" s="7"/>
      <c r="C777" s="1"/>
      <c r="D777" s="1"/>
      <c r="E777" s="7"/>
      <c r="F777" s="101"/>
      <c r="G777" s="7"/>
      <c r="H777" s="105"/>
      <c r="I777" s="7"/>
      <c r="J777" s="101"/>
      <c r="K777" s="7"/>
      <c r="L777" s="7"/>
      <c r="M777" s="7"/>
      <c r="N777" s="7"/>
      <c r="O777" s="7"/>
      <c r="P777" s="7"/>
    </row>
    <row r="778" spans="1:16" s="68" customFormat="1" ht="12.75">
      <c r="A778" s="111"/>
      <c r="B778" s="7"/>
      <c r="C778" s="1"/>
      <c r="D778" s="1"/>
      <c r="E778" s="7"/>
      <c r="F778" s="95"/>
      <c r="G778" s="7"/>
      <c r="H778" s="105"/>
      <c r="I778" s="7"/>
      <c r="J778" s="101"/>
      <c r="K778" s="7"/>
      <c r="L778" s="7"/>
      <c r="M778" s="7"/>
      <c r="N778" s="7"/>
      <c r="O778" s="7"/>
      <c r="P778" s="7"/>
    </row>
    <row r="779" spans="1:16" s="68" customFormat="1" ht="12.75">
      <c r="A779" s="111"/>
      <c r="B779" s="7"/>
      <c r="C779" s="6"/>
      <c r="D779" s="6"/>
      <c r="E779" s="69"/>
      <c r="F779" s="101"/>
      <c r="G779" s="69"/>
      <c r="H779" s="69"/>
      <c r="I779" s="69"/>
      <c r="J779" s="69"/>
      <c r="K779" s="4"/>
      <c r="L779" s="4"/>
      <c r="M779" s="4"/>
      <c r="N779" s="4"/>
      <c r="O779" s="4"/>
      <c r="P779" s="69"/>
    </row>
    <row r="780" spans="1:16" s="68" customFormat="1" ht="12.75">
      <c r="A780" s="111"/>
      <c r="B780" s="69"/>
      <c r="C780" s="1"/>
      <c r="D780" s="1"/>
      <c r="E780" s="7"/>
      <c r="F780" s="95"/>
      <c r="G780" s="7"/>
      <c r="H780" s="7"/>
      <c r="I780" s="7"/>
      <c r="J780" s="7"/>
      <c r="K780" s="4"/>
      <c r="L780" s="4"/>
      <c r="M780" s="4"/>
      <c r="N780" s="4"/>
      <c r="O780" s="4"/>
      <c r="P780" s="4"/>
    </row>
    <row r="781" spans="1:16" s="68" customFormat="1" ht="12.75">
      <c r="A781" s="111"/>
      <c r="B781" s="7"/>
      <c r="C781" s="1"/>
      <c r="D781" s="1"/>
      <c r="E781" s="7"/>
      <c r="F781" s="95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s="68" customFormat="1" ht="12.75">
      <c r="A782" s="111"/>
      <c r="B782" s="69"/>
      <c r="C782" s="1"/>
      <c r="D782" s="1"/>
      <c r="E782" s="7"/>
      <c r="F782" s="95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s="68" customFormat="1" ht="12.75">
      <c r="A783" s="111"/>
      <c r="B783" s="69"/>
      <c r="C783" s="1"/>
      <c r="D783" s="1"/>
      <c r="E783" s="7"/>
      <c r="F783" s="95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s="68" customFormat="1" ht="12.75">
      <c r="A784" s="111"/>
      <c r="B784" s="7"/>
      <c r="C784" s="1"/>
      <c r="D784" s="1"/>
      <c r="E784" s="7"/>
      <c r="F784" s="95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s="68" customFormat="1" ht="12.75">
      <c r="A785" s="111"/>
      <c r="B785" s="7"/>
      <c r="C785" s="1"/>
      <c r="D785" s="1"/>
      <c r="E785" s="7"/>
      <c r="F785" s="95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s="68" customFormat="1" ht="12.75">
      <c r="A786" s="111"/>
      <c r="B786" s="7"/>
      <c r="C786" s="1"/>
      <c r="D786" s="1"/>
      <c r="E786" s="7"/>
      <c r="F786" s="95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s="68" customFormat="1" ht="12.75">
      <c r="A787" s="111"/>
      <c r="B787" s="7"/>
      <c r="C787" s="1"/>
      <c r="D787" s="1"/>
      <c r="E787" s="7"/>
      <c r="F787" s="95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s="68" customFormat="1" ht="12.75">
      <c r="A788" s="111"/>
      <c r="B788" s="7"/>
      <c r="C788" s="1"/>
      <c r="D788" s="1"/>
      <c r="E788" s="7"/>
      <c r="F788" s="95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s="68" customFormat="1" ht="12.75">
      <c r="A789" s="111"/>
      <c r="B789" s="7"/>
      <c r="C789" s="1"/>
      <c r="D789" s="1"/>
      <c r="E789" s="7"/>
      <c r="F789" s="95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s="68" customFormat="1" ht="12.75">
      <c r="A790" s="111"/>
      <c r="B790" s="7"/>
      <c r="C790" s="1"/>
      <c r="D790" s="1"/>
      <c r="E790" s="7"/>
      <c r="F790" s="95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s="68" customFormat="1" ht="12.75">
      <c r="A791" s="111"/>
      <c r="B791" s="7"/>
      <c r="C791" s="1"/>
      <c r="D791" s="1"/>
      <c r="E791" s="7"/>
      <c r="F791" s="95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s="68" customFormat="1" ht="12.75">
      <c r="A792" s="111"/>
      <c r="B792" s="7"/>
      <c r="C792" s="1"/>
      <c r="D792" s="1"/>
      <c r="E792" s="7"/>
      <c r="F792" s="95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s="68" customFormat="1" ht="12.75">
      <c r="A793" s="111"/>
      <c r="B793" s="7"/>
      <c r="C793" s="1"/>
      <c r="D793" s="1"/>
      <c r="E793" s="7"/>
      <c r="F793" s="95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s="68" customFormat="1" ht="12.75">
      <c r="A794" s="111"/>
      <c r="B794" s="7"/>
      <c r="C794" s="1"/>
      <c r="D794" s="1"/>
      <c r="E794" s="7"/>
      <c r="F794" s="95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s="68" customFormat="1" ht="12.75">
      <c r="A795" s="111"/>
      <c r="B795" s="7"/>
      <c r="C795" s="1"/>
      <c r="D795" s="1"/>
      <c r="E795" s="7"/>
      <c r="F795" s="95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s="68" customFormat="1" ht="12.75">
      <c r="A796" s="111"/>
      <c r="B796" s="7"/>
      <c r="C796" s="1"/>
      <c r="D796" s="1"/>
      <c r="E796" s="7"/>
      <c r="F796" s="95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s="68" customFormat="1" ht="12.75">
      <c r="A797" s="111"/>
      <c r="B797" s="7"/>
      <c r="C797" s="1"/>
      <c r="D797" s="1"/>
      <c r="E797" s="7"/>
      <c r="F797" s="95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s="68" customFormat="1" ht="12.75">
      <c r="A798" s="111"/>
      <c r="B798" s="7"/>
      <c r="C798" s="1"/>
      <c r="D798" s="1"/>
      <c r="E798" s="7"/>
      <c r="F798" s="95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s="68" customFormat="1" ht="12.75">
      <c r="A799" s="111"/>
      <c r="B799" s="7"/>
      <c r="C799" s="1"/>
      <c r="D799" s="1"/>
      <c r="E799" s="7"/>
      <c r="F799" s="95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s="68" customFormat="1" ht="12.75">
      <c r="A800" s="111"/>
      <c r="B800" s="7"/>
      <c r="C800" s="1"/>
      <c r="D800" s="1"/>
      <c r="E800" s="7"/>
      <c r="F800" s="95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s="68" customFormat="1" ht="12.75">
      <c r="A801" s="111"/>
      <c r="B801" s="7"/>
      <c r="C801" s="1"/>
      <c r="D801" s="1"/>
      <c r="E801" s="7"/>
      <c r="F801" s="95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s="68" customFormat="1" ht="12.75">
      <c r="A802" s="111"/>
      <c r="B802" s="7"/>
      <c r="C802" s="1"/>
      <c r="D802" s="1"/>
      <c r="E802" s="7"/>
      <c r="F802" s="95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s="68" customFormat="1" ht="12.75">
      <c r="A803" s="111"/>
      <c r="B803" s="7"/>
      <c r="C803" s="1"/>
      <c r="D803" s="1"/>
      <c r="E803" s="7"/>
      <c r="F803" s="95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s="68" customFormat="1" ht="12.75">
      <c r="A804" s="111"/>
      <c r="B804" s="7"/>
      <c r="C804" s="1"/>
      <c r="D804" s="1"/>
      <c r="E804" s="7"/>
      <c r="F804" s="95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s="68" customFormat="1" ht="12.75">
      <c r="A805" s="111"/>
      <c r="B805" s="7"/>
      <c r="C805" s="1"/>
      <c r="D805" s="1"/>
      <c r="E805" s="7"/>
      <c r="F805" s="95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s="68" customFormat="1" ht="12.75">
      <c r="A806" s="111"/>
      <c r="B806" s="7"/>
      <c r="C806" s="1"/>
      <c r="D806" s="1"/>
      <c r="E806" s="7"/>
      <c r="F806" s="95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s="68" customFormat="1" ht="12.75">
      <c r="A807" s="111"/>
      <c r="B807" s="7"/>
      <c r="C807" s="1"/>
      <c r="D807" s="1"/>
      <c r="E807" s="7"/>
      <c r="F807" s="95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s="68" customFormat="1" ht="12.75">
      <c r="A808" s="111"/>
      <c r="B808" s="7"/>
      <c r="C808" s="1"/>
      <c r="D808" s="1"/>
      <c r="E808" s="7"/>
      <c r="F808" s="95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s="68" customFormat="1" ht="12.75">
      <c r="A809" s="111"/>
      <c r="B809" s="7"/>
      <c r="C809" s="1"/>
      <c r="D809" s="1"/>
      <c r="E809" s="7"/>
      <c r="F809" s="95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s="68" customFormat="1" ht="12.75">
      <c r="A810" s="111"/>
      <c r="B810" s="7"/>
      <c r="C810" s="1"/>
      <c r="D810" s="1"/>
      <c r="E810" s="7"/>
      <c r="F810" s="95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s="68" customFormat="1" ht="12.75">
      <c r="A811" s="111"/>
      <c r="B811" s="7"/>
      <c r="C811" s="1"/>
      <c r="D811" s="1"/>
      <c r="E811" s="7"/>
      <c r="F811" s="95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s="68" customFormat="1" ht="12.75">
      <c r="A812" s="111"/>
      <c r="B812" s="7"/>
      <c r="C812" s="1"/>
      <c r="D812" s="1"/>
      <c r="E812" s="7"/>
      <c r="F812" s="95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s="68" customFormat="1" ht="12.75">
      <c r="A813" s="111"/>
      <c r="B813" s="7"/>
      <c r="C813" s="1"/>
      <c r="D813" s="1"/>
      <c r="E813" s="7"/>
      <c r="F813" s="95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s="68" customFormat="1" ht="12.75">
      <c r="A814" s="111"/>
      <c r="B814" s="7"/>
      <c r="C814" s="1"/>
      <c r="D814" s="1"/>
      <c r="E814" s="7"/>
      <c r="F814" s="95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s="68" customFormat="1" ht="12.75">
      <c r="A815" s="111"/>
      <c r="B815" s="7"/>
      <c r="C815" s="1"/>
      <c r="D815" s="1"/>
      <c r="E815" s="7"/>
      <c r="F815" s="95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s="68" customFormat="1" ht="12.75">
      <c r="A816" s="111"/>
      <c r="B816" s="7"/>
      <c r="C816" s="1"/>
      <c r="D816" s="1"/>
      <c r="E816" s="7"/>
      <c r="F816" s="95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s="68" customFormat="1" ht="12.75">
      <c r="A817" s="111"/>
      <c r="B817" s="7"/>
      <c r="C817" s="1"/>
      <c r="D817" s="1"/>
      <c r="E817" s="7"/>
      <c r="F817" s="95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s="68" customFormat="1" ht="12.75">
      <c r="A818" s="111"/>
      <c r="B818" s="7"/>
      <c r="C818" s="1"/>
      <c r="D818" s="1"/>
      <c r="E818" s="7"/>
      <c r="F818" s="95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s="68" customFormat="1" ht="12.75">
      <c r="A819" s="111"/>
      <c r="B819" s="7"/>
      <c r="C819" s="1"/>
      <c r="D819" s="1"/>
      <c r="E819" s="7"/>
      <c r="F819" s="95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s="68" customFormat="1" ht="12.75">
      <c r="A820" s="111"/>
      <c r="B820" s="7"/>
      <c r="C820" s="1"/>
      <c r="D820" s="1"/>
      <c r="E820" s="7"/>
      <c r="F820" s="95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s="68" customFormat="1" ht="12.75">
      <c r="A821" s="111"/>
      <c r="B821" s="7"/>
      <c r="C821" s="1"/>
      <c r="D821" s="1"/>
      <c r="E821" s="7"/>
      <c r="F821" s="95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s="68" customFormat="1" ht="12.75">
      <c r="A822" s="111"/>
      <c r="B822" s="7"/>
      <c r="C822" s="1"/>
      <c r="D822" s="1"/>
      <c r="E822" s="7"/>
      <c r="F822" s="95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s="68" customFormat="1" ht="12.75">
      <c r="A823" s="111"/>
      <c r="B823" s="7"/>
      <c r="C823" s="1"/>
      <c r="D823" s="1"/>
      <c r="E823" s="7"/>
      <c r="F823" s="95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s="68" customFormat="1" ht="12.75">
      <c r="A824" s="111"/>
      <c r="B824" s="7"/>
      <c r="C824" s="1"/>
      <c r="D824" s="1"/>
      <c r="E824" s="7"/>
      <c r="F824" s="95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s="68" customFormat="1" ht="12.75">
      <c r="A825" s="111"/>
      <c r="B825" s="7"/>
      <c r="C825" s="1"/>
      <c r="D825" s="1"/>
      <c r="E825" s="7"/>
      <c r="F825" s="95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s="68" customFormat="1" ht="12.75">
      <c r="A826" s="111"/>
      <c r="B826" s="7"/>
      <c r="C826" s="1"/>
      <c r="D826" s="1"/>
      <c r="E826" s="7"/>
      <c r="F826" s="95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s="68" customFormat="1" ht="12.75">
      <c r="A827" s="111"/>
      <c r="B827" s="7"/>
      <c r="C827" s="1"/>
      <c r="D827" s="1"/>
      <c r="E827" s="7"/>
      <c r="F827" s="95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s="68" customFormat="1" ht="12.75">
      <c r="A828" s="111"/>
      <c r="B828" s="7"/>
      <c r="C828" s="1"/>
      <c r="D828" s="1"/>
      <c r="E828" s="7"/>
      <c r="F828" s="95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s="68" customFormat="1" ht="12.75">
      <c r="A829" s="111"/>
      <c r="B829" s="7"/>
      <c r="C829" s="1"/>
      <c r="D829" s="1"/>
      <c r="E829" s="7"/>
      <c r="F829" s="95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s="68" customFormat="1" ht="12.75">
      <c r="A830" s="111"/>
      <c r="B830" s="7"/>
      <c r="C830" s="1"/>
      <c r="D830" s="1"/>
      <c r="E830" s="7"/>
      <c r="F830" s="95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s="68" customFormat="1" ht="12.75">
      <c r="A831" s="111"/>
      <c r="B831" s="7"/>
      <c r="C831" s="1"/>
      <c r="D831" s="1"/>
      <c r="E831" s="7"/>
      <c r="F831" s="95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s="68" customFormat="1" ht="12.75">
      <c r="A832" s="111"/>
      <c r="B832" s="7"/>
      <c r="C832" s="1"/>
      <c r="D832" s="1"/>
      <c r="E832" s="7"/>
      <c r="F832" s="95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s="68" customFormat="1" ht="12.75">
      <c r="A833" s="111"/>
      <c r="B833" s="7"/>
      <c r="C833" s="1"/>
      <c r="D833" s="1"/>
      <c r="E833" s="7"/>
      <c r="F833" s="95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s="68" customFormat="1" ht="12.75">
      <c r="A834" s="111"/>
      <c r="B834" s="7"/>
      <c r="C834" s="1"/>
      <c r="D834" s="1"/>
      <c r="E834" s="7"/>
      <c r="F834" s="95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s="68" customFormat="1" ht="12.75">
      <c r="A835" s="111"/>
      <c r="B835" s="7"/>
      <c r="C835" s="1"/>
      <c r="D835" s="1"/>
      <c r="E835" s="7"/>
      <c r="F835" s="95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s="68" customFormat="1" ht="12.75">
      <c r="A836" s="111"/>
      <c r="B836" s="7"/>
      <c r="C836" s="1"/>
      <c r="D836" s="1"/>
      <c r="E836" s="7"/>
      <c r="F836" s="95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s="68" customFormat="1" ht="12.75">
      <c r="A837" s="111"/>
      <c r="B837" s="7"/>
      <c r="C837" s="1"/>
      <c r="D837" s="1"/>
      <c r="E837" s="7"/>
      <c r="F837" s="95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s="68" customFormat="1" ht="12.75">
      <c r="A838" s="111"/>
      <c r="B838" s="7"/>
      <c r="C838" s="1"/>
      <c r="D838" s="1"/>
      <c r="E838" s="7"/>
      <c r="F838" s="95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s="68" customFormat="1" ht="12.75">
      <c r="A839" s="111"/>
      <c r="B839" s="7"/>
      <c r="C839" s="1"/>
      <c r="D839" s="1"/>
      <c r="E839" s="7"/>
      <c r="F839" s="95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s="68" customFormat="1" ht="12.75">
      <c r="A840" s="111"/>
      <c r="B840" s="7"/>
      <c r="C840" s="1"/>
      <c r="D840" s="1"/>
      <c r="E840" s="7"/>
      <c r="F840" s="95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s="68" customFormat="1" ht="12.75">
      <c r="A841" s="111"/>
      <c r="B841" s="7"/>
      <c r="C841" s="1"/>
      <c r="D841" s="1"/>
      <c r="E841" s="7"/>
      <c r="F841" s="95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s="68" customFormat="1" ht="12.75">
      <c r="A842" s="111"/>
      <c r="B842" s="7"/>
      <c r="C842" s="1"/>
      <c r="D842" s="1"/>
      <c r="E842" s="7"/>
      <c r="F842" s="95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s="68" customFormat="1" ht="12.75">
      <c r="A843" s="111"/>
      <c r="B843" s="7"/>
      <c r="C843" s="1"/>
      <c r="D843" s="1"/>
      <c r="E843" s="7"/>
      <c r="F843" s="95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s="68" customFormat="1" ht="12.75">
      <c r="A844" s="111"/>
      <c r="B844" s="7"/>
      <c r="C844" s="1"/>
      <c r="D844" s="1"/>
      <c r="E844" s="7"/>
      <c r="F844" s="95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s="68" customFormat="1" ht="12.75">
      <c r="A845" s="111"/>
      <c r="B845" s="7"/>
      <c r="C845" s="1"/>
      <c r="D845" s="1"/>
      <c r="E845" s="7"/>
      <c r="F845" s="95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s="68" customFormat="1" ht="12.75">
      <c r="A846" s="111"/>
      <c r="B846" s="7"/>
      <c r="C846" s="1"/>
      <c r="D846" s="1"/>
      <c r="E846" s="7"/>
      <c r="F846" s="95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s="68" customFormat="1" ht="12.75">
      <c r="A847" s="111"/>
      <c r="B847" s="7"/>
      <c r="C847" s="1"/>
      <c r="D847" s="1"/>
      <c r="E847" s="7"/>
      <c r="F847" s="95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s="68" customFormat="1" ht="12.75">
      <c r="A848" s="111"/>
      <c r="B848" s="7"/>
      <c r="C848" s="1"/>
      <c r="D848" s="1"/>
      <c r="E848" s="7"/>
      <c r="F848" s="95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s="68" customFormat="1" ht="12.75">
      <c r="A849" s="111"/>
      <c r="B849" s="7"/>
      <c r="C849" s="1"/>
      <c r="D849" s="1"/>
      <c r="E849" s="7"/>
      <c r="F849" s="95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s="68" customFormat="1" ht="12.75">
      <c r="A850" s="111"/>
      <c r="B850" s="7"/>
      <c r="C850" s="1"/>
      <c r="D850" s="1"/>
      <c r="E850" s="7"/>
      <c r="F850" s="95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s="68" customFormat="1" ht="12.75">
      <c r="A851" s="111"/>
      <c r="B851" s="7"/>
      <c r="C851" s="1"/>
      <c r="D851" s="1"/>
      <c r="E851" s="7"/>
      <c r="F851" s="95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s="68" customFormat="1" ht="12.75">
      <c r="A852" s="111"/>
      <c r="B852" s="7"/>
      <c r="C852" s="1"/>
      <c r="D852" s="1"/>
      <c r="E852" s="7"/>
      <c r="F852" s="95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s="68" customFormat="1" ht="12.75">
      <c r="A853" s="111"/>
      <c r="B853" s="7"/>
      <c r="C853" s="1"/>
      <c r="D853" s="1"/>
      <c r="E853" s="7"/>
      <c r="F853" s="95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s="68" customFormat="1" ht="12.75">
      <c r="A854" s="111"/>
      <c r="B854" s="7"/>
      <c r="C854" s="1"/>
      <c r="D854" s="1"/>
      <c r="E854" s="7"/>
      <c r="F854" s="95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s="68" customFormat="1" ht="12.75">
      <c r="A855" s="111"/>
      <c r="B855" s="7"/>
      <c r="C855" s="1"/>
      <c r="D855" s="1"/>
      <c r="E855" s="7"/>
      <c r="F855" s="95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s="68" customFormat="1" ht="12.75">
      <c r="A856" s="111"/>
      <c r="B856" s="7"/>
      <c r="C856" s="1"/>
      <c r="D856" s="1"/>
      <c r="E856" s="7"/>
      <c r="F856" s="95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s="68" customFormat="1" ht="12.75">
      <c r="A857" s="111"/>
      <c r="B857" s="7"/>
      <c r="C857" s="1"/>
      <c r="D857" s="1"/>
      <c r="E857" s="7"/>
      <c r="F857" s="95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s="68" customFormat="1" ht="12.75">
      <c r="A858" s="111"/>
      <c r="B858" s="7"/>
      <c r="C858" s="1"/>
      <c r="D858" s="1"/>
      <c r="E858" s="7"/>
      <c r="F858" s="95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s="68" customFormat="1" ht="12.75">
      <c r="A859" s="111"/>
      <c r="B859" s="7"/>
      <c r="C859" s="1"/>
      <c r="D859" s="1"/>
      <c r="E859" s="7"/>
      <c r="F859" s="95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s="68" customFormat="1" ht="12.75">
      <c r="A860" s="111"/>
      <c r="B860" s="7"/>
      <c r="C860" s="1"/>
      <c r="D860" s="1"/>
      <c r="E860" s="7"/>
      <c r="F860" s="95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s="68" customFormat="1" ht="12.75">
      <c r="A861" s="111"/>
      <c r="B861" s="7"/>
      <c r="C861" s="1"/>
      <c r="D861" s="1"/>
      <c r="E861" s="7"/>
      <c r="F861" s="95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s="68" customFormat="1" ht="12.75">
      <c r="A862" s="111"/>
      <c r="B862" s="7"/>
      <c r="C862" s="1"/>
      <c r="D862" s="1"/>
      <c r="E862" s="7"/>
      <c r="F862" s="95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s="68" customFormat="1" ht="12.75">
      <c r="A863" s="111"/>
      <c r="B863" s="7"/>
      <c r="C863" s="1"/>
      <c r="D863" s="1"/>
      <c r="E863" s="7"/>
      <c r="F863" s="95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s="68" customFormat="1" ht="12.75">
      <c r="A864" s="111"/>
      <c r="B864" s="7"/>
      <c r="C864" s="1"/>
      <c r="D864" s="1"/>
      <c r="E864" s="7"/>
      <c r="F864" s="95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s="68" customFormat="1" ht="12.75">
      <c r="A865" s="111"/>
      <c r="B865" s="7"/>
      <c r="C865" s="1"/>
      <c r="D865" s="1"/>
      <c r="E865" s="7"/>
      <c r="F865" s="95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s="68" customFormat="1" ht="12.75">
      <c r="A866" s="111"/>
      <c r="B866" s="7"/>
      <c r="C866" s="1"/>
      <c r="D866" s="1"/>
      <c r="E866" s="7"/>
      <c r="F866" s="95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s="68" customFormat="1" ht="12.75">
      <c r="A867" s="111"/>
      <c r="B867" s="7"/>
      <c r="C867" s="1"/>
      <c r="D867" s="1"/>
      <c r="E867" s="7"/>
      <c r="F867" s="95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s="68" customFormat="1" ht="12.75">
      <c r="A868" s="111"/>
      <c r="B868" s="7"/>
      <c r="C868" s="1"/>
      <c r="D868" s="1"/>
      <c r="E868" s="7"/>
      <c r="F868" s="95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s="68" customFormat="1" ht="12.75">
      <c r="A869" s="111"/>
      <c r="B869" s="7"/>
      <c r="C869" s="1"/>
      <c r="D869" s="1"/>
      <c r="E869" s="7"/>
      <c r="F869" s="95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s="68" customFormat="1" ht="12.75">
      <c r="A870" s="111"/>
      <c r="B870" s="7"/>
      <c r="C870" s="1"/>
      <c r="D870" s="1"/>
      <c r="E870" s="7"/>
      <c r="F870" s="95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s="68" customFormat="1" ht="12.75">
      <c r="A871" s="111"/>
      <c r="B871" s="7"/>
      <c r="C871" s="1"/>
      <c r="D871" s="1"/>
      <c r="E871" s="7"/>
      <c r="F871" s="95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s="68" customFormat="1" ht="12.75">
      <c r="A872" s="111"/>
      <c r="B872" s="7"/>
      <c r="C872" s="1"/>
      <c r="D872" s="1"/>
      <c r="E872" s="7"/>
      <c r="F872" s="95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s="68" customFormat="1" ht="12.75">
      <c r="A873" s="111"/>
      <c r="B873" s="7"/>
      <c r="C873" s="1"/>
      <c r="D873" s="1"/>
      <c r="E873" s="7"/>
      <c r="F873" s="95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s="68" customFormat="1" ht="12.75">
      <c r="A874" s="111"/>
      <c r="B874" s="7"/>
      <c r="C874" s="1"/>
      <c r="D874" s="1"/>
      <c r="E874" s="7"/>
      <c r="F874" s="95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s="68" customFormat="1" ht="12.75">
      <c r="A875" s="111"/>
      <c r="B875" s="7"/>
      <c r="C875" s="1"/>
      <c r="D875" s="1"/>
      <c r="E875" s="7"/>
      <c r="F875" s="95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s="68" customFormat="1" ht="12.75">
      <c r="A876" s="111"/>
      <c r="B876" s="7"/>
      <c r="C876" s="1"/>
      <c r="D876" s="1"/>
      <c r="E876" s="7"/>
      <c r="F876" s="95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s="68" customFormat="1" ht="12.75">
      <c r="A877" s="111"/>
      <c r="B877" s="7"/>
      <c r="C877" s="1"/>
      <c r="D877" s="1"/>
      <c r="E877" s="7"/>
      <c r="F877" s="95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s="68" customFormat="1" ht="12.75">
      <c r="A878" s="111"/>
      <c r="B878" s="7"/>
      <c r="C878" s="1"/>
      <c r="D878" s="1"/>
      <c r="E878" s="7"/>
      <c r="F878" s="95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s="68" customFormat="1" ht="12.75">
      <c r="A879" s="111"/>
      <c r="B879" s="7"/>
      <c r="C879" s="1"/>
      <c r="D879" s="1"/>
      <c r="E879" s="7"/>
      <c r="F879" s="95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s="68" customFormat="1" ht="12.75">
      <c r="A880" s="111"/>
      <c r="B880" s="7"/>
      <c r="C880" s="1"/>
      <c r="D880" s="1"/>
      <c r="E880" s="7"/>
      <c r="F880" s="95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s="68" customFormat="1" ht="12.75">
      <c r="A881" s="111"/>
      <c r="B881" s="7"/>
      <c r="C881" s="1"/>
      <c r="D881" s="1"/>
      <c r="E881" s="7"/>
      <c r="F881" s="95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s="68" customFormat="1" ht="12.75">
      <c r="A882" s="111"/>
      <c r="B882" s="7"/>
      <c r="C882" s="1"/>
      <c r="D882" s="1"/>
      <c r="E882" s="7"/>
      <c r="F882" s="95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s="68" customFormat="1" ht="12.75">
      <c r="A883" s="111"/>
      <c r="B883" s="7"/>
      <c r="C883" s="1"/>
      <c r="D883" s="1"/>
      <c r="E883" s="7"/>
      <c r="F883" s="95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s="68" customFormat="1" ht="12.75">
      <c r="A884" s="111"/>
      <c r="B884" s="7"/>
      <c r="C884" s="1"/>
      <c r="D884" s="1"/>
      <c r="E884" s="7"/>
      <c r="F884" s="95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s="68" customFormat="1" ht="12.75">
      <c r="A885" s="111"/>
      <c r="B885" s="7"/>
      <c r="C885" s="1"/>
      <c r="D885" s="1"/>
      <c r="E885" s="7"/>
      <c r="F885" s="95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s="68" customFormat="1" ht="12.75">
      <c r="A886" s="111"/>
      <c r="B886" s="7"/>
      <c r="C886" s="1"/>
      <c r="D886" s="1"/>
      <c r="E886" s="7"/>
      <c r="F886" s="95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s="68" customFormat="1" ht="12.75">
      <c r="A887" s="111"/>
      <c r="B887" s="7"/>
      <c r="C887" s="1"/>
      <c r="D887" s="1"/>
      <c r="E887" s="7"/>
      <c r="F887" s="95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s="68" customFormat="1" ht="12.75">
      <c r="A888" s="111"/>
      <c r="B888" s="7"/>
      <c r="C888" s="1"/>
      <c r="D888" s="1"/>
      <c r="E888" s="7"/>
      <c r="F888" s="95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s="68" customFormat="1" ht="12.75">
      <c r="A889" s="111"/>
      <c r="B889" s="7"/>
      <c r="C889" s="1"/>
      <c r="D889" s="1"/>
      <c r="E889" s="7"/>
      <c r="F889" s="95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s="68" customFormat="1" ht="12.75">
      <c r="A890" s="111"/>
      <c r="B890" s="7"/>
      <c r="C890" s="1"/>
      <c r="D890" s="1"/>
      <c r="E890" s="7"/>
      <c r="F890" s="95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s="68" customFormat="1" ht="12.75">
      <c r="A891" s="111"/>
      <c r="B891" s="7"/>
      <c r="C891" s="1"/>
      <c r="D891" s="1"/>
      <c r="E891" s="7"/>
      <c r="F891" s="95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s="68" customFormat="1" ht="12.75">
      <c r="A892" s="111"/>
      <c r="B892" s="7"/>
      <c r="C892" s="1"/>
      <c r="D892" s="1"/>
      <c r="E892" s="7"/>
      <c r="F892" s="95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s="68" customFormat="1" ht="12.75">
      <c r="A893" s="111"/>
      <c r="B893" s="7"/>
      <c r="C893" s="1"/>
      <c r="D893" s="1"/>
      <c r="E893" s="7"/>
      <c r="F893" s="95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s="68" customFormat="1" ht="12.75">
      <c r="A894" s="111"/>
      <c r="B894" s="7"/>
      <c r="C894" s="1"/>
      <c r="D894" s="1"/>
      <c r="E894" s="7"/>
      <c r="F894" s="95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s="68" customFormat="1" ht="12.75">
      <c r="A895" s="111"/>
      <c r="B895" s="7"/>
      <c r="C895" s="1"/>
      <c r="D895" s="1"/>
      <c r="E895" s="7"/>
      <c r="F895" s="95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s="68" customFormat="1" ht="12.75">
      <c r="A896" s="111"/>
      <c r="B896" s="7"/>
      <c r="C896" s="1"/>
      <c r="D896" s="1"/>
      <c r="E896" s="7"/>
      <c r="F896" s="95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s="68" customFormat="1" ht="12.75">
      <c r="A897" s="111"/>
      <c r="B897" s="7"/>
      <c r="C897" s="1"/>
      <c r="D897" s="1"/>
      <c r="E897" s="7"/>
      <c r="F897" s="95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s="68" customFormat="1" ht="12.75">
      <c r="A898" s="111"/>
      <c r="B898" s="7"/>
      <c r="C898" s="1"/>
      <c r="D898" s="1"/>
      <c r="E898" s="7"/>
      <c r="F898" s="95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s="68" customFormat="1" ht="12.75">
      <c r="A899" s="111"/>
      <c r="B899" s="7"/>
      <c r="C899" s="1"/>
      <c r="D899" s="1"/>
      <c r="E899" s="7"/>
      <c r="F899" s="95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s="68" customFormat="1" ht="12.75">
      <c r="A900" s="111"/>
      <c r="B900" s="7"/>
      <c r="C900" s="1"/>
      <c r="D900" s="1"/>
      <c r="E900" s="7"/>
      <c r="F900" s="95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s="68" customFormat="1" ht="12.75">
      <c r="A901" s="111"/>
      <c r="B901" s="7"/>
      <c r="C901" s="1"/>
      <c r="D901" s="1"/>
      <c r="E901" s="7"/>
      <c r="F901" s="95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s="68" customFormat="1" ht="12.75">
      <c r="A902" s="111"/>
      <c r="B902" s="7"/>
      <c r="C902" s="1"/>
      <c r="D902" s="1"/>
      <c r="E902" s="7"/>
      <c r="F902" s="95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s="68" customFormat="1" ht="12.75">
      <c r="A903" s="111"/>
      <c r="B903" s="7"/>
      <c r="C903" s="1"/>
      <c r="D903" s="1"/>
      <c r="E903" s="7"/>
      <c r="F903" s="95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s="68" customFormat="1" ht="12.75">
      <c r="A904" s="111"/>
      <c r="B904" s="7"/>
      <c r="C904" s="1"/>
      <c r="D904" s="1"/>
      <c r="E904" s="7"/>
      <c r="F904" s="95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s="68" customFormat="1" ht="12.75">
      <c r="A905" s="111"/>
      <c r="B905" s="7"/>
      <c r="C905" s="1"/>
      <c r="D905" s="1"/>
      <c r="E905" s="7"/>
      <c r="F905" s="95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s="68" customFormat="1" ht="12.75">
      <c r="A906" s="111"/>
      <c r="B906" s="7"/>
      <c r="C906" s="1"/>
      <c r="D906" s="1"/>
      <c r="E906" s="7"/>
      <c r="F906" s="95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s="68" customFormat="1" ht="12.75">
      <c r="A907" s="111"/>
      <c r="B907" s="7"/>
      <c r="C907" s="1"/>
      <c r="D907" s="1"/>
      <c r="E907" s="7"/>
      <c r="F907" s="95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s="68" customFormat="1" ht="12.75">
      <c r="A908" s="111"/>
      <c r="B908" s="7"/>
      <c r="C908" s="1"/>
      <c r="D908" s="1"/>
      <c r="E908" s="7"/>
      <c r="F908" s="95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s="68" customFormat="1" ht="12.75">
      <c r="A909" s="111"/>
      <c r="B909" s="7"/>
      <c r="C909" s="1"/>
      <c r="D909" s="1"/>
      <c r="E909" s="7"/>
      <c r="F909" s="95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s="68" customFormat="1" ht="12.75">
      <c r="A910" s="111"/>
      <c r="B910" s="7"/>
      <c r="C910" s="1"/>
      <c r="D910" s="1"/>
      <c r="E910" s="7"/>
      <c r="F910" s="95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s="68" customFormat="1" ht="12.75">
      <c r="A911" s="111"/>
      <c r="B911" s="7"/>
      <c r="C911" s="1"/>
      <c r="D911" s="1"/>
      <c r="E911" s="7"/>
      <c r="F911" s="95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s="68" customFormat="1" ht="12.75">
      <c r="A912" s="111"/>
      <c r="B912" s="7"/>
      <c r="C912" s="1"/>
      <c r="D912" s="1"/>
      <c r="E912" s="7"/>
      <c r="F912" s="95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s="68" customFormat="1" ht="12.75">
      <c r="A913" s="111"/>
      <c r="B913" s="7"/>
      <c r="C913" s="1"/>
      <c r="D913" s="1"/>
      <c r="E913" s="7"/>
      <c r="F913" s="95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s="68" customFormat="1" ht="12.75">
      <c r="A914" s="111"/>
      <c r="B914" s="7"/>
      <c r="C914" s="1"/>
      <c r="D914" s="1"/>
      <c r="E914" s="7"/>
      <c r="F914" s="95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s="68" customFormat="1" ht="12.75">
      <c r="A915" s="111"/>
      <c r="B915" s="7"/>
      <c r="C915" s="1"/>
      <c r="D915" s="1"/>
      <c r="E915" s="7"/>
      <c r="F915" s="95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s="68" customFormat="1" ht="12.75">
      <c r="A916" s="111"/>
      <c r="B916" s="7"/>
      <c r="C916" s="1"/>
      <c r="D916" s="1"/>
      <c r="E916" s="7"/>
      <c r="F916" s="95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s="68" customFormat="1" ht="12.75">
      <c r="A917" s="111"/>
      <c r="B917" s="7"/>
      <c r="C917" s="1"/>
      <c r="D917" s="1"/>
      <c r="E917" s="7"/>
      <c r="F917" s="95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s="68" customFormat="1" ht="12.75">
      <c r="A918" s="111"/>
      <c r="B918" s="7"/>
      <c r="C918" s="1"/>
      <c r="D918" s="1"/>
      <c r="E918" s="7"/>
      <c r="F918" s="95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s="68" customFormat="1" ht="12.75">
      <c r="A919" s="111"/>
      <c r="B919" s="7"/>
      <c r="C919" s="1"/>
      <c r="D919" s="1"/>
      <c r="E919" s="7"/>
      <c r="F919" s="95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s="68" customFormat="1" ht="12.75">
      <c r="A920" s="111"/>
      <c r="B920" s="7"/>
      <c r="C920" s="1"/>
      <c r="D920" s="1"/>
      <c r="E920" s="7"/>
      <c r="F920" s="95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s="68" customFormat="1" ht="12.75">
      <c r="A921" s="111"/>
      <c r="B921" s="7"/>
      <c r="C921" s="1"/>
      <c r="D921" s="1"/>
      <c r="E921" s="7"/>
      <c r="F921" s="95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s="68" customFormat="1" ht="12.75">
      <c r="A922" s="111"/>
      <c r="B922" s="7"/>
      <c r="C922" s="1"/>
      <c r="D922" s="1"/>
      <c r="E922" s="7"/>
      <c r="F922" s="95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s="68" customFormat="1" ht="12.75">
      <c r="A923" s="111"/>
      <c r="B923" s="7"/>
      <c r="C923" s="1"/>
      <c r="D923" s="1"/>
      <c r="E923" s="7"/>
      <c r="F923" s="95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s="68" customFormat="1" ht="12.75">
      <c r="A924" s="111"/>
      <c r="B924" s="7"/>
      <c r="C924" s="1"/>
      <c r="D924" s="1"/>
      <c r="E924" s="7"/>
      <c r="F924" s="95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s="68" customFormat="1" ht="12.75">
      <c r="A925" s="111"/>
      <c r="B925" s="7"/>
      <c r="C925" s="1"/>
      <c r="D925" s="1"/>
      <c r="E925" s="7"/>
      <c r="F925" s="95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s="68" customFormat="1" ht="12.75">
      <c r="A926" s="111"/>
      <c r="B926" s="7"/>
      <c r="C926" s="1"/>
      <c r="D926" s="1"/>
      <c r="E926" s="7"/>
      <c r="F926" s="95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s="68" customFormat="1" ht="12.75">
      <c r="A927" s="111"/>
      <c r="B927" s="7"/>
      <c r="C927" s="1"/>
      <c r="D927" s="1"/>
      <c r="E927" s="7"/>
      <c r="F927" s="95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s="68" customFormat="1" ht="12.75">
      <c r="A928" s="111"/>
      <c r="B928" s="7"/>
      <c r="C928" s="1"/>
      <c r="D928" s="1"/>
      <c r="E928" s="7"/>
      <c r="F928" s="95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s="68" customFormat="1" ht="12.75">
      <c r="A929" s="111"/>
      <c r="B929" s="7"/>
      <c r="C929" s="1"/>
      <c r="D929" s="1"/>
      <c r="E929" s="7"/>
      <c r="F929" s="95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s="68" customFormat="1" ht="12.75">
      <c r="A930" s="111"/>
      <c r="B930" s="7"/>
      <c r="C930" s="1"/>
      <c r="D930" s="1"/>
      <c r="E930" s="7"/>
      <c r="F930" s="95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s="68" customFormat="1" ht="12.75">
      <c r="A931" s="111"/>
      <c r="B931" s="7"/>
      <c r="C931" s="1"/>
      <c r="D931" s="1"/>
      <c r="E931" s="7"/>
      <c r="F931" s="95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s="68" customFormat="1" ht="12.75">
      <c r="A932" s="111"/>
      <c r="B932" s="7"/>
      <c r="C932" s="1"/>
      <c r="D932" s="1"/>
      <c r="E932" s="7"/>
      <c r="F932" s="95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s="68" customFormat="1" ht="12.75">
      <c r="A933" s="111"/>
      <c r="B933" s="7"/>
      <c r="C933" s="1"/>
      <c r="D933" s="1"/>
      <c r="E933" s="7"/>
      <c r="F933" s="95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s="68" customFormat="1" ht="12.75">
      <c r="A934" s="111"/>
      <c r="B934" s="7"/>
      <c r="C934" s="1"/>
      <c r="D934" s="1"/>
      <c r="E934" s="7"/>
      <c r="F934" s="95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s="68" customFormat="1" ht="12.75">
      <c r="A935" s="111"/>
      <c r="B935" s="7"/>
      <c r="C935" s="1"/>
      <c r="D935" s="1"/>
      <c r="E935" s="7"/>
      <c r="F935" s="95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s="68" customFormat="1" ht="12.75">
      <c r="A936" s="111"/>
      <c r="B936" s="7"/>
      <c r="C936" s="1"/>
      <c r="D936" s="1"/>
      <c r="E936" s="7"/>
      <c r="F936" s="95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s="68" customFormat="1" ht="12.75">
      <c r="A937" s="111"/>
      <c r="B937" s="7"/>
      <c r="C937" s="1"/>
      <c r="D937" s="1"/>
      <c r="E937" s="7"/>
      <c r="F937" s="95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s="68" customFormat="1" ht="12.75">
      <c r="A938" s="111"/>
      <c r="B938" s="7"/>
      <c r="C938" s="1"/>
      <c r="D938" s="1"/>
      <c r="E938" s="7"/>
      <c r="F938" s="95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s="68" customFormat="1" ht="12.75">
      <c r="A939" s="111"/>
      <c r="B939" s="7"/>
      <c r="C939" s="1"/>
      <c r="D939" s="1"/>
      <c r="E939" s="7"/>
      <c r="F939" s="95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s="68" customFormat="1" ht="12.75">
      <c r="A940" s="111"/>
      <c r="B940" s="7"/>
      <c r="C940" s="1"/>
      <c r="D940" s="1"/>
      <c r="E940" s="7"/>
      <c r="F940" s="95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s="68" customFormat="1" ht="12.75">
      <c r="A941" s="111"/>
      <c r="B941" s="7"/>
      <c r="C941" s="1"/>
      <c r="D941" s="1"/>
      <c r="E941" s="7"/>
      <c r="F941" s="95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s="68" customFormat="1" ht="12.75">
      <c r="A942" s="111"/>
      <c r="B942" s="7"/>
      <c r="C942" s="1"/>
      <c r="D942" s="1"/>
      <c r="E942" s="7"/>
      <c r="F942" s="95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s="68" customFormat="1" ht="12.75">
      <c r="A943" s="111"/>
      <c r="B943" s="7"/>
      <c r="C943" s="1"/>
      <c r="D943" s="1"/>
      <c r="E943" s="7"/>
      <c r="F943" s="95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s="68" customFormat="1" ht="12.75">
      <c r="A944" s="111"/>
      <c r="B944" s="7"/>
      <c r="C944" s="1"/>
      <c r="D944" s="1"/>
      <c r="E944" s="7"/>
      <c r="F944" s="95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s="68" customFormat="1" ht="12.75">
      <c r="A945" s="111"/>
      <c r="B945" s="7"/>
      <c r="C945" s="1"/>
      <c r="D945" s="1"/>
      <c r="E945" s="7"/>
      <c r="F945" s="95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s="68" customFormat="1" ht="12.75">
      <c r="A946" s="111"/>
      <c r="B946" s="7"/>
      <c r="C946" s="1"/>
      <c r="D946" s="1"/>
      <c r="E946" s="7"/>
      <c r="F946" s="95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s="68" customFormat="1" ht="12.75">
      <c r="A947" s="111"/>
      <c r="B947" s="7"/>
      <c r="C947" s="1"/>
      <c r="D947" s="1"/>
      <c r="E947" s="7"/>
      <c r="F947" s="95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s="68" customFormat="1" ht="12.75">
      <c r="A948" s="111"/>
      <c r="B948" s="7"/>
      <c r="C948" s="1"/>
      <c r="D948" s="1"/>
      <c r="E948" s="7"/>
      <c r="F948" s="95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s="68" customFormat="1" ht="12.75">
      <c r="A949" s="111"/>
      <c r="B949" s="7"/>
      <c r="C949" s="1"/>
      <c r="D949" s="1"/>
      <c r="E949" s="7"/>
      <c r="F949" s="95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s="68" customFormat="1" ht="12.75">
      <c r="A950" s="111"/>
      <c r="B950" s="7"/>
      <c r="C950" s="1"/>
      <c r="D950" s="1"/>
      <c r="E950" s="7"/>
      <c r="F950" s="95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s="68" customFormat="1" ht="12.75">
      <c r="A951" s="111"/>
      <c r="B951" s="7"/>
      <c r="C951" s="1"/>
      <c r="D951" s="1"/>
      <c r="E951" s="7"/>
      <c r="F951" s="95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s="68" customFormat="1" ht="12.75">
      <c r="A952" s="111"/>
      <c r="B952" s="7"/>
      <c r="C952" s="1"/>
      <c r="D952" s="1"/>
      <c r="E952" s="7"/>
      <c r="F952" s="95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s="68" customFormat="1" ht="12.75">
      <c r="A953" s="111"/>
      <c r="B953" s="7"/>
      <c r="C953" s="1"/>
      <c r="D953" s="1"/>
      <c r="E953" s="7"/>
      <c r="F953" s="95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s="68" customFormat="1" ht="12.75">
      <c r="A954" s="111"/>
      <c r="B954" s="7"/>
      <c r="C954" s="1"/>
      <c r="D954" s="1"/>
      <c r="E954" s="7"/>
      <c r="F954" s="95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s="68" customFormat="1" ht="12.75">
      <c r="A955" s="111"/>
      <c r="B955" s="7"/>
      <c r="C955" s="1"/>
      <c r="D955" s="1"/>
      <c r="E955" s="7"/>
      <c r="F955" s="95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s="68" customFormat="1" ht="12.75">
      <c r="A956" s="111"/>
      <c r="B956" s="7"/>
      <c r="C956" s="1"/>
      <c r="D956" s="1"/>
      <c r="E956" s="7"/>
      <c r="F956" s="95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s="68" customFormat="1" ht="12.75">
      <c r="A957" s="111"/>
      <c r="B957" s="7"/>
      <c r="C957" s="1"/>
      <c r="D957" s="1"/>
      <c r="E957" s="7"/>
      <c r="F957" s="95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s="68" customFormat="1" ht="12.75">
      <c r="A958" s="111"/>
      <c r="B958" s="7"/>
      <c r="C958" s="1"/>
      <c r="D958" s="1"/>
      <c r="E958" s="7"/>
      <c r="F958" s="95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s="68" customFormat="1" ht="12.75">
      <c r="A959" s="111"/>
      <c r="B959" s="7"/>
      <c r="C959" s="1"/>
      <c r="D959" s="1"/>
      <c r="E959" s="7"/>
      <c r="F959" s="95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s="68" customFormat="1" ht="12.75">
      <c r="A960" s="111"/>
      <c r="B960" s="7"/>
      <c r="C960" s="1"/>
      <c r="D960" s="1"/>
      <c r="E960" s="7"/>
      <c r="F960" s="95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s="68" customFormat="1" ht="12.75">
      <c r="A961" s="111"/>
      <c r="B961" s="7"/>
      <c r="C961" s="1"/>
      <c r="D961" s="1"/>
      <c r="E961" s="7"/>
      <c r="F961" s="95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s="68" customFormat="1" ht="12.75">
      <c r="A962" s="111"/>
      <c r="B962" s="7"/>
      <c r="C962" s="1"/>
      <c r="D962" s="1"/>
      <c r="E962" s="7"/>
      <c r="F962" s="95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s="68" customFormat="1" ht="12.75">
      <c r="A963" s="111"/>
      <c r="B963" s="7"/>
      <c r="C963" s="1"/>
      <c r="D963" s="1"/>
      <c r="E963" s="7"/>
      <c r="F963" s="95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s="68" customFormat="1" ht="12.75">
      <c r="A964" s="111"/>
      <c r="B964" s="7"/>
      <c r="C964" s="1"/>
      <c r="D964" s="1"/>
      <c r="E964" s="7"/>
      <c r="F964" s="95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s="68" customFormat="1" ht="12.75">
      <c r="A965" s="111"/>
      <c r="B965" s="7"/>
      <c r="C965" s="1"/>
      <c r="D965" s="1"/>
      <c r="E965" s="7"/>
      <c r="F965" s="95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s="68" customFormat="1" ht="12.75">
      <c r="A966" s="111"/>
      <c r="B966" s="7"/>
      <c r="C966" s="1"/>
      <c r="D966" s="1"/>
      <c r="E966" s="7"/>
      <c r="F966" s="95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s="68" customFormat="1" ht="12.75">
      <c r="A967" s="111"/>
      <c r="B967" s="7"/>
      <c r="C967" s="1"/>
      <c r="D967" s="1"/>
      <c r="E967" s="7"/>
      <c r="F967" s="95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s="68" customFormat="1" ht="12.75">
      <c r="A968" s="111"/>
      <c r="B968" s="7"/>
      <c r="C968" s="1"/>
      <c r="D968" s="1"/>
      <c r="E968" s="7"/>
      <c r="F968" s="95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s="68" customFormat="1" ht="12.75">
      <c r="A969" s="111"/>
      <c r="B969" s="7"/>
      <c r="C969" s="1"/>
      <c r="D969" s="1"/>
      <c r="E969" s="7"/>
      <c r="F969" s="95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s="68" customFormat="1" ht="12.75">
      <c r="A970" s="111"/>
      <c r="B970" s="7"/>
      <c r="C970" s="1"/>
      <c r="D970" s="1"/>
      <c r="E970" s="7"/>
      <c r="F970" s="95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s="68" customFormat="1" ht="12.75">
      <c r="A971" s="111"/>
      <c r="B971" s="7"/>
      <c r="C971" s="1"/>
      <c r="D971" s="1"/>
      <c r="E971" s="7"/>
      <c r="F971" s="95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s="68" customFormat="1" ht="12.75">
      <c r="A972" s="111"/>
      <c r="B972" s="7"/>
      <c r="C972" s="1"/>
      <c r="D972" s="1"/>
      <c r="E972" s="7"/>
      <c r="F972" s="95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s="68" customFormat="1" ht="12.75">
      <c r="A973" s="111"/>
      <c r="B973" s="7"/>
      <c r="C973" s="1"/>
      <c r="D973" s="1"/>
      <c r="E973" s="7"/>
      <c r="F973" s="95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s="68" customFormat="1" ht="12.75">
      <c r="A974" s="111"/>
      <c r="B974" s="7"/>
      <c r="C974" s="1"/>
      <c r="D974" s="1"/>
      <c r="E974" s="7"/>
      <c r="F974" s="95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s="68" customFormat="1" ht="12.75">
      <c r="A975" s="111"/>
      <c r="B975" s="7"/>
      <c r="C975" s="1"/>
      <c r="D975" s="1"/>
      <c r="E975" s="7"/>
      <c r="F975" s="95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s="68" customFormat="1" ht="12.75">
      <c r="A976" s="111"/>
      <c r="B976" s="7"/>
      <c r="C976" s="1"/>
      <c r="D976" s="1"/>
      <c r="E976" s="7"/>
      <c r="F976" s="95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s="68" customFormat="1" ht="12.75">
      <c r="A977" s="111"/>
      <c r="B977" s="7"/>
      <c r="C977" s="1"/>
      <c r="D977" s="1"/>
      <c r="E977" s="7"/>
      <c r="F977" s="95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s="68" customFormat="1" ht="12.75">
      <c r="A978" s="111"/>
      <c r="B978" s="7"/>
      <c r="C978" s="1"/>
      <c r="D978" s="1"/>
      <c r="E978" s="7"/>
      <c r="F978" s="95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s="68" customFormat="1" ht="12.75">
      <c r="A979" s="111"/>
      <c r="B979" s="7"/>
      <c r="C979" s="1"/>
      <c r="D979" s="1"/>
      <c r="E979" s="7"/>
      <c r="F979" s="95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s="68" customFormat="1" ht="12.75">
      <c r="A980" s="111"/>
      <c r="B980" s="7"/>
      <c r="C980" s="1"/>
      <c r="D980" s="1"/>
      <c r="E980" s="7"/>
      <c r="F980" s="95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s="68" customFormat="1" ht="12.75">
      <c r="A981" s="111"/>
      <c r="B981" s="7"/>
      <c r="C981" s="1"/>
      <c r="D981" s="1"/>
      <c r="E981" s="7"/>
      <c r="F981" s="95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s="68" customFormat="1" ht="12.75">
      <c r="A982" s="111"/>
      <c r="B982" s="7"/>
      <c r="C982" s="1"/>
      <c r="D982" s="1"/>
      <c r="E982" s="7"/>
      <c r="F982" s="95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s="68" customFormat="1" ht="12.75">
      <c r="A983" s="111"/>
      <c r="B983" s="7"/>
      <c r="C983" s="1"/>
      <c r="D983" s="1"/>
      <c r="E983" s="7"/>
      <c r="F983" s="95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s="68" customFormat="1" ht="12.75">
      <c r="A984" s="111"/>
      <c r="B984" s="7"/>
      <c r="C984" s="1"/>
      <c r="D984" s="1"/>
      <c r="E984" s="7"/>
      <c r="F984" s="95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s="68" customFormat="1" ht="12.75">
      <c r="A985" s="111"/>
      <c r="B985" s="7"/>
      <c r="C985" s="1"/>
      <c r="D985" s="1"/>
      <c r="E985" s="7"/>
      <c r="F985" s="95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s="68" customFormat="1" ht="12.75">
      <c r="A986" s="111"/>
      <c r="B986" s="7"/>
      <c r="C986" s="1"/>
      <c r="D986" s="1"/>
      <c r="E986" s="7"/>
      <c r="F986" s="95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s="68" customFormat="1" ht="12.75">
      <c r="A987" s="111"/>
      <c r="B987" s="7"/>
      <c r="C987" s="1"/>
      <c r="D987" s="1"/>
      <c r="E987" s="7"/>
      <c r="F987" s="95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s="68" customFormat="1" ht="12.75">
      <c r="A988" s="111"/>
      <c r="B988" s="7"/>
      <c r="C988" s="1"/>
      <c r="D988" s="1"/>
      <c r="E988" s="7"/>
      <c r="F988" s="95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s="68" customFormat="1" ht="12.75">
      <c r="A989" s="111"/>
      <c r="B989" s="7"/>
      <c r="C989" s="1"/>
      <c r="D989" s="1"/>
      <c r="E989" s="7"/>
      <c r="F989" s="95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s="68" customFormat="1" ht="12.75">
      <c r="A990" s="111"/>
      <c r="B990" s="7"/>
      <c r="C990" s="1"/>
      <c r="D990" s="1"/>
      <c r="E990" s="7"/>
      <c r="F990" s="95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s="68" customFormat="1" ht="12.75">
      <c r="A991" s="111"/>
      <c r="B991" s="7"/>
      <c r="C991" s="1"/>
      <c r="D991" s="1"/>
      <c r="E991" s="7"/>
      <c r="F991" s="95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s="68" customFormat="1" ht="12.75">
      <c r="A992" s="111"/>
      <c r="B992" s="7"/>
      <c r="C992" s="1"/>
      <c r="D992" s="1"/>
      <c r="E992" s="7"/>
      <c r="F992" s="95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s="68" customFormat="1" ht="12.75">
      <c r="A993" s="111"/>
      <c r="B993" s="7"/>
      <c r="C993" s="1"/>
      <c r="D993" s="1"/>
      <c r="E993" s="7"/>
      <c r="F993" s="95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s="68" customFormat="1" ht="12.75">
      <c r="A994" s="111"/>
      <c r="B994" s="7"/>
      <c r="C994" s="1"/>
      <c r="D994" s="1"/>
      <c r="E994" s="7"/>
      <c r="F994" s="95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s="68" customFormat="1" ht="12.75">
      <c r="A995" s="111"/>
      <c r="B995" s="7"/>
      <c r="C995" s="1"/>
      <c r="D995" s="1"/>
      <c r="E995" s="7"/>
      <c r="F995" s="95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s="68" customFormat="1" ht="12.75">
      <c r="A996" s="111"/>
      <c r="B996" s="7"/>
      <c r="C996" s="1"/>
      <c r="D996" s="1"/>
      <c r="E996" s="7"/>
      <c r="F996" s="95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s="68" customFormat="1" ht="12.75">
      <c r="A997" s="111"/>
      <c r="B997" s="7"/>
      <c r="C997" s="1"/>
      <c r="D997" s="1"/>
      <c r="E997" s="7"/>
      <c r="F997" s="95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s="68" customFormat="1" ht="12.75">
      <c r="A998" s="111"/>
      <c r="B998" s="7"/>
      <c r="C998" s="1"/>
      <c r="D998" s="1"/>
      <c r="E998" s="7"/>
      <c r="F998" s="95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s="68" customFormat="1" ht="12.75">
      <c r="A999" s="111"/>
      <c r="B999" s="7"/>
      <c r="C999" s="1"/>
      <c r="D999" s="1"/>
      <c r="E999" s="7"/>
      <c r="F999" s="95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s="68" customFormat="1" ht="12.75">
      <c r="A1000" s="111"/>
      <c r="B1000" s="7"/>
      <c r="C1000" s="1"/>
      <c r="D1000" s="1"/>
      <c r="E1000" s="7"/>
      <c r="F1000" s="95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s="68" customFormat="1" ht="12.75">
      <c r="A1001" s="111"/>
      <c r="B1001" s="7"/>
      <c r="C1001" s="1"/>
      <c r="D1001" s="1"/>
      <c r="E1001" s="7"/>
      <c r="F1001" s="95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s="68" customFormat="1" ht="12.75">
      <c r="A1002" s="111"/>
      <c r="B1002" s="7"/>
      <c r="C1002" s="1"/>
      <c r="D1002" s="1"/>
      <c r="E1002" s="7"/>
      <c r="F1002" s="95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s="68" customFormat="1" ht="12.75">
      <c r="A1003" s="111"/>
      <c r="B1003" s="7"/>
      <c r="C1003" s="1"/>
      <c r="D1003" s="1"/>
      <c r="E1003" s="7"/>
      <c r="F1003" s="95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s="68" customFormat="1" ht="12.75">
      <c r="A1004" s="111"/>
      <c r="B1004" s="7"/>
      <c r="C1004" s="1"/>
      <c r="D1004" s="1"/>
      <c r="E1004" s="7"/>
      <c r="F1004" s="95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s="68" customFormat="1" ht="12.75">
      <c r="A1005" s="111"/>
      <c r="B1005" s="7"/>
      <c r="C1005" s="1"/>
      <c r="D1005" s="1"/>
      <c r="E1005" s="7"/>
      <c r="F1005" s="95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s="68" customFormat="1" ht="12.75">
      <c r="A1006" s="111"/>
      <c r="B1006" s="7"/>
      <c r="C1006" s="1"/>
      <c r="D1006" s="1"/>
      <c r="E1006" s="7"/>
      <c r="F1006" s="95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s="68" customFormat="1" ht="12.75">
      <c r="A1007" s="111"/>
      <c r="B1007" s="7"/>
      <c r="C1007" s="1"/>
      <c r="D1007" s="1"/>
      <c r="E1007" s="7"/>
      <c r="F1007" s="95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s="68" customFormat="1" ht="12.75">
      <c r="A1008" s="111"/>
      <c r="B1008" s="7"/>
      <c r="C1008" s="1"/>
      <c r="D1008" s="1"/>
      <c r="E1008" s="7"/>
      <c r="F1008" s="95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s="68" customFormat="1" ht="12.75">
      <c r="A1009" s="111"/>
      <c r="B1009" s="7"/>
      <c r="C1009" s="1"/>
      <c r="D1009" s="1"/>
      <c r="E1009" s="7"/>
      <c r="F1009" s="95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s="68" customFormat="1" ht="12.75">
      <c r="A1010" s="111"/>
      <c r="B1010" s="7"/>
      <c r="C1010" s="1"/>
      <c r="D1010" s="1"/>
      <c r="E1010" s="7"/>
      <c r="F1010" s="95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s="68" customFormat="1" ht="12.75">
      <c r="A1011" s="111"/>
      <c r="B1011" s="7"/>
      <c r="C1011" s="1"/>
      <c r="D1011" s="1"/>
      <c r="E1011" s="7"/>
      <c r="F1011" s="95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s="68" customFormat="1" ht="12.75">
      <c r="A1012" s="111"/>
      <c r="B1012" s="7"/>
      <c r="C1012" s="1"/>
      <c r="D1012" s="1"/>
      <c r="E1012" s="7"/>
      <c r="F1012" s="95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s="68" customFormat="1" ht="12.75">
      <c r="A1013" s="111"/>
      <c r="B1013" s="7"/>
      <c r="C1013" s="1"/>
      <c r="D1013" s="1"/>
      <c r="E1013" s="7"/>
      <c r="F1013" s="95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s="68" customFormat="1" ht="12.75">
      <c r="A1014" s="111"/>
      <c r="B1014" s="7"/>
      <c r="C1014" s="1"/>
      <c r="D1014" s="1"/>
      <c r="E1014" s="7"/>
      <c r="F1014" s="95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s="68" customFormat="1" ht="12.75">
      <c r="A1015" s="111"/>
      <c r="B1015" s="7"/>
      <c r="C1015" s="1"/>
      <c r="D1015" s="1"/>
      <c r="E1015" s="7"/>
      <c r="F1015" s="95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s="68" customFormat="1" ht="12.75">
      <c r="A1016" s="111"/>
      <c r="B1016" s="7"/>
      <c r="C1016" s="1"/>
      <c r="D1016" s="1"/>
      <c r="E1016" s="7"/>
      <c r="F1016" s="95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s="68" customFormat="1" ht="12.75">
      <c r="A1017" s="111"/>
      <c r="B1017" s="7"/>
      <c r="C1017" s="1"/>
      <c r="D1017" s="1"/>
      <c r="E1017" s="7"/>
      <c r="F1017" s="95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s="68" customFormat="1" ht="12.75">
      <c r="A1018" s="111"/>
      <c r="B1018" s="7"/>
      <c r="C1018" s="1"/>
      <c r="D1018" s="1"/>
      <c r="E1018" s="7"/>
      <c r="F1018" s="95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s="68" customFormat="1" ht="12.75">
      <c r="A1019" s="111"/>
      <c r="B1019" s="7"/>
      <c r="C1019" s="1"/>
      <c r="D1019" s="1"/>
      <c r="E1019" s="7"/>
      <c r="F1019" s="95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s="68" customFormat="1" ht="12.75">
      <c r="A1020" s="111"/>
      <c r="B1020" s="7"/>
      <c r="C1020" s="1"/>
      <c r="D1020" s="1"/>
      <c r="E1020" s="7"/>
      <c r="F1020" s="95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s="68" customFormat="1" ht="12.75">
      <c r="A1021" s="111"/>
      <c r="B1021" s="7"/>
      <c r="C1021" s="1"/>
      <c r="D1021" s="1"/>
      <c r="E1021" s="7"/>
      <c r="F1021" s="95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s="68" customFormat="1" ht="12.75">
      <c r="A1022" s="111"/>
      <c r="B1022" s="7"/>
      <c r="C1022" s="1"/>
      <c r="D1022" s="1"/>
      <c r="E1022" s="7"/>
      <c r="F1022" s="95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s="68" customFormat="1" ht="12.75">
      <c r="A1023" s="111"/>
      <c r="B1023" s="7"/>
      <c r="C1023" s="1"/>
      <c r="D1023" s="1"/>
      <c r="E1023" s="7"/>
      <c r="F1023" s="95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s="68" customFormat="1" ht="12.75">
      <c r="A1024" s="111"/>
      <c r="B1024" s="7"/>
      <c r="C1024" s="1"/>
      <c r="D1024" s="1"/>
      <c r="E1024" s="7"/>
      <c r="F1024" s="95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s="68" customFormat="1" ht="12.75">
      <c r="A1025" s="111"/>
      <c r="B1025" s="7"/>
      <c r="C1025" s="1"/>
      <c r="D1025" s="1"/>
      <c r="E1025" s="7"/>
      <c r="F1025" s="95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s="68" customFormat="1" ht="12.75">
      <c r="A1026" s="111"/>
      <c r="B1026" s="7"/>
      <c r="C1026" s="1"/>
      <c r="D1026" s="1"/>
      <c r="E1026" s="7"/>
      <c r="F1026" s="95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s="68" customFormat="1" ht="12.75">
      <c r="A1027" s="111"/>
      <c r="B1027" s="7"/>
      <c r="C1027" s="1"/>
      <c r="D1027" s="1"/>
      <c r="E1027" s="7"/>
      <c r="F1027" s="95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s="68" customFormat="1" ht="12.75">
      <c r="A1028" s="111"/>
      <c r="B1028" s="7"/>
      <c r="C1028" s="1"/>
      <c r="D1028" s="1"/>
      <c r="E1028" s="7"/>
      <c r="F1028" s="95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s="68" customFormat="1" ht="12.75">
      <c r="A1029" s="111"/>
      <c r="B1029" s="7"/>
      <c r="C1029" s="1"/>
      <c r="D1029" s="1"/>
      <c r="E1029" s="7"/>
      <c r="F1029" s="95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s="68" customFormat="1" ht="12.75">
      <c r="A1030" s="111"/>
      <c r="B1030" s="7"/>
      <c r="C1030" s="1"/>
      <c r="D1030" s="1"/>
      <c r="E1030" s="7"/>
      <c r="F1030" s="95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s="68" customFormat="1" ht="12.75">
      <c r="A1031" s="111"/>
      <c r="B1031" s="7"/>
      <c r="C1031" s="1"/>
      <c r="D1031" s="1"/>
      <c r="E1031" s="7"/>
      <c r="F1031" s="95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s="68" customFormat="1" ht="12.75">
      <c r="A1032" s="111"/>
      <c r="B1032" s="7"/>
      <c r="C1032" s="1"/>
      <c r="D1032" s="1"/>
      <c r="E1032" s="7"/>
      <c r="F1032" s="95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s="68" customFormat="1" ht="12.75">
      <c r="A1033" s="111"/>
      <c r="B1033" s="7"/>
      <c r="C1033" s="1"/>
      <c r="D1033" s="1"/>
      <c r="E1033" s="7"/>
      <c r="F1033" s="95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s="68" customFormat="1" ht="12.75">
      <c r="A1034" s="111"/>
      <c r="B1034" s="7"/>
      <c r="C1034" s="1"/>
      <c r="D1034" s="1"/>
      <c r="E1034" s="7"/>
      <c r="F1034" s="95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s="68" customFormat="1" ht="12.75">
      <c r="A1035" s="111"/>
      <c r="B1035" s="7"/>
      <c r="C1035" s="1"/>
      <c r="D1035" s="1"/>
      <c r="E1035" s="7"/>
      <c r="F1035" s="95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s="68" customFormat="1" ht="12.75">
      <c r="A1036" s="111"/>
      <c r="B1036" s="7"/>
      <c r="C1036" s="1"/>
      <c r="D1036" s="1"/>
      <c r="E1036" s="7"/>
      <c r="F1036" s="95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s="68" customFormat="1" ht="12.75">
      <c r="A1037" s="111"/>
      <c r="B1037" s="7"/>
      <c r="C1037" s="1"/>
      <c r="D1037" s="1"/>
      <c r="E1037" s="7"/>
      <c r="F1037" s="95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s="68" customFormat="1" ht="12.75">
      <c r="A1038" s="111"/>
      <c r="B1038" s="7"/>
      <c r="C1038" s="1"/>
      <c r="D1038" s="1"/>
      <c r="E1038" s="7"/>
      <c r="F1038" s="95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s="68" customFormat="1" ht="12.75">
      <c r="A1039" s="111"/>
      <c r="B1039" s="7"/>
      <c r="C1039" s="1"/>
      <c r="D1039" s="1"/>
      <c r="E1039" s="7"/>
      <c r="F1039" s="95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s="68" customFormat="1" ht="12.75">
      <c r="A1040" s="111"/>
      <c r="B1040" s="7"/>
      <c r="C1040" s="1"/>
      <c r="D1040" s="1"/>
      <c r="E1040" s="7"/>
      <c r="F1040" s="95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s="68" customFormat="1" ht="12.75">
      <c r="A1041" s="111"/>
      <c r="B1041" s="7"/>
      <c r="C1041" s="1"/>
      <c r="D1041" s="1"/>
      <c r="E1041" s="7"/>
      <c r="F1041" s="95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s="68" customFormat="1" ht="12.75">
      <c r="A1042" s="111"/>
      <c r="B1042" s="7"/>
      <c r="C1042" s="1"/>
      <c r="D1042" s="1"/>
      <c r="E1042" s="7"/>
      <c r="F1042" s="95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s="68" customFormat="1" ht="12.75">
      <c r="A1043" s="111"/>
      <c r="B1043" s="7"/>
      <c r="C1043" s="1"/>
      <c r="D1043" s="1"/>
      <c r="E1043" s="7"/>
      <c r="F1043" s="95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s="68" customFormat="1" ht="12.75">
      <c r="A1044" s="111"/>
      <c r="B1044" s="7"/>
      <c r="C1044" s="1"/>
      <c r="D1044" s="1"/>
      <c r="E1044" s="7"/>
      <c r="F1044" s="95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s="68" customFormat="1" ht="12.75">
      <c r="A1045" s="111"/>
      <c r="B1045" s="7"/>
      <c r="C1045" s="1"/>
      <c r="D1045" s="1"/>
      <c r="E1045" s="7"/>
      <c r="F1045" s="95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s="68" customFormat="1" ht="12.75">
      <c r="A1046" s="111"/>
      <c r="B1046" s="7"/>
      <c r="C1046" s="1"/>
      <c r="D1046" s="1"/>
      <c r="E1046" s="7"/>
      <c r="F1046" s="95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s="68" customFormat="1" ht="12.75">
      <c r="A1047" s="111"/>
      <c r="B1047" s="7"/>
      <c r="C1047" s="1"/>
      <c r="D1047" s="1"/>
      <c r="E1047" s="7"/>
      <c r="F1047" s="95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s="68" customFormat="1" ht="12.75">
      <c r="A1048" s="111"/>
      <c r="B1048" s="7"/>
      <c r="C1048" s="1"/>
      <c r="D1048" s="1"/>
      <c r="E1048" s="7"/>
      <c r="F1048" s="95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s="68" customFormat="1" ht="12.75">
      <c r="A1049" s="111"/>
      <c r="B1049" s="7"/>
      <c r="C1049" s="1"/>
      <c r="D1049" s="1"/>
      <c r="E1049" s="7"/>
      <c r="F1049" s="95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s="68" customFormat="1" ht="12.75">
      <c r="A1050" s="111"/>
      <c r="B1050" s="7"/>
      <c r="C1050" s="1"/>
      <c r="D1050" s="1"/>
      <c r="E1050" s="7"/>
      <c r="F1050" s="95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s="68" customFormat="1" ht="12.75">
      <c r="A1051" s="111"/>
      <c r="B1051" s="7"/>
      <c r="C1051" s="1"/>
      <c r="D1051" s="1"/>
      <c r="E1051" s="7"/>
      <c r="F1051" s="95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s="68" customFormat="1" ht="12.75">
      <c r="A1052" s="111"/>
      <c r="B1052" s="7"/>
      <c r="C1052" s="1"/>
      <c r="D1052" s="1"/>
      <c r="E1052" s="7"/>
      <c r="F1052" s="95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s="68" customFormat="1" ht="12.75">
      <c r="A1053" s="111"/>
      <c r="B1053" s="7"/>
      <c r="C1053" s="1"/>
      <c r="D1053" s="1"/>
      <c r="E1053" s="7"/>
      <c r="F1053" s="95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s="68" customFormat="1" ht="12.75">
      <c r="A1054" s="111"/>
      <c r="B1054" s="7"/>
      <c r="C1054" s="1"/>
      <c r="D1054" s="1"/>
      <c r="E1054" s="7"/>
      <c r="F1054" s="95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s="68" customFormat="1" ht="12.75">
      <c r="A1055" s="111"/>
      <c r="B1055" s="7"/>
      <c r="C1055" s="1"/>
      <c r="D1055" s="1"/>
      <c r="E1055" s="7"/>
      <c r="F1055" s="95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s="68" customFormat="1" ht="12.75">
      <c r="A1056" s="111"/>
      <c r="B1056" s="7"/>
      <c r="C1056" s="1"/>
      <c r="D1056" s="1"/>
      <c r="E1056" s="7"/>
      <c r="F1056" s="95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s="68" customFormat="1" ht="12.75">
      <c r="A1057" s="111"/>
      <c r="B1057" s="7"/>
      <c r="C1057" s="1"/>
      <c r="D1057" s="1"/>
      <c r="E1057" s="7"/>
      <c r="F1057" s="95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s="68" customFormat="1" ht="12.75">
      <c r="A1058" s="111"/>
      <c r="B1058" s="7"/>
      <c r="C1058" s="1"/>
      <c r="D1058" s="1"/>
      <c r="E1058" s="7"/>
      <c r="F1058" s="95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s="68" customFormat="1" ht="12.75">
      <c r="A1059" s="111"/>
      <c r="B1059" s="7"/>
      <c r="C1059" s="1"/>
      <c r="D1059" s="1"/>
      <c r="E1059" s="7"/>
      <c r="F1059" s="95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s="68" customFormat="1" ht="12.75">
      <c r="A1060" s="111"/>
      <c r="B1060" s="7"/>
      <c r="C1060" s="1"/>
      <c r="D1060" s="1"/>
      <c r="E1060" s="7"/>
      <c r="F1060" s="95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s="68" customFormat="1" ht="12.75">
      <c r="A1061" s="111"/>
      <c r="B1061" s="7"/>
      <c r="C1061" s="1"/>
      <c r="D1061" s="1"/>
      <c r="E1061" s="7"/>
      <c r="F1061" s="95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s="68" customFormat="1" ht="12.75">
      <c r="A1062" s="111"/>
      <c r="B1062" s="7"/>
      <c r="C1062" s="1"/>
      <c r="D1062" s="1"/>
      <c r="E1062" s="7"/>
      <c r="F1062" s="95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s="68" customFormat="1" ht="12.75">
      <c r="A1063" s="111"/>
      <c r="B1063" s="7"/>
      <c r="C1063" s="1"/>
      <c r="D1063" s="1"/>
      <c r="E1063" s="7"/>
      <c r="F1063" s="95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s="68" customFormat="1" ht="12.75">
      <c r="A1064" s="111"/>
      <c r="B1064" s="7"/>
      <c r="C1064" s="1"/>
      <c r="D1064" s="1"/>
      <c r="E1064" s="7"/>
      <c r="F1064" s="95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s="68" customFormat="1" ht="12.75">
      <c r="A1065" s="111"/>
      <c r="B1065" s="7"/>
      <c r="C1065" s="1"/>
      <c r="D1065" s="1"/>
      <c r="E1065" s="7"/>
      <c r="F1065" s="95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s="68" customFormat="1" ht="12.75">
      <c r="A1066" s="111"/>
      <c r="B1066" s="7"/>
      <c r="C1066" s="1"/>
      <c r="D1066" s="1"/>
      <c r="E1066" s="7"/>
      <c r="F1066" s="95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s="68" customFormat="1" ht="12.75">
      <c r="A1067" s="111"/>
      <c r="B1067" s="7"/>
      <c r="C1067" s="1"/>
      <c r="D1067" s="1"/>
      <c r="E1067" s="7"/>
      <c r="F1067" s="95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s="68" customFormat="1" ht="12.75">
      <c r="A1068" s="111"/>
      <c r="B1068" s="7"/>
      <c r="C1068" s="1"/>
      <c r="D1068" s="1"/>
      <c r="E1068" s="7"/>
      <c r="F1068" s="95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s="68" customFormat="1" ht="12.75">
      <c r="A1069" s="111"/>
      <c r="B1069" s="7"/>
      <c r="C1069" s="1"/>
      <c r="D1069" s="1"/>
      <c r="E1069" s="7"/>
      <c r="F1069" s="95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s="68" customFormat="1" ht="12.75">
      <c r="A1070" s="111"/>
      <c r="B1070" s="7"/>
      <c r="C1070" s="1"/>
      <c r="D1070" s="1"/>
      <c r="E1070" s="7"/>
      <c r="F1070" s="95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s="68" customFormat="1" ht="12.75">
      <c r="A1071" s="111"/>
      <c r="B1071" s="7"/>
      <c r="C1071" s="1"/>
      <c r="D1071" s="1"/>
      <c r="E1071" s="7"/>
      <c r="F1071" s="95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s="68" customFormat="1" ht="12.75">
      <c r="A1072" s="111"/>
      <c r="B1072" s="7"/>
      <c r="C1072" s="1"/>
      <c r="D1072" s="1"/>
      <c r="E1072" s="7"/>
      <c r="F1072" s="95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s="68" customFormat="1" ht="12.75">
      <c r="A1073" s="111"/>
      <c r="B1073" s="7"/>
      <c r="C1073" s="1"/>
      <c r="D1073" s="1"/>
      <c r="E1073" s="7"/>
      <c r="F1073" s="95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s="68" customFormat="1" ht="12.75">
      <c r="A1074" s="111"/>
      <c r="B1074" s="7"/>
      <c r="C1074" s="1"/>
      <c r="D1074" s="1"/>
      <c r="E1074" s="7"/>
      <c r="F1074" s="95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s="68" customFormat="1" ht="12.75">
      <c r="A1075" s="111"/>
      <c r="B1075" s="7"/>
      <c r="C1075" s="1"/>
      <c r="D1075" s="1"/>
      <c r="E1075" s="7"/>
      <c r="F1075" s="95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s="68" customFormat="1" ht="12.75">
      <c r="A1076" s="111"/>
      <c r="B1076" s="7"/>
      <c r="C1076" s="1"/>
      <c r="D1076" s="1"/>
      <c r="E1076" s="7"/>
      <c r="F1076" s="95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s="68" customFormat="1" ht="12.75">
      <c r="A1077" s="111"/>
      <c r="B1077" s="7"/>
      <c r="C1077" s="1"/>
      <c r="D1077" s="1"/>
      <c r="E1077" s="7"/>
      <c r="F1077" s="95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s="68" customFormat="1" ht="12.75">
      <c r="A1078" s="111"/>
      <c r="B1078" s="7"/>
      <c r="C1078" s="1"/>
      <c r="D1078" s="1"/>
      <c r="E1078" s="7"/>
      <c r="F1078" s="95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s="68" customFormat="1" ht="12.75">
      <c r="A1079" s="111"/>
      <c r="B1079" s="7"/>
      <c r="C1079" s="1"/>
      <c r="D1079" s="1"/>
      <c r="E1079" s="7"/>
      <c r="F1079" s="95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s="68" customFormat="1" ht="12.75">
      <c r="A1080" s="111"/>
      <c r="B1080" s="7"/>
      <c r="C1080" s="1"/>
      <c r="D1080" s="1"/>
      <c r="E1080" s="7"/>
      <c r="F1080" s="95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s="68" customFormat="1" ht="12.75">
      <c r="A1081" s="111"/>
      <c r="B1081" s="7"/>
      <c r="C1081" s="1"/>
      <c r="D1081" s="1"/>
      <c r="E1081" s="7"/>
      <c r="F1081" s="95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s="68" customFormat="1" ht="12.75">
      <c r="A1082" s="111"/>
      <c r="B1082" s="7"/>
      <c r="C1082" s="1"/>
      <c r="D1082" s="1"/>
      <c r="E1082" s="7"/>
      <c r="F1082" s="95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s="68" customFormat="1" ht="12.75">
      <c r="A1083" s="111"/>
      <c r="B1083" s="7"/>
      <c r="C1083" s="1"/>
      <c r="D1083" s="1"/>
      <c r="E1083" s="7"/>
      <c r="F1083" s="95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s="68" customFormat="1" ht="12.75">
      <c r="A1084" s="111"/>
      <c r="B1084" s="7"/>
      <c r="C1084" s="1"/>
      <c r="D1084" s="1"/>
      <c r="E1084" s="7"/>
      <c r="F1084" s="95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s="68" customFormat="1" ht="12.75">
      <c r="A1085" s="111"/>
      <c r="B1085" s="7"/>
      <c r="C1085" s="1"/>
      <c r="D1085" s="1"/>
      <c r="E1085" s="7"/>
      <c r="F1085" s="95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s="68" customFormat="1" ht="12.75">
      <c r="A1086" s="111"/>
      <c r="B1086" s="7"/>
      <c r="C1086" s="1"/>
      <c r="D1086" s="1"/>
      <c r="E1086" s="7"/>
      <c r="F1086" s="95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s="68" customFormat="1" ht="12.75">
      <c r="A1087" s="111"/>
      <c r="B1087" s="7"/>
      <c r="C1087" s="1"/>
      <c r="D1087" s="1"/>
      <c r="E1087" s="7"/>
      <c r="F1087" s="95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s="68" customFormat="1" ht="12.75">
      <c r="A1088" s="111"/>
      <c r="B1088" s="7"/>
      <c r="C1088" s="1"/>
      <c r="D1088" s="1"/>
      <c r="E1088" s="7"/>
      <c r="F1088" s="95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s="68" customFormat="1" ht="12.75">
      <c r="A1089" s="111"/>
      <c r="B1089" s="7"/>
      <c r="C1089" s="1"/>
      <c r="D1089" s="1"/>
      <c r="E1089" s="7"/>
      <c r="F1089" s="95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s="68" customFormat="1" ht="12.75">
      <c r="A1090" s="111"/>
      <c r="B1090" s="7"/>
      <c r="C1090" s="1"/>
      <c r="D1090" s="1"/>
      <c r="E1090" s="7"/>
      <c r="F1090" s="95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s="68" customFormat="1" ht="12.75">
      <c r="A1091" s="111"/>
      <c r="B1091" s="7"/>
      <c r="C1091" s="1"/>
      <c r="D1091" s="1"/>
      <c r="E1091" s="7"/>
      <c r="F1091" s="95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s="68" customFormat="1" ht="12.75">
      <c r="A1092" s="111"/>
      <c r="B1092" s="7"/>
      <c r="C1092" s="1"/>
      <c r="D1092" s="1"/>
      <c r="E1092" s="7"/>
      <c r="F1092" s="95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s="68" customFormat="1" ht="12.75">
      <c r="A1093" s="111"/>
      <c r="B1093" s="7"/>
      <c r="C1093" s="1"/>
      <c r="D1093" s="1"/>
      <c r="E1093" s="7"/>
      <c r="F1093" s="95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s="68" customFormat="1" ht="12.75">
      <c r="A1094" s="111"/>
      <c r="B1094" s="7"/>
      <c r="C1094" s="1"/>
      <c r="D1094" s="1"/>
      <c r="E1094" s="7"/>
      <c r="F1094" s="95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s="68" customFormat="1" ht="12.75">
      <c r="A1095" s="111"/>
      <c r="B1095" s="7"/>
      <c r="C1095" s="1"/>
      <c r="D1095" s="1"/>
      <c r="E1095" s="7"/>
      <c r="F1095" s="95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s="68" customFormat="1" ht="12.75">
      <c r="A1096" s="111"/>
      <c r="B1096" s="7"/>
      <c r="C1096" s="1"/>
      <c r="D1096" s="1"/>
      <c r="E1096" s="7"/>
      <c r="F1096" s="95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s="68" customFormat="1" ht="12.75">
      <c r="A1097" s="111"/>
      <c r="B1097" s="7"/>
      <c r="C1097" s="1"/>
      <c r="D1097" s="1"/>
      <c r="E1097" s="7"/>
      <c r="F1097" s="95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s="68" customFormat="1" ht="12.75">
      <c r="A1098" s="111"/>
      <c r="B1098" s="7"/>
      <c r="C1098" s="1"/>
      <c r="D1098" s="1"/>
      <c r="E1098" s="7"/>
      <c r="F1098" s="95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s="68" customFormat="1" ht="12.75">
      <c r="A1099" s="111"/>
      <c r="B1099" s="7"/>
      <c r="C1099" s="1"/>
      <c r="D1099" s="1"/>
      <c r="E1099" s="7"/>
      <c r="F1099" s="95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s="68" customFormat="1" ht="12.75">
      <c r="A1100" s="111"/>
      <c r="B1100" s="7"/>
      <c r="C1100" s="1"/>
      <c r="D1100" s="1"/>
      <c r="E1100" s="7"/>
      <c r="F1100" s="95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s="68" customFormat="1" ht="12.75">
      <c r="A1101" s="111"/>
      <c r="B1101" s="7"/>
      <c r="C1101" s="1"/>
      <c r="D1101" s="1"/>
      <c r="E1101" s="7"/>
      <c r="F1101" s="95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s="68" customFormat="1" ht="12.75">
      <c r="A1102" s="111"/>
      <c r="B1102" s="7"/>
      <c r="C1102" s="1"/>
      <c r="D1102" s="1"/>
      <c r="E1102" s="7"/>
      <c r="F1102" s="95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s="68" customFormat="1" ht="12.75">
      <c r="A1103" s="111"/>
      <c r="B1103" s="7"/>
      <c r="C1103" s="1"/>
      <c r="D1103" s="1"/>
      <c r="E1103" s="7"/>
      <c r="F1103" s="95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s="68" customFormat="1" ht="12.75">
      <c r="A1104" s="111"/>
      <c r="B1104" s="7"/>
      <c r="C1104" s="1"/>
      <c r="D1104" s="1"/>
      <c r="E1104" s="7"/>
      <c r="F1104" s="95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s="68" customFormat="1" ht="12.75">
      <c r="A1105" s="111"/>
      <c r="B1105" s="7"/>
      <c r="C1105" s="1"/>
      <c r="D1105" s="1"/>
      <c r="E1105" s="7"/>
      <c r="F1105" s="95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s="68" customFormat="1" ht="12.75">
      <c r="A1106" s="111"/>
      <c r="B1106" s="7"/>
      <c r="C1106" s="1"/>
      <c r="D1106" s="1"/>
      <c r="E1106" s="7"/>
      <c r="F1106" s="95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s="68" customFormat="1" ht="12.75">
      <c r="A1107" s="111"/>
      <c r="B1107" s="7"/>
      <c r="C1107" s="1"/>
      <c r="D1107" s="1"/>
      <c r="E1107" s="7"/>
      <c r="F1107" s="95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s="68" customFormat="1" ht="12.75">
      <c r="A1108" s="111"/>
      <c r="B1108" s="7"/>
      <c r="C1108" s="1"/>
      <c r="D1108" s="1"/>
      <c r="E1108" s="7"/>
      <c r="F1108" s="95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s="68" customFormat="1" ht="12.75">
      <c r="A1109" s="111"/>
      <c r="B1109" s="7"/>
      <c r="C1109" s="1"/>
      <c r="D1109" s="1"/>
      <c r="E1109" s="7"/>
      <c r="F1109" s="95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s="68" customFormat="1" ht="12.75">
      <c r="A1110" s="111"/>
      <c r="B1110" s="7"/>
      <c r="C1110" s="1"/>
      <c r="D1110" s="1"/>
      <c r="E1110" s="7"/>
      <c r="F1110" s="95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s="68" customFormat="1" ht="12.75">
      <c r="A1111" s="111"/>
      <c r="B1111" s="7"/>
      <c r="C1111" s="1"/>
      <c r="D1111" s="1"/>
      <c r="E1111" s="7"/>
      <c r="F1111" s="95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s="68" customFormat="1" ht="12.75">
      <c r="A1112" s="111"/>
      <c r="B1112" s="7"/>
      <c r="C1112" s="1"/>
      <c r="D1112" s="1"/>
      <c r="E1112" s="7"/>
      <c r="F1112" s="95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s="68" customFormat="1" ht="12.75">
      <c r="A1113" s="111"/>
      <c r="B1113" s="7"/>
      <c r="C1113" s="1"/>
      <c r="D1113" s="1"/>
      <c r="E1113" s="7"/>
      <c r="F1113" s="95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s="68" customFormat="1" ht="12.75">
      <c r="A1114" s="111"/>
      <c r="B1114" s="7"/>
      <c r="C1114" s="1"/>
      <c r="D1114" s="1"/>
      <c r="E1114" s="7"/>
      <c r="F1114" s="95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s="68" customFormat="1" ht="12.75">
      <c r="A1115" s="111"/>
      <c r="B1115" s="7"/>
      <c r="C1115" s="1"/>
      <c r="D1115" s="1"/>
      <c r="E1115" s="7"/>
      <c r="F1115" s="95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s="68" customFormat="1" ht="12.75">
      <c r="A1116" s="111"/>
      <c r="B1116" s="7"/>
      <c r="C1116" s="1"/>
      <c r="D1116" s="1"/>
      <c r="E1116" s="7"/>
      <c r="F1116" s="95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s="68" customFormat="1" ht="12.75">
      <c r="A1117" s="111"/>
      <c r="B1117" s="7"/>
      <c r="C1117" s="1"/>
      <c r="D1117" s="1"/>
      <c r="E1117" s="7"/>
      <c r="F1117" s="95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s="68" customFormat="1" ht="12.75">
      <c r="A1118" s="111"/>
      <c r="B1118" s="7"/>
      <c r="C1118" s="1"/>
      <c r="D1118" s="1"/>
      <c r="E1118" s="7"/>
      <c r="F1118" s="95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s="68" customFormat="1" ht="12.75">
      <c r="A1119" s="111"/>
      <c r="B1119" s="7"/>
      <c r="C1119" s="1"/>
      <c r="D1119" s="1"/>
      <c r="E1119" s="7"/>
      <c r="F1119" s="95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s="68" customFormat="1" ht="12.75">
      <c r="A1120" s="111"/>
      <c r="B1120" s="7"/>
      <c r="C1120" s="1"/>
      <c r="D1120" s="1"/>
      <c r="E1120" s="7"/>
      <c r="F1120" s="95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s="68" customFormat="1" ht="12.75">
      <c r="A1121" s="111"/>
      <c r="B1121" s="7"/>
      <c r="C1121" s="1"/>
      <c r="D1121" s="1"/>
      <c r="E1121" s="7"/>
      <c r="F1121" s="95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s="68" customFormat="1" ht="12.75">
      <c r="A1122" s="111"/>
      <c r="B1122" s="7"/>
      <c r="C1122" s="1"/>
      <c r="D1122" s="1"/>
      <c r="E1122" s="7"/>
      <c r="F1122" s="95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s="68" customFormat="1" ht="12.75">
      <c r="A1123" s="111"/>
      <c r="B1123" s="7"/>
      <c r="C1123" s="1"/>
      <c r="D1123" s="1"/>
      <c r="E1123" s="7"/>
      <c r="F1123" s="95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s="68" customFormat="1" ht="12.75">
      <c r="A1124" s="111"/>
      <c r="B1124" s="7"/>
      <c r="C1124" s="1"/>
      <c r="D1124" s="1"/>
      <c r="E1124" s="7"/>
      <c r="F1124" s="95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s="68" customFormat="1" ht="12.75">
      <c r="A1125" s="111"/>
      <c r="B1125" s="7"/>
      <c r="C1125" s="1"/>
      <c r="D1125" s="1"/>
      <c r="E1125" s="7"/>
      <c r="F1125" s="95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s="68" customFormat="1" ht="12.75">
      <c r="A1126" s="111"/>
      <c r="B1126" s="7"/>
      <c r="C1126" s="1"/>
      <c r="D1126" s="1"/>
      <c r="E1126" s="7"/>
      <c r="F1126" s="95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s="68" customFormat="1" ht="12.75">
      <c r="A1127" s="111"/>
      <c r="B1127" s="7"/>
      <c r="C1127" s="1"/>
      <c r="D1127" s="1"/>
      <c r="E1127" s="7"/>
      <c r="F1127" s="95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s="68" customFormat="1" ht="12.75">
      <c r="A1128" s="111"/>
      <c r="B1128" s="7"/>
      <c r="C1128" s="1"/>
      <c r="D1128" s="1"/>
      <c r="E1128" s="7"/>
      <c r="F1128" s="95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s="68" customFormat="1" ht="12.75">
      <c r="A1129" s="111"/>
      <c r="B1129" s="7"/>
      <c r="C1129" s="1"/>
      <c r="D1129" s="1"/>
      <c r="E1129" s="7"/>
      <c r="F1129" s="95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s="68" customFormat="1" ht="12.75">
      <c r="A1130" s="111"/>
      <c r="B1130" s="7"/>
      <c r="C1130" s="1"/>
      <c r="D1130" s="1"/>
      <c r="E1130" s="7"/>
      <c r="F1130" s="95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s="68" customFormat="1" ht="12.75">
      <c r="A1131" s="111"/>
      <c r="B1131" s="7"/>
      <c r="C1131" s="1"/>
      <c r="D1131" s="1"/>
      <c r="E1131" s="7"/>
      <c r="F1131" s="95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s="68" customFormat="1" ht="12.75">
      <c r="A1132" s="111"/>
      <c r="B1132" s="7"/>
      <c r="C1132" s="1"/>
      <c r="D1132" s="1"/>
      <c r="E1132" s="7"/>
      <c r="F1132" s="95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s="68" customFormat="1" ht="12.75">
      <c r="A1133" s="111"/>
      <c r="B1133" s="7"/>
      <c r="C1133" s="1"/>
      <c r="D1133" s="1"/>
      <c r="E1133" s="7"/>
      <c r="F1133" s="95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s="68" customFormat="1" ht="12.75">
      <c r="A1134" s="111"/>
      <c r="B1134" s="7"/>
      <c r="C1134" s="1"/>
      <c r="D1134" s="1"/>
      <c r="E1134" s="7"/>
      <c r="F1134" s="95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s="68" customFormat="1" ht="12.75">
      <c r="A1135" s="111"/>
      <c r="B1135" s="7"/>
      <c r="C1135" s="1"/>
      <c r="D1135" s="1"/>
      <c r="E1135" s="7"/>
      <c r="F1135" s="95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s="68" customFormat="1" ht="12.75">
      <c r="A1136" s="111"/>
      <c r="B1136" s="7"/>
      <c r="C1136" s="1"/>
      <c r="D1136" s="1"/>
      <c r="E1136" s="7"/>
      <c r="F1136" s="95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s="68" customFormat="1" ht="12.75">
      <c r="A1137" s="111"/>
      <c r="B1137" s="7"/>
      <c r="C1137" s="1"/>
      <c r="D1137" s="1"/>
      <c r="E1137" s="7"/>
      <c r="F1137" s="95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s="68" customFormat="1" ht="12.75">
      <c r="A1138" s="111"/>
      <c r="B1138" s="7"/>
      <c r="C1138" s="1"/>
      <c r="D1138" s="1"/>
      <c r="E1138" s="7"/>
      <c r="F1138" s="95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s="68" customFormat="1" ht="12.75">
      <c r="A1139" s="111"/>
      <c r="B1139" s="7"/>
      <c r="C1139" s="1"/>
      <c r="D1139" s="1"/>
      <c r="E1139" s="7"/>
      <c r="F1139" s="95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s="68" customFormat="1" ht="12.75">
      <c r="A1140" s="111"/>
      <c r="B1140" s="7"/>
      <c r="C1140" s="1"/>
      <c r="D1140" s="1"/>
      <c r="E1140" s="7"/>
      <c r="F1140" s="95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s="68" customFormat="1" ht="12.75">
      <c r="A1141" s="111"/>
      <c r="B1141" s="7"/>
      <c r="C1141" s="1"/>
      <c r="D1141" s="1"/>
      <c r="E1141" s="7"/>
      <c r="F1141" s="95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s="68" customFormat="1" ht="12.75">
      <c r="A1142" s="111"/>
      <c r="B1142" s="7"/>
      <c r="C1142" s="1"/>
      <c r="D1142" s="1"/>
      <c r="E1142" s="7"/>
      <c r="F1142" s="95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s="68" customFormat="1" ht="12.75">
      <c r="A1143" s="111"/>
      <c r="B1143" s="7"/>
      <c r="C1143" s="1"/>
      <c r="D1143" s="1"/>
      <c r="E1143" s="7"/>
      <c r="F1143" s="95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s="68" customFormat="1" ht="12.75">
      <c r="A1144" s="111"/>
      <c r="B1144" s="7"/>
      <c r="C1144" s="1"/>
      <c r="D1144" s="1"/>
      <c r="E1144" s="7"/>
      <c r="F1144" s="95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s="68" customFormat="1" ht="12.75">
      <c r="A1145" s="111"/>
      <c r="B1145" s="7"/>
      <c r="C1145" s="1"/>
      <c r="D1145" s="1"/>
      <c r="E1145" s="7"/>
      <c r="F1145" s="95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s="68" customFormat="1" ht="12.75">
      <c r="A1146" s="111"/>
      <c r="B1146" s="7"/>
      <c r="C1146" s="1"/>
      <c r="D1146" s="1"/>
      <c r="E1146" s="7"/>
      <c r="F1146" s="95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s="68" customFormat="1" ht="12.75">
      <c r="A1147" s="111"/>
      <c r="B1147" s="7"/>
      <c r="C1147" s="1"/>
      <c r="D1147" s="1"/>
      <c r="E1147" s="7"/>
      <c r="F1147" s="95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s="68" customFormat="1" ht="12.75">
      <c r="A1148" s="111"/>
      <c r="B1148" s="7"/>
      <c r="C1148" s="1"/>
      <c r="D1148" s="1"/>
      <c r="E1148" s="7"/>
      <c r="F1148" s="95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s="68" customFormat="1" ht="12.75">
      <c r="A1149" s="111"/>
      <c r="B1149" s="7"/>
      <c r="C1149" s="1"/>
      <c r="D1149" s="1"/>
      <c r="E1149" s="7"/>
      <c r="F1149" s="95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s="68" customFormat="1" ht="12.75">
      <c r="A1150" s="111"/>
      <c r="B1150" s="7"/>
      <c r="C1150" s="1"/>
      <c r="D1150" s="1"/>
      <c r="E1150" s="7"/>
      <c r="F1150" s="95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s="68" customFormat="1" ht="12.75">
      <c r="A1151" s="111"/>
      <c r="B1151" s="7"/>
      <c r="C1151" s="1"/>
      <c r="D1151" s="1"/>
      <c r="E1151" s="7"/>
      <c r="F1151" s="95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s="68" customFormat="1" ht="12.75">
      <c r="A1152" s="111"/>
      <c r="B1152" s="7"/>
      <c r="C1152" s="1"/>
      <c r="D1152" s="1"/>
      <c r="E1152" s="7"/>
      <c r="F1152" s="95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s="68" customFormat="1" ht="12.75">
      <c r="A1153" s="111"/>
      <c r="B1153" s="7"/>
      <c r="C1153" s="1"/>
      <c r="D1153" s="1"/>
      <c r="E1153" s="7"/>
      <c r="F1153" s="95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s="68" customFormat="1" ht="12.75">
      <c r="A1154" s="111"/>
      <c r="B1154" s="7"/>
      <c r="C1154" s="1"/>
      <c r="D1154" s="1"/>
      <c r="E1154" s="7"/>
      <c r="F1154" s="95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s="68" customFormat="1" ht="12.75">
      <c r="A1155" s="111"/>
      <c r="B1155" s="7"/>
      <c r="C1155" s="1"/>
      <c r="D1155" s="1"/>
      <c r="E1155" s="7"/>
      <c r="F1155" s="95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s="68" customFormat="1" ht="12.75">
      <c r="A1156" s="111"/>
      <c r="B1156" s="7"/>
      <c r="C1156" s="1"/>
      <c r="D1156" s="1"/>
      <c r="E1156" s="7"/>
      <c r="F1156" s="95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s="68" customFormat="1" ht="12.75">
      <c r="A1157" s="111"/>
      <c r="B1157" s="7"/>
      <c r="C1157" s="1"/>
      <c r="D1157" s="1"/>
      <c r="E1157" s="7"/>
      <c r="F1157" s="95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s="68" customFormat="1" ht="12.75">
      <c r="A1158" s="111"/>
      <c r="B1158" s="7"/>
      <c r="C1158" s="1"/>
      <c r="D1158" s="1"/>
      <c r="E1158" s="7"/>
      <c r="F1158" s="95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s="68" customFormat="1" ht="12.75">
      <c r="A1159" s="111"/>
      <c r="B1159" s="7"/>
      <c r="C1159" s="1"/>
      <c r="D1159" s="1"/>
      <c r="E1159" s="7"/>
      <c r="F1159" s="95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s="68" customFormat="1" ht="12.75">
      <c r="A1160" s="111"/>
      <c r="B1160" s="7"/>
      <c r="C1160" s="1"/>
      <c r="D1160" s="1"/>
      <c r="E1160" s="7"/>
      <c r="F1160" s="95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s="68" customFormat="1" ht="12.75">
      <c r="A1161" s="111"/>
      <c r="B1161" s="7"/>
      <c r="C1161" s="1"/>
      <c r="D1161" s="1"/>
      <c r="E1161" s="7"/>
      <c r="F1161" s="95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s="68" customFormat="1" ht="12.75">
      <c r="A1162" s="111"/>
      <c r="B1162" s="7"/>
      <c r="C1162" s="1"/>
      <c r="D1162" s="1"/>
      <c r="E1162" s="7"/>
      <c r="F1162" s="95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s="68" customFormat="1" ht="12.75">
      <c r="A1163" s="111"/>
      <c r="B1163" s="7"/>
      <c r="C1163" s="1"/>
      <c r="D1163" s="1"/>
      <c r="E1163" s="7"/>
      <c r="F1163" s="95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s="68" customFormat="1" ht="12.75">
      <c r="A1164" s="111"/>
      <c r="B1164" s="7"/>
      <c r="C1164" s="1"/>
      <c r="D1164" s="1"/>
      <c r="E1164" s="7"/>
      <c r="F1164" s="95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s="68" customFormat="1" ht="12.75">
      <c r="A1165" s="111"/>
      <c r="B1165" s="7"/>
      <c r="C1165" s="1"/>
      <c r="D1165" s="1"/>
      <c r="E1165" s="7"/>
      <c r="F1165" s="95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s="68" customFormat="1" ht="12.75">
      <c r="A1166" s="111"/>
      <c r="B1166" s="7"/>
      <c r="C1166" s="1"/>
      <c r="D1166" s="1"/>
      <c r="E1166" s="7"/>
      <c r="F1166" s="95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s="68" customFormat="1" ht="12.75">
      <c r="A1167" s="111"/>
      <c r="B1167" s="7"/>
      <c r="C1167" s="1"/>
      <c r="D1167" s="1"/>
      <c r="E1167" s="7"/>
      <c r="F1167" s="95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s="68" customFormat="1" ht="12.75">
      <c r="A1168" s="111"/>
      <c r="B1168" s="7"/>
      <c r="C1168" s="1"/>
      <c r="D1168" s="1"/>
      <c r="E1168" s="7"/>
      <c r="F1168" s="95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s="68" customFormat="1" ht="12.75">
      <c r="A1169" s="111"/>
      <c r="B1169" s="7"/>
      <c r="C1169" s="1"/>
      <c r="D1169" s="1"/>
      <c r="E1169" s="7"/>
      <c r="F1169" s="95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s="68" customFormat="1" ht="12.75">
      <c r="A1170" s="111"/>
      <c r="B1170" s="7"/>
      <c r="C1170" s="1"/>
      <c r="D1170" s="1"/>
      <c r="E1170" s="7"/>
      <c r="F1170" s="95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s="68" customFormat="1" ht="12.75">
      <c r="A1171" s="111"/>
      <c r="B1171" s="7"/>
      <c r="C1171" s="1"/>
      <c r="D1171" s="1"/>
      <c r="E1171" s="7"/>
      <c r="F1171" s="95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s="68" customFormat="1" ht="12.75">
      <c r="A1172" s="111"/>
      <c r="B1172" s="7"/>
      <c r="C1172" s="1"/>
      <c r="D1172" s="1"/>
      <c r="E1172" s="7"/>
      <c r="F1172" s="95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s="68" customFormat="1" ht="12.75">
      <c r="A1173" s="111"/>
      <c r="B1173" s="7"/>
      <c r="C1173" s="1"/>
      <c r="D1173" s="1"/>
      <c r="E1173" s="7"/>
      <c r="F1173" s="95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s="68" customFormat="1" ht="12.75">
      <c r="A1174" s="111"/>
      <c r="B1174" s="7"/>
      <c r="C1174" s="1"/>
      <c r="D1174" s="1"/>
      <c r="E1174" s="7"/>
      <c r="F1174" s="95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s="68" customFormat="1" ht="12.75">
      <c r="A1175" s="111"/>
      <c r="B1175" s="7"/>
      <c r="C1175" s="1"/>
      <c r="D1175" s="1"/>
      <c r="E1175" s="7"/>
      <c r="F1175" s="95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s="68" customFormat="1" ht="12.75">
      <c r="A1176" s="111"/>
      <c r="B1176" s="7"/>
      <c r="C1176" s="1"/>
      <c r="D1176" s="1"/>
      <c r="E1176" s="7"/>
      <c r="F1176" s="95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s="68" customFormat="1" ht="12.75">
      <c r="A1177" s="111"/>
      <c r="B1177" s="7"/>
      <c r="C1177" s="1"/>
      <c r="D1177" s="1"/>
      <c r="E1177" s="7"/>
      <c r="F1177" s="95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s="68" customFormat="1" ht="12.75">
      <c r="A1178" s="111"/>
      <c r="B1178" s="7"/>
      <c r="C1178" s="1"/>
      <c r="D1178" s="1"/>
      <c r="E1178" s="7"/>
      <c r="F1178" s="95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s="68" customFormat="1" ht="12.75">
      <c r="A1179" s="111"/>
      <c r="B1179" s="7"/>
      <c r="C1179" s="1"/>
      <c r="D1179" s="1"/>
      <c r="E1179" s="7"/>
      <c r="F1179" s="95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s="68" customFormat="1" ht="12.75">
      <c r="A1180" s="111"/>
      <c r="B1180" s="7"/>
      <c r="C1180" s="1"/>
      <c r="D1180" s="1"/>
      <c r="E1180" s="7"/>
      <c r="F1180" s="95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s="68" customFormat="1" ht="12.75">
      <c r="A1181" s="111"/>
      <c r="B1181" s="7"/>
      <c r="C1181" s="1"/>
      <c r="D1181" s="1"/>
      <c r="E1181" s="7"/>
      <c r="F1181" s="95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s="68" customFormat="1" ht="12.75">
      <c r="A1182" s="111"/>
      <c r="B1182" s="7"/>
      <c r="C1182" s="1"/>
      <c r="D1182" s="1"/>
      <c r="E1182" s="7"/>
      <c r="F1182" s="95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s="68" customFormat="1" ht="12.75">
      <c r="A1183" s="111"/>
      <c r="B1183" s="7"/>
      <c r="C1183" s="1"/>
      <c r="D1183" s="1"/>
      <c r="E1183" s="7"/>
      <c r="F1183" s="95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s="68" customFormat="1" ht="12.75">
      <c r="A1184" s="111"/>
      <c r="B1184" s="7"/>
      <c r="C1184" s="1"/>
      <c r="D1184" s="1"/>
      <c r="E1184" s="7"/>
      <c r="F1184" s="95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s="68" customFormat="1" ht="12.75">
      <c r="A1185" s="111"/>
      <c r="B1185" s="7"/>
      <c r="C1185" s="1"/>
      <c r="D1185" s="1"/>
      <c r="E1185" s="7"/>
      <c r="F1185" s="95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s="68" customFormat="1" ht="12.75">
      <c r="A1186" s="111"/>
      <c r="B1186" s="7"/>
      <c r="C1186" s="1"/>
      <c r="D1186" s="1"/>
      <c r="E1186" s="7"/>
      <c r="F1186" s="95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s="68" customFormat="1" ht="12.75">
      <c r="A1187" s="111"/>
      <c r="B1187" s="7"/>
      <c r="C1187" s="1"/>
      <c r="D1187" s="1"/>
      <c r="E1187" s="7"/>
      <c r="F1187" s="95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s="68" customFormat="1" ht="12.75">
      <c r="A1188" s="111"/>
      <c r="B1188" s="7"/>
      <c r="C1188" s="1"/>
      <c r="D1188" s="1"/>
      <c r="E1188" s="7"/>
      <c r="F1188" s="95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s="68" customFormat="1" ht="12.75">
      <c r="A1189" s="111"/>
      <c r="B1189" s="7"/>
      <c r="C1189" s="1"/>
      <c r="D1189" s="1"/>
      <c r="E1189" s="7"/>
      <c r="F1189" s="95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s="68" customFormat="1" ht="12.75">
      <c r="A1190" s="111"/>
      <c r="B1190" s="7"/>
      <c r="C1190" s="1"/>
      <c r="D1190" s="1"/>
      <c r="E1190" s="7"/>
      <c r="F1190" s="95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s="68" customFormat="1" ht="12.75">
      <c r="A1191" s="111"/>
      <c r="B1191" s="7"/>
      <c r="C1191" s="1"/>
      <c r="D1191" s="1"/>
      <c r="E1191" s="7"/>
      <c r="F1191" s="95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s="68" customFormat="1" ht="12.75">
      <c r="A1192" s="111"/>
      <c r="B1192" s="7"/>
      <c r="C1192" s="1"/>
      <c r="D1192" s="1"/>
      <c r="E1192" s="7"/>
      <c r="F1192" s="95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s="68" customFormat="1" ht="12.75">
      <c r="A1193" s="111"/>
      <c r="B1193" s="7"/>
      <c r="C1193" s="1"/>
      <c r="D1193" s="1"/>
      <c r="E1193" s="7"/>
      <c r="F1193" s="95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s="68" customFormat="1" ht="12.75">
      <c r="A1194" s="111"/>
      <c r="B1194" s="7"/>
      <c r="C1194" s="1"/>
      <c r="D1194" s="1"/>
      <c r="E1194" s="7"/>
      <c r="F1194" s="95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s="68" customFormat="1" ht="12.75">
      <c r="A1195" s="111"/>
      <c r="B1195" s="7"/>
      <c r="C1195" s="1"/>
      <c r="D1195" s="1"/>
      <c r="E1195" s="7"/>
      <c r="F1195" s="95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s="68" customFormat="1" ht="12.75">
      <c r="A1196" s="111"/>
      <c r="B1196" s="7"/>
      <c r="C1196" s="1"/>
      <c r="D1196" s="1"/>
      <c r="E1196" s="7"/>
      <c r="F1196" s="95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s="68" customFormat="1" ht="12.75">
      <c r="A1197" s="111"/>
      <c r="B1197" s="7"/>
      <c r="C1197" s="1"/>
      <c r="D1197" s="1"/>
      <c r="E1197" s="7"/>
      <c r="F1197" s="95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s="68" customFormat="1" ht="12.75">
      <c r="A1198" s="111"/>
      <c r="B1198" s="7"/>
      <c r="C1198" s="1"/>
      <c r="D1198" s="1"/>
      <c r="E1198" s="7"/>
      <c r="F1198" s="95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s="68" customFormat="1" ht="12.75">
      <c r="A1199" s="111"/>
      <c r="B1199" s="7"/>
      <c r="C1199" s="1"/>
      <c r="D1199" s="1"/>
      <c r="E1199" s="7"/>
      <c r="F1199" s="95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s="68" customFormat="1" ht="12.75">
      <c r="A1200" s="111"/>
      <c r="B1200" s="7"/>
      <c r="C1200" s="1"/>
      <c r="D1200" s="1"/>
      <c r="E1200" s="7"/>
      <c r="F1200" s="95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s="68" customFormat="1" ht="12.75">
      <c r="A1201" s="111"/>
      <c r="B1201" s="7"/>
      <c r="C1201" s="1"/>
      <c r="D1201" s="1"/>
      <c r="E1201" s="7"/>
      <c r="F1201" s="95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s="68" customFormat="1" ht="12.75">
      <c r="A1202" s="111"/>
      <c r="B1202" s="7"/>
      <c r="C1202" s="1"/>
      <c r="D1202" s="1"/>
      <c r="E1202" s="7"/>
      <c r="F1202" s="95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s="68" customFormat="1" ht="12.75">
      <c r="A1203" s="111"/>
      <c r="B1203" s="7"/>
      <c r="C1203" s="1"/>
      <c r="D1203" s="1"/>
      <c r="E1203" s="7"/>
      <c r="F1203" s="95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s="68" customFormat="1" ht="12.75">
      <c r="A1204" s="111"/>
      <c r="B1204" s="7"/>
      <c r="C1204" s="1"/>
      <c r="D1204" s="1"/>
      <c r="E1204" s="7"/>
      <c r="F1204" s="95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s="68" customFormat="1" ht="12.75">
      <c r="A1205" s="111"/>
      <c r="B1205" s="7"/>
      <c r="C1205" s="1"/>
      <c r="D1205" s="1"/>
      <c r="E1205" s="7"/>
      <c r="F1205" s="95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s="68" customFormat="1" ht="12.75">
      <c r="A1206" s="111"/>
      <c r="B1206" s="7"/>
      <c r="C1206" s="1"/>
      <c r="D1206" s="1"/>
      <c r="E1206" s="7"/>
      <c r="F1206" s="95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s="68" customFormat="1" ht="12.75">
      <c r="A1207" s="111"/>
      <c r="B1207" s="7"/>
      <c r="C1207" s="1"/>
      <c r="D1207" s="1"/>
      <c r="E1207" s="7"/>
      <c r="F1207" s="95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s="68" customFormat="1" ht="12.75">
      <c r="A1208" s="111"/>
      <c r="B1208" s="7"/>
      <c r="C1208" s="1"/>
      <c r="D1208" s="1"/>
      <c r="E1208" s="7"/>
      <c r="F1208" s="95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s="68" customFormat="1" ht="12.75">
      <c r="A1209" s="111"/>
      <c r="B1209" s="7"/>
      <c r="C1209" s="1"/>
      <c r="D1209" s="1"/>
      <c r="E1209" s="7"/>
      <c r="F1209" s="95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s="68" customFormat="1" ht="12.75">
      <c r="A1210" s="111"/>
      <c r="B1210" s="7"/>
      <c r="C1210" s="1"/>
      <c r="D1210" s="1"/>
      <c r="E1210" s="7"/>
      <c r="F1210" s="95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s="68" customFormat="1" ht="12.75">
      <c r="A1211" s="111"/>
      <c r="B1211" s="7"/>
      <c r="C1211" s="1"/>
      <c r="D1211" s="1"/>
      <c r="E1211" s="7"/>
      <c r="F1211" s="95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s="68" customFormat="1" ht="12.75">
      <c r="A1212" s="111"/>
      <c r="B1212" s="7"/>
      <c r="C1212" s="1"/>
      <c r="D1212" s="1"/>
      <c r="E1212" s="7"/>
      <c r="F1212" s="95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s="68" customFormat="1" ht="12.75">
      <c r="A1213" s="111"/>
      <c r="B1213" s="7"/>
      <c r="C1213" s="1"/>
      <c r="D1213" s="1"/>
      <c r="E1213" s="7"/>
      <c r="F1213" s="95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s="68" customFormat="1" ht="12.75">
      <c r="A1214" s="111"/>
      <c r="B1214" s="7"/>
      <c r="C1214" s="1"/>
      <c r="D1214" s="1"/>
      <c r="E1214" s="7"/>
      <c r="F1214" s="95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s="68" customFormat="1" ht="12.75">
      <c r="A1215" s="111"/>
      <c r="B1215" s="7"/>
      <c r="C1215" s="1"/>
      <c r="D1215" s="1"/>
      <c r="E1215" s="7"/>
      <c r="F1215" s="95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s="68" customFormat="1" ht="12.75">
      <c r="A1216" s="111"/>
      <c r="B1216" s="7"/>
      <c r="C1216" s="1"/>
      <c r="D1216" s="1"/>
      <c r="E1216" s="7"/>
      <c r="F1216" s="95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s="68" customFormat="1" ht="12.75">
      <c r="A1217" s="111"/>
      <c r="B1217" s="7"/>
      <c r="C1217" s="1"/>
      <c r="D1217" s="1"/>
      <c r="E1217" s="7"/>
      <c r="F1217" s="95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s="68" customFormat="1" ht="12.75">
      <c r="A1218" s="111"/>
      <c r="B1218" s="7"/>
      <c r="C1218" s="1"/>
      <c r="D1218" s="1"/>
      <c r="E1218" s="7"/>
      <c r="F1218" s="95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s="68" customFormat="1" ht="12.75">
      <c r="A1219" s="111"/>
      <c r="B1219" s="7"/>
      <c r="C1219" s="1"/>
      <c r="D1219" s="1"/>
      <c r="E1219" s="7"/>
      <c r="F1219" s="95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s="68" customFormat="1" ht="12.75">
      <c r="A1220" s="111"/>
      <c r="B1220" s="7"/>
      <c r="C1220" s="1"/>
      <c r="D1220" s="1"/>
      <c r="E1220" s="7"/>
      <c r="F1220" s="95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s="68" customFormat="1" ht="12.75">
      <c r="A1221" s="111"/>
      <c r="B1221" s="7"/>
      <c r="C1221" s="1"/>
      <c r="D1221" s="1"/>
      <c r="E1221" s="7"/>
      <c r="F1221" s="95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s="68" customFormat="1" ht="12.75">
      <c r="A1222" s="111"/>
      <c r="B1222" s="7"/>
      <c r="C1222" s="1"/>
      <c r="D1222" s="1"/>
      <c r="E1222" s="7"/>
      <c r="F1222" s="95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s="68" customFormat="1" ht="12.75">
      <c r="A1223" s="111"/>
      <c r="B1223" s="7"/>
      <c r="C1223" s="1"/>
      <c r="D1223" s="1"/>
      <c r="E1223" s="7"/>
      <c r="F1223" s="95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s="68" customFormat="1" ht="12.75">
      <c r="A1224" s="111"/>
      <c r="B1224" s="7"/>
      <c r="C1224" s="1"/>
      <c r="D1224" s="1"/>
      <c r="E1224" s="7"/>
      <c r="F1224" s="95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s="68" customFormat="1" ht="12.75">
      <c r="A1225" s="111"/>
      <c r="B1225" s="7"/>
      <c r="C1225" s="1"/>
      <c r="D1225" s="1"/>
      <c r="E1225" s="7"/>
      <c r="F1225" s="95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s="68" customFormat="1" ht="12.75">
      <c r="A1226" s="111"/>
      <c r="B1226" s="7"/>
      <c r="C1226" s="1"/>
      <c r="D1226" s="1"/>
      <c r="E1226" s="7"/>
      <c r="F1226" s="95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s="68" customFormat="1" ht="12.75">
      <c r="A1227" s="111"/>
      <c r="B1227" s="7"/>
      <c r="C1227" s="1"/>
      <c r="D1227" s="1"/>
      <c r="E1227" s="7"/>
      <c r="F1227" s="95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s="68" customFormat="1" ht="12.75">
      <c r="A1228" s="111"/>
      <c r="B1228" s="7"/>
      <c r="C1228" s="1"/>
      <c r="D1228" s="1"/>
      <c r="E1228" s="7"/>
      <c r="F1228" s="95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s="68" customFormat="1" ht="12.75">
      <c r="A1229" s="111"/>
      <c r="B1229" s="7"/>
      <c r="C1229" s="1"/>
      <c r="D1229" s="1"/>
      <c r="E1229" s="7"/>
      <c r="F1229" s="95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s="68" customFormat="1" ht="12.75">
      <c r="A1230" s="111"/>
      <c r="B1230" s="7"/>
      <c r="C1230" s="1"/>
      <c r="D1230" s="1"/>
      <c r="E1230" s="7"/>
      <c r="F1230" s="95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s="68" customFormat="1" ht="12.75">
      <c r="A1231" s="111"/>
      <c r="B1231" s="7"/>
      <c r="C1231" s="1"/>
      <c r="D1231" s="1"/>
      <c r="E1231" s="7"/>
      <c r="F1231" s="95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s="68" customFormat="1" ht="12.75">
      <c r="A1232" s="111"/>
      <c r="B1232" s="7"/>
      <c r="C1232" s="1"/>
      <c r="D1232" s="1"/>
      <c r="E1232" s="7"/>
      <c r="F1232" s="95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s="68" customFormat="1" ht="12.75">
      <c r="A1233" s="111"/>
      <c r="B1233" s="7"/>
      <c r="C1233" s="1"/>
      <c r="D1233" s="1"/>
      <c r="E1233" s="7"/>
      <c r="F1233" s="95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s="68" customFormat="1" ht="12.75">
      <c r="A1234" s="111"/>
      <c r="B1234" s="7"/>
      <c r="C1234" s="1"/>
      <c r="D1234" s="1"/>
      <c r="E1234" s="7"/>
      <c r="F1234" s="95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s="68" customFormat="1" ht="12.75">
      <c r="A1235" s="111"/>
      <c r="B1235" s="7"/>
      <c r="C1235" s="1"/>
      <c r="D1235" s="1"/>
      <c r="E1235" s="7"/>
      <c r="F1235" s="95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s="68" customFormat="1" ht="12.75">
      <c r="A1236" s="111"/>
      <c r="B1236" s="7"/>
      <c r="C1236" s="1"/>
      <c r="D1236" s="1"/>
      <c r="E1236" s="7"/>
      <c r="F1236" s="95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s="68" customFormat="1" ht="12.75">
      <c r="A1237" s="111"/>
      <c r="B1237" s="7"/>
      <c r="C1237" s="1"/>
      <c r="D1237" s="1"/>
      <c r="E1237" s="7"/>
      <c r="F1237" s="95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s="68" customFormat="1" ht="12.75">
      <c r="A1238" s="111"/>
      <c r="B1238" s="7"/>
      <c r="C1238" s="1"/>
      <c r="D1238" s="1"/>
      <c r="E1238" s="7"/>
      <c r="F1238" s="95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s="68" customFormat="1" ht="12.75">
      <c r="A1239" s="111"/>
      <c r="B1239" s="7"/>
      <c r="C1239" s="1"/>
      <c r="D1239" s="1"/>
      <c r="E1239" s="7"/>
      <c r="F1239" s="95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s="68" customFormat="1" ht="12.75">
      <c r="A1240" s="111"/>
      <c r="B1240" s="7"/>
      <c r="C1240" s="1"/>
      <c r="D1240" s="1"/>
      <c r="E1240" s="7"/>
      <c r="F1240" s="95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s="68" customFormat="1" ht="12.75">
      <c r="A1241" s="111"/>
      <c r="B1241" s="7"/>
      <c r="C1241" s="1"/>
      <c r="D1241" s="1"/>
      <c r="E1241" s="7"/>
      <c r="F1241" s="95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s="68" customFormat="1" ht="12.75">
      <c r="A1242" s="111"/>
      <c r="B1242" s="7"/>
      <c r="C1242" s="1"/>
      <c r="D1242" s="1"/>
      <c r="E1242" s="7"/>
      <c r="F1242" s="95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s="68" customFormat="1" ht="12.75">
      <c r="A1243" s="111"/>
      <c r="B1243" s="7"/>
      <c r="C1243" s="1"/>
      <c r="D1243" s="1"/>
      <c r="E1243" s="7"/>
      <c r="F1243" s="95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s="68" customFormat="1" ht="12.75">
      <c r="A1244" s="111"/>
      <c r="B1244" s="7"/>
      <c r="C1244" s="1"/>
      <c r="D1244" s="1"/>
      <c r="E1244" s="7"/>
      <c r="F1244" s="95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s="68" customFormat="1" ht="12.75">
      <c r="A1245" s="111"/>
      <c r="B1245" s="7"/>
      <c r="C1245" s="1"/>
      <c r="D1245" s="1"/>
      <c r="E1245" s="7"/>
      <c r="F1245" s="95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s="68" customFormat="1" ht="12.75">
      <c r="A1246" s="111"/>
      <c r="B1246" s="7"/>
      <c r="C1246" s="1"/>
      <c r="D1246" s="1"/>
      <c r="E1246" s="7"/>
      <c r="F1246" s="95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s="68" customFormat="1" ht="12.75">
      <c r="A1247" s="111"/>
      <c r="B1247" s="7"/>
      <c r="C1247" s="1"/>
      <c r="D1247" s="1"/>
      <c r="E1247" s="7"/>
      <c r="F1247" s="95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s="68" customFormat="1" ht="12.75">
      <c r="A1248" s="111"/>
      <c r="B1248" s="7"/>
      <c r="C1248" s="1"/>
      <c r="D1248" s="1"/>
      <c r="E1248" s="7"/>
      <c r="F1248" s="95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s="68" customFormat="1" ht="12.75">
      <c r="A1249" s="111"/>
      <c r="B1249" s="7"/>
      <c r="C1249" s="1"/>
      <c r="D1249" s="1"/>
      <c r="E1249" s="7"/>
      <c r="F1249" s="95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s="68" customFormat="1" ht="12.75">
      <c r="A1250" s="111"/>
      <c r="B1250" s="7"/>
      <c r="C1250" s="1"/>
      <c r="D1250" s="1"/>
      <c r="E1250" s="7"/>
      <c r="F1250" s="95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s="68" customFormat="1" ht="12.75">
      <c r="A1251" s="111"/>
      <c r="B1251" s="7"/>
      <c r="C1251" s="1"/>
      <c r="D1251" s="1"/>
      <c r="E1251" s="7"/>
      <c r="F1251" s="95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s="68" customFormat="1" ht="12.75">
      <c r="A1252" s="111"/>
      <c r="B1252" s="7"/>
      <c r="C1252" s="1"/>
      <c r="D1252" s="1"/>
      <c r="E1252" s="7"/>
      <c r="F1252" s="95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s="68" customFormat="1" ht="12.75">
      <c r="A1253" s="111"/>
      <c r="B1253" s="7"/>
      <c r="C1253" s="1"/>
      <c r="D1253" s="1"/>
      <c r="E1253" s="7"/>
      <c r="F1253" s="95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s="68" customFormat="1" ht="12.75">
      <c r="A1254" s="111"/>
      <c r="B1254" s="7"/>
      <c r="C1254" s="1"/>
      <c r="D1254" s="1"/>
      <c r="E1254" s="7"/>
      <c r="F1254" s="95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s="68" customFormat="1" ht="12.75">
      <c r="A1255" s="111"/>
      <c r="B1255" s="7"/>
      <c r="C1255" s="1"/>
      <c r="D1255" s="1"/>
      <c r="E1255" s="7"/>
      <c r="F1255" s="95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s="68" customFormat="1" ht="12.75">
      <c r="A1256" s="111"/>
      <c r="B1256" s="7"/>
      <c r="C1256" s="1"/>
      <c r="D1256" s="1"/>
      <c r="E1256" s="7"/>
      <c r="F1256" s="95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s="68" customFormat="1" ht="12.75">
      <c r="A1257" s="111"/>
      <c r="B1257" s="7"/>
      <c r="C1257" s="1"/>
      <c r="D1257" s="1"/>
      <c r="E1257" s="7"/>
      <c r="F1257" s="95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s="68" customFormat="1" ht="12.75">
      <c r="A1258" s="111"/>
      <c r="B1258" s="7"/>
      <c r="C1258" s="1"/>
      <c r="D1258" s="1"/>
      <c r="E1258" s="7"/>
      <c r="F1258" s="95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s="68" customFormat="1" ht="12.75">
      <c r="A1259" s="111"/>
      <c r="B1259" s="7"/>
      <c r="C1259" s="1"/>
      <c r="D1259" s="1"/>
      <c r="E1259" s="7"/>
      <c r="F1259" s="95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s="68" customFormat="1" ht="12.75">
      <c r="A1260" s="111"/>
      <c r="B1260" s="7"/>
      <c r="C1260" s="1"/>
      <c r="D1260" s="1"/>
      <c r="E1260" s="7"/>
      <c r="F1260" s="95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s="68" customFormat="1" ht="12.75">
      <c r="A1261" s="111"/>
      <c r="B1261" s="7"/>
      <c r="C1261" s="1"/>
      <c r="D1261" s="1"/>
      <c r="E1261" s="7"/>
      <c r="F1261" s="95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s="68" customFormat="1" ht="12.75">
      <c r="A1262" s="111"/>
      <c r="B1262" s="7"/>
      <c r="C1262" s="1"/>
      <c r="D1262" s="1"/>
      <c r="E1262" s="7"/>
      <c r="F1262" s="95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s="68" customFormat="1" ht="12.75">
      <c r="A1263" s="111"/>
      <c r="B1263" s="7"/>
      <c r="C1263" s="1"/>
      <c r="D1263" s="1"/>
      <c r="E1263" s="7"/>
      <c r="F1263" s="95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s="68" customFormat="1" ht="12.75">
      <c r="A1264" s="111"/>
      <c r="B1264" s="7"/>
      <c r="C1264" s="1"/>
      <c r="D1264" s="1"/>
      <c r="E1264" s="7"/>
      <c r="F1264" s="95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s="68" customFormat="1" ht="12.75">
      <c r="A1265" s="111"/>
      <c r="B1265" s="7"/>
      <c r="C1265" s="1"/>
      <c r="D1265" s="1"/>
      <c r="E1265" s="7"/>
      <c r="F1265" s="95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s="68" customFormat="1" ht="12.75">
      <c r="A1266" s="111"/>
      <c r="B1266" s="7"/>
      <c r="C1266" s="1"/>
      <c r="D1266" s="1"/>
      <c r="E1266" s="7"/>
      <c r="F1266" s="95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s="68" customFormat="1" ht="12.75">
      <c r="A1267" s="111"/>
      <c r="B1267" s="7"/>
      <c r="C1267" s="1"/>
      <c r="D1267" s="1"/>
      <c r="E1267" s="7"/>
      <c r="F1267" s="95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s="68" customFormat="1" ht="12.75">
      <c r="A1268" s="111"/>
      <c r="B1268" s="7"/>
      <c r="C1268" s="1"/>
      <c r="D1268" s="1"/>
      <c r="E1268" s="7"/>
      <c r="F1268" s="95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s="68" customFormat="1" ht="12.75">
      <c r="A1269" s="111"/>
      <c r="B1269" s="7"/>
      <c r="C1269" s="1"/>
      <c r="D1269" s="1"/>
      <c r="E1269" s="7"/>
      <c r="F1269" s="95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s="68" customFormat="1" ht="12.75">
      <c r="A1270" s="111"/>
      <c r="B1270" s="7"/>
      <c r="C1270" s="1"/>
      <c r="D1270" s="1"/>
      <c r="E1270" s="7"/>
      <c r="F1270" s="95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s="68" customFormat="1" ht="12.75">
      <c r="A1271" s="111"/>
      <c r="B1271" s="7"/>
      <c r="C1271" s="1"/>
      <c r="D1271" s="1"/>
      <c r="E1271" s="7"/>
      <c r="F1271" s="95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s="68" customFormat="1" ht="12.75">
      <c r="A1272" s="111"/>
      <c r="B1272" s="7"/>
      <c r="C1272" s="1"/>
      <c r="D1272" s="1"/>
      <c r="E1272" s="7"/>
      <c r="F1272" s="95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s="68" customFormat="1" ht="12.75">
      <c r="A1273" s="111"/>
      <c r="B1273" s="7"/>
      <c r="C1273" s="1"/>
      <c r="D1273" s="1"/>
      <c r="E1273" s="7"/>
      <c r="F1273" s="95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s="68" customFormat="1" ht="12.75">
      <c r="A1274" s="111"/>
      <c r="B1274" s="7"/>
      <c r="C1274" s="1"/>
      <c r="D1274" s="1"/>
      <c r="E1274" s="7"/>
      <c r="F1274" s="95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s="68" customFormat="1" ht="12.75">
      <c r="A1275" s="111"/>
      <c r="B1275" s="7"/>
      <c r="C1275" s="1"/>
      <c r="D1275" s="1"/>
      <c r="E1275" s="7"/>
      <c r="F1275" s="95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s="68" customFormat="1" ht="12.75">
      <c r="A1276" s="111"/>
      <c r="B1276" s="7"/>
      <c r="C1276" s="1"/>
      <c r="D1276" s="1"/>
      <c r="E1276" s="7"/>
      <c r="F1276" s="95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s="68" customFormat="1" ht="12.75">
      <c r="A1277" s="111"/>
      <c r="B1277" s="7"/>
      <c r="C1277" s="1"/>
      <c r="D1277" s="1"/>
      <c r="E1277" s="7"/>
      <c r="F1277" s="95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s="68" customFormat="1" ht="12.75">
      <c r="A1278" s="111"/>
      <c r="B1278" s="7"/>
      <c r="C1278" s="1"/>
      <c r="D1278" s="1"/>
      <c r="E1278" s="7"/>
      <c r="F1278" s="95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s="68" customFormat="1" ht="12.75">
      <c r="A1279" s="111"/>
      <c r="B1279" s="7"/>
      <c r="C1279" s="1"/>
      <c r="D1279" s="1"/>
      <c r="E1279" s="7"/>
      <c r="F1279" s="95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s="68" customFormat="1" ht="12.75">
      <c r="A1280" s="111"/>
      <c r="B1280" s="7"/>
      <c r="C1280" s="1"/>
      <c r="D1280" s="1"/>
      <c r="E1280" s="7"/>
      <c r="F1280" s="95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s="68" customFormat="1" ht="12.75">
      <c r="A1281" s="111"/>
      <c r="B1281" s="7"/>
      <c r="C1281" s="1"/>
      <c r="D1281" s="1"/>
      <c r="E1281" s="7"/>
      <c r="F1281" s="95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s="68" customFormat="1" ht="12.75">
      <c r="A1282" s="111"/>
      <c r="B1282" s="7"/>
      <c r="C1282" s="1"/>
      <c r="D1282" s="1"/>
      <c r="E1282" s="7"/>
      <c r="F1282" s="95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s="68" customFormat="1" ht="12.75">
      <c r="A1283" s="111"/>
      <c r="B1283" s="7"/>
      <c r="C1283" s="1"/>
      <c r="D1283" s="1"/>
      <c r="E1283" s="7"/>
      <c r="F1283" s="95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s="68" customFormat="1" ht="12.75">
      <c r="A1284" s="111"/>
      <c r="B1284" s="7"/>
      <c r="C1284" s="1"/>
      <c r="D1284" s="1"/>
      <c r="E1284" s="7"/>
      <c r="F1284" s="95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s="68" customFormat="1" ht="12.75">
      <c r="A1285" s="111"/>
      <c r="B1285" s="7"/>
      <c r="C1285" s="1"/>
      <c r="D1285" s="1"/>
      <c r="E1285" s="7"/>
      <c r="F1285" s="95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s="68" customFormat="1" ht="12.75">
      <c r="A1286" s="111"/>
      <c r="B1286" s="7"/>
      <c r="C1286" s="1"/>
      <c r="D1286" s="1"/>
      <c r="E1286" s="7"/>
      <c r="F1286" s="95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s="68" customFormat="1" ht="12.75">
      <c r="A1287" s="111"/>
      <c r="B1287" s="7"/>
      <c r="C1287" s="1"/>
      <c r="D1287" s="1"/>
      <c r="E1287" s="7"/>
      <c r="F1287" s="95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s="68" customFormat="1" ht="12.75">
      <c r="A1288" s="111"/>
      <c r="B1288" s="7"/>
      <c r="C1288" s="1"/>
      <c r="D1288" s="1"/>
      <c r="E1288" s="7"/>
      <c r="F1288" s="95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s="68" customFormat="1" ht="12.75">
      <c r="A1289" s="111"/>
      <c r="B1289" s="7"/>
      <c r="C1289" s="1"/>
      <c r="D1289" s="1"/>
      <c r="E1289" s="7"/>
      <c r="F1289" s="95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s="68" customFormat="1" ht="12.75">
      <c r="A1290" s="111"/>
      <c r="B1290" s="7"/>
      <c r="C1290" s="1"/>
      <c r="D1290" s="1"/>
      <c r="E1290" s="7"/>
      <c r="F1290" s="95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s="68" customFormat="1" ht="12.75">
      <c r="A1291" s="111"/>
      <c r="B1291" s="7"/>
      <c r="C1291" s="1"/>
      <c r="D1291" s="1"/>
      <c r="E1291" s="7"/>
      <c r="F1291" s="95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s="68" customFormat="1" ht="12.75">
      <c r="A1292" s="111"/>
      <c r="B1292" s="7"/>
      <c r="C1292" s="1"/>
      <c r="D1292" s="1"/>
      <c r="E1292" s="7"/>
      <c r="F1292" s="95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s="68" customFormat="1" ht="12.75">
      <c r="A1293" s="111"/>
      <c r="B1293" s="7"/>
      <c r="C1293" s="1"/>
      <c r="D1293" s="1"/>
      <c r="E1293" s="7"/>
      <c r="F1293" s="95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s="68" customFormat="1" ht="12.75">
      <c r="A1294" s="111"/>
      <c r="B1294" s="7"/>
      <c r="C1294" s="1"/>
      <c r="D1294" s="1"/>
      <c r="E1294" s="7"/>
      <c r="F1294" s="95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s="68" customFormat="1" ht="12.75">
      <c r="A1295" s="111"/>
      <c r="B1295" s="7"/>
      <c r="C1295" s="1"/>
      <c r="D1295" s="1"/>
      <c r="E1295" s="7"/>
      <c r="F1295" s="95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s="68" customFormat="1" ht="12.75">
      <c r="A1296" s="111"/>
      <c r="B1296" s="7"/>
      <c r="C1296" s="1"/>
      <c r="D1296" s="1"/>
      <c r="E1296" s="7"/>
      <c r="F1296" s="95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s="68" customFormat="1" ht="12.75">
      <c r="A1297" s="111"/>
      <c r="B1297" s="7"/>
      <c r="C1297" s="1"/>
      <c r="D1297" s="1"/>
      <c r="E1297" s="7"/>
      <c r="F1297" s="95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s="68" customFormat="1" ht="12.75">
      <c r="A1298" s="111"/>
      <c r="B1298" s="7"/>
      <c r="C1298" s="1"/>
      <c r="D1298" s="1"/>
      <c r="E1298" s="7"/>
      <c r="F1298" s="95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s="68" customFormat="1" ht="12.75">
      <c r="A1299" s="111"/>
      <c r="B1299" s="7"/>
      <c r="C1299" s="1"/>
      <c r="D1299" s="1"/>
      <c r="E1299" s="7"/>
      <c r="F1299" s="95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s="68" customFormat="1" ht="12.75">
      <c r="A1300" s="111"/>
      <c r="B1300" s="7"/>
      <c r="C1300" s="1"/>
      <c r="D1300" s="1"/>
      <c r="E1300" s="7"/>
      <c r="F1300" s="95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s="68" customFormat="1" ht="12.75">
      <c r="A1301" s="111"/>
      <c r="B1301" s="7"/>
      <c r="C1301" s="1"/>
      <c r="D1301" s="1"/>
      <c r="E1301" s="7"/>
      <c r="F1301" s="95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s="68" customFormat="1" ht="12.75">
      <c r="A1302" s="111"/>
      <c r="B1302" s="7"/>
      <c r="C1302" s="1"/>
      <c r="D1302" s="1"/>
      <c r="E1302" s="7"/>
      <c r="F1302" s="95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s="68" customFormat="1" ht="12.75">
      <c r="A1303" s="111"/>
      <c r="B1303" s="7"/>
      <c r="C1303" s="1"/>
      <c r="D1303" s="1"/>
      <c r="E1303" s="7"/>
      <c r="F1303" s="95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s="68" customFormat="1" ht="12.75">
      <c r="A1304" s="111"/>
      <c r="B1304" s="7"/>
      <c r="C1304" s="1"/>
      <c r="D1304" s="1"/>
      <c r="E1304" s="7"/>
      <c r="F1304" s="95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s="68" customFormat="1" ht="12.75">
      <c r="A1305" s="111"/>
      <c r="B1305" s="7"/>
      <c r="C1305" s="1"/>
      <c r="D1305" s="1"/>
      <c r="E1305" s="7"/>
      <c r="F1305" s="95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s="68" customFormat="1" ht="12.75">
      <c r="A1306" s="111"/>
      <c r="B1306" s="7"/>
      <c r="C1306" s="1"/>
      <c r="D1306" s="1"/>
      <c r="E1306" s="7"/>
      <c r="F1306" s="95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s="68" customFormat="1" ht="12.75">
      <c r="A1307" s="111"/>
      <c r="B1307" s="7"/>
      <c r="C1307" s="1"/>
      <c r="D1307" s="1"/>
      <c r="E1307" s="7"/>
      <c r="F1307" s="95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s="68" customFormat="1" ht="12.75">
      <c r="A1308" s="111"/>
      <c r="B1308" s="7"/>
      <c r="C1308" s="1"/>
      <c r="D1308" s="1"/>
      <c r="E1308" s="7"/>
      <c r="F1308" s="95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s="68" customFormat="1" ht="12.75">
      <c r="A1309" s="111"/>
      <c r="B1309" s="7"/>
      <c r="C1309" s="1"/>
      <c r="D1309" s="1"/>
      <c r="E1309" s="7"/>
      <c r="F1309" s="95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s="68" customFormat="1" ht="12.75">
      <c r="A1310" s="111"/>
      <c r="B1310" s="7"/>
      <c r="C1310" s="1"/>
      <c r="D1310" s="1"/>
      <c r="E1310" s="7"/>
      <c r="F1310" s="95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s="68" customFormat="1" ht="12.75">
      <c r="A1311" s="111"/>
      <c r="B1311" s="7"/>
      <c r="C1311" s="1"/>
      <c r="D1311" s="1"/>
      <c r="E1311" s="7"/>
      <c r="F1311" s="95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s="68" customFormat="1" ht="12.75">
      <c r="A1312" s="111"/>
      <c r="B1312" s="7"/>
      <c r="C1312" s="1"/>
      <c r="D1312" s="1"/>
      <c r="E1312" s="7"/>
      <c r="F1312" s="95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s="68" customFormat="1" ht="12.75">
      <c r="A1313" s="111"/>
      <c r="B1313" s="7"/>
      <c r="C1313" s="1"/>
      <c r="D1313" s="1"/>
      <c r="E1313" s="7"/>
      <c r="F1313" s="95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s="68" customFormat="1" ht="12.75">
      <c r="A1314" s="111"/>
      <c r="B1314" s="7"/>
      <c r="C1314" s="1"/>
      <c r="D1314" s="1"/>
      <c r="E1314" s="7"/>
      <c r="F1314" s="95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s="68" customFormat="1" ht="12.75">
      <c r="A1315" s="111"/>
      <c r="B1315" s="7"/>
      <c r="C1315" s="1"/>
      <c r="D1315" s="1"/>
      <c r="E1315" s="7"/>
      <c r="F1315" s="95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s="68" customFormat="1" ht="12.75">
      <c r="A1316" s="111"/>
      <c r="B1316" s="7"/>
      <c r="C1316" s="1"/>
      <c r="D1316" s="1"/>
      <c r="E1316" s="7"/>
      <c r="F1316" s="95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s="68" customFormat="1" ht="12.75">
      <c r="A1317" s="111"/>
      <c r="B1317" s="7"/>
      <c r="C1317" s="1"/>
      <c r="D1317" s="1"/>
      <c r="E1317" s="7"/>
      <c r="F1317" s="95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s="68" customFormat="1" ht="12.75">
      <c r="A1318" s="111"/>
      <c r="B1318" s="7"/>
      <c r="C1318" s="1"/>
      <c r="D1318" s="1"/>
      <c r="E1318" s="7"/>
      <c r="F1318" s="95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</sheetData>
  <mergeCells count="6">
    <mergeCell ref="B647:C647"/>
    <mergeCell ref="B644:G645"/>
    <mergeCell ref="B5:B7"/>
    <mergeCell ref="C5:D5"/>
    <mergeCell ref="E5:F5"/>
    <mergeCell ref="E7:F7"/>
  </mergeCells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HJ747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H16" sqref="H16"/>
    </sheetView>
  </sheetViews>
  <sheetFormatPr defaultColWidth="11.7109375" defaultRowHeight="12.75"/>
  <cols>
    <col min="1" max="1" width="4.7109375" style="18" customWidth="1"/>
    <col min="2" max="2" width="49.8515625" style="18" customWidth="1"/>
    <col min="3" max="3" width="13.140625" style="15" customWidth="1"/>
    <col min="4" max="4" width="15.7109375" style="18" customWidth="1"/>
    <col min="5" max="5" width="20.7109375" style="18" customWidth="1"/>
    <col min="6" max="6" width="15.8515625" style="18" customWidth="1"/>
    <col min="7" max="7" width="17.7109375" style="18" customWidth="1"/>
    <col min="8" max="147" width="9.7109375" style="12" customWidth="1"/>
    <col min="148" max="16384" width="11.7109375" style="12" customWidth="1"/>
  </cols>
  <sheetData>
    <row r="1" spans="1:2" ht="12.75">
      <c r="A1" s="19"/>
      <c r="B1" s="20" t="s">
        <v>440</v>
      </c>
    </row>
    <row r="2" spans="1:2" ht="12.75">
      <c r="A2" s="19"/>
      <c r="B2" s="26" t="s">
        <v>768</v>
      </c>
    </row>
    <row r="3" spans="1:2" ht="12.75">
      <c r="A3" s="19"/>
      <c r="B3" s="20" t="s">
        <v>776</v>
      </c>
    </row>
    <row r="4" spans="1:7" ht="12.75">
      <c r="A4" s="19"/>
      <c r="B4" s="29"/>
      <c r="C4" s="14"/>
      <c r="D4" s="29"/>
      <c r="E4" s="29"/>
      <c r="F4" s="29"/>
      <c r="G4" s="29"/>
    </row>
    <row r="5" spans="1:7" ht="12.75" customHeight="1">
      <c r="A5" s="19"/>
      <c r="B5" s="37"/>
      <c r="C5" s="38"/>
      <c r="D5" s="39"/>
      <c r="E5" s="39" t="s">
        <v>453</v>
      </c>
      <c r="F5" s="38"/>
      <c r="G5" s="40" t="s">
        <v>193</v>
      </c>
    </row>
    <row r="6" spans="1:7" ht="12.75" customHeight="1">
      <c r="A6" s="19"/>
      <c r="B6" s="49" t="s">
        <v>443</v>
      </c>
      <c r="C6" s="50" t="s">
        <v>444</v>
      </c>
      <c r="D6" s="44"/>
      <c r="E6" s="50" t="s">
        <v>463</v>
      </c>
      <c r="F6" s="50" t="s">
        <v>464</v>
      </c>
      <c r="G6" s="51" t="s">
        <v>465</v>
      </c>
    </row>
    <row r="7" spans="1:7" ht="12.75" customHeight="1">
      <c r="A7" s="19"/>
      <c r="B7" s="49" t="s">
        <v>190</v>
      </c>
      <c r="C7" s="50" t="s">
        <v>191</v>
      </c>
      <c r="D7" s="50" t="s">
        <v>446</v>
      </c>
      <c r="E7" s="50" t="s">
        <v>475</v>
      </c>
      <c r="F7" s="50" t="s">
        <v>192</v>
      </c>
      <c r="G7" s="51" t="s">
        <v>194</v>
      </c>
    </row>
    <row r="8" spans="1:7" ht="12.75">
      <c r="A8" s="19"/>
      <c r="B8" s="63"/>
      <c r="C8" s="64"/>
      <c r="D8" s="60"/>
      <c r="E8" s="64" t="s">
        <v>480</v>
      </c>
      <c r="F8" s="64" t="s">
        <v>480</v>
      </c>
      <c r="G8" s="65" t="s">
        <v>480</v>
      </c>
    </row>
    <row r="9" spans="1:7" s="10" customFormat="1" ht="10.5">
      <c r="A9" s="114"/>
      <c r="B9" s="70"/>
      <c r="C9" s="108"/>
      <c r="D9" s="70"/>
      <c r="E9" s="70"/>
      <c r="F9" s="70"/>
      <c r="G9" s="70"/>
    </row>
    <row r="10" spans="1:45" s="164" customFormat="1" ht="10.5">
      <c r="A10" s="130"/>
      <c r="B10" s="156" t="s">
        <v>572</v>
      </c>
      <c r="C10" s="165">
        <v>241</v>
      </c>
      <c r="D10" s="165" t="s">
        <v>497</v>
      </c>
      <c r="E10" s="154">
        <v>27752</v>
      </c>
      <c r="F10" s="154">
        <v>61862</v>
      </c>
      <c r="G10" s="15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</row>
    <row r="11" spans="1:7" s="145" customFormat="1" ht="10.5">
      <c r="A11" s="130"/>
      <c r="B11" s="156" t="s">
        <v>572</v>
      </c>
      <c r="C11" s="147">
        <v>241</v>
      </c>
      <c r="D11" s="147" t="s">
        <v>498</v>
      </c>
      <c r="E11" s="154">
        <v>249769</v>
      </c>
      <c r="F11" s="154">
        <v>556758</v>
      </c>
      <c r="G11" s="155"/>
    </row>
    <row r="12" spans="1:7" s="145" customFormat="1" ht="10.5">
      <c r="A12" s="130"/>
      <c r="B12" s="161" t="s">
        <v>579</v>
      </c>
      <c r="C12" s="147">
        <v>251</v>
      </c>
      <c r="D12" s="147" t="s">
        <v>515</v>
      </c>
      <c r="E12" s="154">
        <v>209330</v>
      </c>
      <c r="F12" s="154">
        <v>160899</v>
      </c>
      <c r="G12" s="155"/>
    </row>
    <row r="13" spans="1:7" s="145" customFormat="1" ht="10.5">
      <c r="A13" s="130"/>
      <c r="B13" s="161" t="s">
        <v>579</v>
      </c>
      <c r="C13" s="147">
        <v>251</v>
      </c>
      <c r="D13" s="147" t="s">
        <v>516</v>
      </c>
      <c r="E13" s="154">
        <v>209330</v>
      </c>
      <c r="F13" s="154">
        <v>160899</v>
      </c>
      <c r="G13" s="155"/>
    </row>
    <row r="14" spans="1:7" s="145" customFormat="1" ht="10.5">
      <c r="A14" s="130"/>
      <c r="B14" s="161" t="s">
        <v>540</v>
      </c>
      <c r="C14" s="147">
        <v>259</v>
      </c>
      <c r="D14" s="147" t="s">
        <v>497</v>
      </c>
      <c r="E14" s="154"/>
      <c r="F14" s="154">
        <v>535691</v>
      </c>
      <c r="G14" s="155"/>
    </row>
    <row r="15" spans="1:7" s="145" customFormat="1" ht="10.5">
      <c r="A15" s="130"/>
      <c r="B15" s="161" t="s">
        <v>540</v>
      </c>
      <c r="C15" s="147">
        <v>259</v>
      </c>
      <c r="D15" s="147" t="s">
        <v>498</v>
      </c>
      <c r="E15" s="154"/>
      <c r="F15" s="154">
        <v>2142762</v>
      </c>
      <c r="G15" s="155"/>
    </row>
    <row r="16" spans="1:7" s="145" customFormat="1" ht="10.5">
      <c r="A16" s="130"/>
      <c r="B16" s="161" t="s">
        <v>203</v>
      </c>
      <c r="C16" s="147">
        <v>269</v>
      </c>
      <c r="D16" s="147" t="s">
        <v>488</v>
      </c>
      <c r="E16" s="154">
        <v>106336</v>
      </c>
      <c r="F16" s="154">
        <v>2885</v>
      </c>
      <c r="G16" s="155"/>
    </row>
    <row r="17" spans="1:7" s="145" customFormat="1" ht="10.5">
      <c r="A17" s="130"/>
      <c r="B17" s="161" t="s">
        <v>203</v>
      </c>
      <c r="C17" s="147">
        <v>269</v>
      </c>
      <c r="D17" s="147" t="s">
        <v>489</v>
      </c>
      <c r="E17" s="154">
        <v>913107</v>
      </c>
      <c r="F17" s="154">
        <v>1029141</v>
      </c>
      <c r="G17" s="155"/>
    </row>
    <row r="18" spans="1:7" s="145" customFormat="1" ht="10.5">
      <c r="A18" s="130"/>
      <c r="B18" s="161" t="s">
        <v>603</v>
      </c>
      <c r="C18" s="147">
        <v>276</v>
      </c>
      <c r="D18" s="147" t="s">
        <v>491</v>
      </c>
      <c r="E18" s="154">
        <v>1308314</v>
      </c>
      <c r="F18" s="154">
        <v>1171823</v>
      </c>
      <c r="G18" s="155"/>
    </row>
    <row r="19" spans="1:7" s="145" customFormat="1" ht="10.5">
      <c r="A19" s="130"/>
      <c r="B19" s="161" t="s">
        <v>628</v>
      </c>
      <c r="C19" s="147">
        <v>289</v>
      </c>
      <c r="D19" s="147" t="s">
        <v>618</v>
      </c>
      <c r="E19" s="154">
        <v>166013</v>
      </c>
      <c r="F19" s="154">
        <v>221026</v>
      </c>
      <c r="G19" s="155"/>
    </row>
    <row r="20" spans="1:7" s="145" customFormat="1" ht="10.5">
      <c r="A20" s="130"/>
      <c r="B20" s="161" t="s">
        <v>628</v>
      </c>
      <c r="C20" s="147">
        <v>289</v>
      </c>
      <c r="D20" s="147" t="s">
        <v>619</v>
      </c>
      <c r="E20" s="154">
        <v>3913336</v>
      </c>
      <c r="F20" s="154">
        <v>5869046</v>
      </c>
      <c r="G20" s="155"/>
    </row>
    <row r="21" spans="1:7" s="145" customFormat="1" ht="10.5">
      <c r="A21" s="130"/>
      <c r="B21" s="161" t="s">
        <v>628</v>
      </c>
      <c r="C21" s="147">
        <v>289</v>
      </c>
      <c r="D21" s="147" t="s">
        <v>494</v>
      </c>
      <c r="E21" s="154">
        <v>162</v>
      </c>
      <c r="F21" s="154">
        <v>624</v>
      </c>
      <c r="G21" s="155"/>
    </row>
    <row r="22" spans="1:7" s="145" customFormat="1" ht="12" customHeight="1">
      <c r="A22" s="130"/>
      <c r="B22" s="161" t="s">
        <v>664</v>
      </c>
      <c r="C22" s="147" t="s">
        <v>304</v>
      </c>
      <c r="D22" s="147" t="s">
        <v>586</v>
      </c>
      <c r="E22" s="154">
        <v>1744420</v>
      </c>
      <c r="F22" s="154">
        <v>146732</v>
      </c>
      <c r="G22" s="155"/>
    </row>
    <row r="23" spans="1:7" s="145" customFormat="1" ht="12" customHeight="1">
      <c r="A23" s="130"/>
      <c r="B23" s="161" t="s">
        <v>664</v>
      </c>
      <c r="C23" s="147" t="s">
        <v>304</v>
      </c>
      <c r="D23" s="147" t="s">
        <v>587</v>
      </c>
      <c r="E23" s="154">
        <v>5233255</v>
      </c>
      <c r="F23" s="154">
        <v>440200</v>
      </c>
      <c r="G23" s="155"/>
    </row>
    <row r="24" spans="1:7" s="145" customFormat="1" ht="12" customHeight="1">
      <c r="A24" s="130"/>
      <c r="B24" s="161" t="s">
        <v>664</v>
      </c>
      <c r="C24" s="147" t="s">
        <v>305</v>
      </c>
      <c r="D24" s="147" t="s">
        <v>524</v>
      </c>
      <c r="E24" s="154"/>
      <c r="F24" s="154">
        <v>684020</v>
      </c>
      <c r="G24" s="155"/>
    </row>
    <row r="25" spans="1:7" s="145" customFormat="1" ht="12" customHeight="1">
      <c r="A25" s="130"/>
      <c r="B25" s="161" t="s">
        <v>664</v>
      </c>
      <c r="C25" s="147" t="s">
        <v>306</v>
      </c>
      <c r="D25" s="147" t="s">
        <v>518</v>
      </c>
      <c r="E25" s="154">
        <v>2754346</v>
      </c>
      <c r="F25" s="154">
        <v>2036574</v>
      </c>
      <c r="G25" s="155"/>
    </row>
    <row r="26" spans="1:218" s="145" customFormat="1" ht="11.25" customHeight="1">
      <c r="A26" s="130"/>
      <c r="B26" s="161" t="s">
        <v>708</v>
      </c>
      <c r="C26" s="158">
        <v>335</v>
      </c>
      <c r="D26" s="147" t="s">
        <v>493</v>
      </c>
      <c r="E26" s="154"/>
      <c r="F26" s="154">
        <v>381398</v>
      </c>
      <c r="G26" s="155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</row>
    <row r="27" spans="1:7" s="145" customFormat="1" ht="10.5">
      <c r="A27" s="130"/>
      <c r="B27" s="161" t="s">
        <v>825</v>
      </c>
      <c r="C27" s="158" t="s">
        <v>343</v>
      </c>
      <c r="D27" s="158" t="s">
        <v>489</v>
      </c>
      <c r="E27" s="154"/>
      <c r="F27" s="154">
        <v>394022</v>
      </c>
      <c r="G27" s="155"/>
    </row>
    <row r="28" spans="1:7" s="145" customFormat="1" ht="10.5">
      <c r="A28" s="130"/>
      <c r="B28" s="161" t="s">
        <v>765</v>
      </c>
      <c r="C28" s="158">
        <v>355</v>
      </c>
      <c r="D28" s="147" t="s">
        <v>491</v>
      </c>
      <c r="E28" s="154"/>
      <c r="F28" s="154">
        <v>452253</v>
      </c>
      <c r="G28" s="155"/>
    </row>
    <row r="29" spans="1:7" s="145" customFormat="1" ht="10.5">
      <c r="A29" s="130"/>
      <c r="B29" s="161" t="s">
        <v>766</v>
      </c>
      <c r="C29" s="158">
        <v>359</v>
      </c>
      <c r="D29" s="147" t="s">
        <v>485</v>
      </c>
      <c r="E29" s="154"/>
      <c r="F29" s="154">
        <v>7129027</v>
      </c>
      <c r="G29" s="155"/>
    </row>
    <row r="30" spans="1:7" s="145" customFormat="1" ht="10.5">
      <c r="A30" s="130"/>
      <c r="B30" s="161" t="s">
        <v>766</v>
      </c>
      <c r="C30" s="158">
        <v>359</v>
      </c>
      <c r="D30" s="147" t="s">
        <v>487</v>
      </c>
      <c r="E30" s="154"/>
      <c r="F30" s="154">
        <v>274</v>
      </c>
      <c r="G30" s="155"/>
    </row>
    <row r="31" spans="1:7" s="145" customFormat="1" ht="10.5">
      <c r="A31" s="130"/>
      <c r="B31" s="161" t="s">
        <v>767</v>
      </c>
      <c r="C31" s="158">
        <v>360</v>
      </c>
      <c r="D31" s="147" t="s">
        <v>485</v>
      </c>
      <c r="E31" s="154">
        <v>230377</v>
      </c>
      <c r="F31" s="154">
        <v>170532</v>
      </c>
      <c r="G31" s="155"/>
    </row>
    <row r="32" spans="1:7" s="145" customFormat="1" ht="10.5">
      <c r="A32" s="130"/>
      <c r="B32" s="161" t="s">
        <v>767</v>
      </c>
      <c r="C32" s="158">
        <v>360</v>
      </c>
      <c r="D32" s="147" t="s">
        <v>487</v>
      </c>
      <c r="E32" s="154">
        <v>1056994</v>
      </c>
      <c r="F32" s="154">
        <v>782443</v>
      </c>
      <c r="G32" s="155"/>
    </row>
    <row r="33" spans="1:7" s="145" customFormat="1" ht="10.5">
      <c r="A33" s="130"/>
      <c r="B33" s="161" t="s">
        <v>767</v>
      </c>
      <c r="C33" s="158">
        <v>360</v>
      </c>
      <c r="D33" s="147" t="s">
        <v>488</v>
      </c>
      <c r="E33" s="154"/>
      <c r="F33" s="154">
        <v>420175</v>
      </c>
      <c r="G33" s="155"/>
    </row>
    <row r="34" spans="1:7" s="145" customFormat="1" ht="10.5">
      <c r="A34" s="130"/>
      <c r="B34" s="161" t="s">
        <v>767</v>
      </c>
      <c r="C34" s="158">
        <v>360</v>
      </c>
      <c r="D34" s="147" t="s">
        <v>489</v>
      </c>
      <c r="E34" s="154"/>
      <c r="F34" s="154">
        <v>4141728</v>
      </c>
      <c r="G34" s="155"/>
    </row>
    <row r="35" spans="1:7" s="145" customFormat="1" ht="10.5">
      <c r="A35" s="130"/>
      <c r="B35" s="161" t="s">
        <v>787</v>
      </c>
      <c r="C35" s="158" t="s">
        <v>790</v>
      </c>
      <c r="D35" s="147" t="s">
        <v>485</v>
      </c>
      <c r="E35" s="154"/>
      <c r="F35" s="154">
        <v>8761015</v>
      </c>
      <c r="G35" s="155"/>
    </row>
    <row r="36" spans="1:7" s="145" customFormat="1" ht="10.5">
      <c r="A36" s="130"/>
      <c r="B36" s="161" t="s">
        <v>787</v>
      </c>
      <c r="C36" s="158" t="s">
        <v>790</v>
      </c>
      <c r="D36" s="147" t="s">
        <v>487</v>
      </c>
      <c r="E36" s="154"/>
      <c r="F36" s="154">
        <v>251</v>
      </c>
      <c r="G36" s="155"/>
    </row>
    <row r="37" spans="1:7" s="145" customFormat="1" ht="10.5">
      <c r="A37" s="130"/>
      <c r="B37" s="161" t="s">
        <v>818</v>
      </c>
      <c r="C37" s="158" t="s">
        <v>196</v>
      </c>
      <c r="D37" s="147" t="s">
        <v>587</v>
      </c>
      <c r="E37" s="154">
        <v>275434</v>
      </c>
      <c r="F37" s="154">
        <v>206087</v>
      </c>
      <c r="G37" s="155"/>
    </row>
    <row r="38" spans="1:7" s="145" customFormat="1" ht="10.5">
      <c r="A38" s="130"/>
      <c r="B38" s="161" t="s">
        <v>20</v>
      </c>
      <c r="C38" s="158" t="s">
        <v>22</v>
      </c>
      <c r="D38" s="147" t="s">
        <v>485</v>
      </c>
      <c r="E38" s="154"/>
      <c r="F38" s="154">
        <v>2909370</v>
      </c>
      <c r="G38" s="155"/>
    </row>
    <row r="39" spans="1:7" s="145" customFormat="1" ht="10.5">
      <c r="A39" s="130"/>
      <c r="B39" s="161" t="s">
        <v>21</v>
      </c>
      <c r="C39" s="158" t="s">
        <v>22</v>
      </c>
      <c r="D39" s="147" t="s">
        <v>487</v>
      </c>
      <c r="E39" s="154"/>
      <c r="F39" s="154">
        <v>251</v>
      </c>
      <c r="G39" s="155"/>
    </row>
    <row r="40" spans="1:7" s="145" customFormat="1" ht="10.5">
      <c r="A40" s="130"/>
      <c r="B40" s="161" t="s">
        <v>29</v>
      </c>
      <c r="C40" s="158" t="s">
        <v>31</v>
      </c>
      <c r="D40" s="147" t="s">
        <v>485</v>
      </c>
      <c r="E40" s="154">
        <v>492178</v>
      </c>
      <c r="F40" s="154">
        <v>2424688</v>
      </c>
      <c r="G40" s="155"/>
    </row>
    <row r="41" spans="1:7" s="145" customFormat="1" ht="10.5">
      <c r="A41" s="130"/>
      <c r="B41" s="161" t="s">
        <v>29</v>
      </c>
      <c r="C41" s="158" t="s">
        <v>31</v>
      </c>
      <c r="D41" s="147" t="s">
        <v>487</v>
      </c>
      <c r="E41" s="154">
        <v>49</v>
      </c>
      <c r="F41" s="154">
        <v>242</v>
      </c>
      <c r="G41" s="155"/>
    </row>
    <row r="42" spans="1:7" s="145" customFormat="1" ht="10.5">
      <c r="A42" s="130"/>
      <c r="B42" s="161" t="s">
        <v>27</v>
      </c>
      <c r="C42" s="158">
        <v>388</v>
      </c>
      <c r="D42" s="147" t="s">
        <v>524</v>
      </c>
      <c r="E42" s="154">
        <v>1046651</v>
      </c>
      <c r="F42" s="154">
        <v>663289</v>
      </c>
      <c r="G42" s="155"/>
    </row>
    <row r="43" spans="1:7" s="145" customFormat="1" ht="10.5">
      <c r="A43" s="130"/>
      <c r="B43" s="145" t="s">
        <v>372</v>
      </c>
      <c r="C43" s="158" t="s">
        <v>43</v>
      </c>
      <c r="D43" s="147" t="s">
        <v>493</v>
      </c>
      <c r="E43" s="154">
        <v>2093302</v>
      </c>
      <c r="F43" s="154">
        <v>269207</v>
      </c>
      <c r="G43" s="155"/>
    </row>
    <row r="44" spans="1:7" s="145" customFormat="1" ht="10.5">
      <c r="A44" s="130"/>
      <c r="B44" s="161" t="s">
        <v>35</v>
      </c>
      <c r="C44" s="158">
        <v>394</v>
      </c>
      <c r="D44" s="147" t="s">
        <v>499</v>
      </c>
      <c r="E44" s="154"/>
      <c r="F44" s="154">
        <v>1630305</v>
      </c>
      <c r="G44" s="155"/>
    </row>
    <row r="45" spans="1:7" s="145" customFormat="1" ht="10.5">
      <c r="A45" s="130"/>
      <c r="B45" s="161" t="s">
        <v>35</v>
      </c>
      <c r="C45" s="158" t="s">
        <v>36</v>
      </c>
      <c r="D45" s="147" t="s">
        <v>494</v>
      </c>
      <c r="E45" s="154">
        <v>136064630</v>
      </c>
      <c r="F45" s="154">
        <v>2193362</v>
      </c>
      <c r="G45" s="155"/>
    </row>
    <row r="46" spans="1:7" s="145" customFormat="1" ht="10.5">
      <c r="A46" s="130"/>
      <c r="B46" s="161" t="s">
        <v>75</v>
      </c>
      <c r="C46" s="158" t="s">
        <v>77</v>
      </c>
      <c r="D46" s="147" t="s">
        <v>618</v>
      </c>
      <c r="E46" s="154">
        <v>3239048</v>
      </c>
      <c r="F46" s="154">
        <v>1524480</v>
      </c>
      <c r="G46" s="155"/>
    </row>
    <row r="47" spans="1:7" s="145" customFormat="1" ht="10.5">
      <c r="A47" s="130"/>
      <c r="B47" s="161" t="s">
        <v>75</v>
      </c>
      <c r="C47" s="158" t="s">
        <v>77</v>
      </c>
      <c r="D47" s="147" t="s">
        <v>619</v>
      </c>
      <c r="E47" s="154">
        <v>277</v>
      </c>
      <c r="F47" s="154">
        <v>130</v>
      </c>
      <c r="G47" s="155"/>
    </row>
    <row r="48" spans="1:7" s="145" customFormat="1" ht="10.5">
      <c r="A48" s="130"/>
      <c r="B48" s="161" t="s">
        <v>75</v>
      </c>
      <c r="C48" s="158" t="s">
        <v>251</v>
      </c>
      <c r="D48" s="147" t="s">
        <v>586</v>
      </c>
      <c r="E48" s="154"/>
      <c r="F48" s="154">
        <v>407212</v>
      </c>
      <c r="G48" s="155"/>
    </row>
    <row r="49" spans="1:7" s="145" customFormat="1" ht="10.5">
      <c r="A49" s="130"/>
      <c r="B49" s="161" t="s">
        <v>75</v>
      </c>
      <c r="C49" s="158" t="s">
        <v>251</v>
      </c>
      <c r="D49" s="147" t="s">
        <v>587</v>
      </c>
      <c r="E49" s="154"/>
      <c r="F49" s="154">
        <v>181</v>
      </c>
      <c r="G49" s="155"/>
    </row>
    <row r="50" spans="1:7" s="145" customFormat="1" ht="10.5">
      <c r="A50" s="130"/>
      <c r="B50" s="161" t="s">
        <v>98</v>
      </c>
      <c r="C50" s="158" t="s">
        <v>99</v>
      </c>
      <c r="D50" s="147" t="s">
        <v>493</v>
      </c>
      <c r="E50" s="154"/>
      <c r="F50" s="154">
        <v>1568917</v>
      </c>
      <c r="G50" s="155"/>
    </row>
    <row r="51" spans="1:7" s="145" customFormat="1" ht="10.5">
      <c r="A51" s="130"/>
      <c r="B51" s="161" t="s">
        <v>170</v>
      </c>
      <c r="C51" s="158" t="s">
        <v>173</v>
      </c>
      <c r="D51" s="147" t="s">
        <v>494</v>
      </c>
      <c r="E51" s="154">
        <v>1569977</v>
      </c>
      <c r="F51" s="154">
        <v>1119305</v>
      </c>
      <c r="G51" s="155"/>
    </row>
    <row r="52" spans="1:7" s="145" customFormat="1" ht="10.5">
      <c r="A52" s="130"/>
      <c r="B52" s="161" t="s">
        <v>168</v>
      </c>
      <c r="C52" s="158">
        <v>448</v>
      </c>
      <c r="D52" s="147" t="s">
        <v>493</v>
      </c>
      <c r="E52" s="154">
        <v>1055831</v>
      </c>
      <c r="F52" s="154">
        <v>552068</v>
      </c>
      <c r="G52" s="155"/>
    </row>
    <row r="53" spans="1:7" s="145" customFormat="1" ht="10.5">
      <c r="A53" s="130"/>
      <c r="B53" s="161" t="s">
        <v>825</v>
      </c>
      <c r="C53" s="158" t="s">
        <v>214</v>
      </c>
      <c r="D53" s="147" t="s">
        <v>499</v>
      </c>
      <c r="E53" s="154">
        <v>826303</v>
      </c>
      <c r="F53" s="154">
        <v>618260</v>
      </c>
      <c r="G53" s="155"/>
    </row>
    <row r="54" spans="1:7" s="145" customFormat="1" ht="10.5">
      <c r="A54" s="130"/>
      <c r="B54" s="161" t="s">
        <v>88</v>
      </c>
      <c r="C54" s="158" t="s">
        <v>315</v>
      </c>
      <c r="D54" s="147" t="s">
        <v>522</v>
      </c>
      <c r="E54" s="154"/>
      <c r="F54" s="154">
        <v>630080</v>
      </c>
      <c r="G54" s="155"/>
    </row>
    <row r="55" spans="1:7" s="145" customFormat="1" ht="10.5">
      <c r="A55" s="130"/>
      <c r="B55" s="161" t="s">
        <v>312</v>
      </c>
      <c r="C55" s="158" t="s">
        <v>297</v>
      </c>
      <c r="D55" s="147" t="s">
        <v>499</v>
      </c>
      <c r="E55" s="154"/>
      <c r="F55" s="154">
        <v>5943352</v>
      </c>
      <c r="G55" s="155"/>
    </row>
    <row r="56" spans="1:7" s="145" customFormat="1" ht="10.5">
      <c r="A56" s="130"/>
      <c r="B56" s="161" t="s">
        <v>352</v>
      </c>
      <c r="C56" s="158" t="s">
        <v>353</v>
      </c>
      <c r="D56" s="147" t="s">
        <v>493</v>
      </c>
      <c r="E56" s="154"/>
      <c r="F56" s="154">
        <v>592578</v>
      </c>
      <c r="G56" s="155"/>
    </row>
    <row r="57" spans="1:7" s="145" customFormat="1" ht="10.5">
      <c r="A57" s="130"/>
      <c r="B57" s="161" t="s">
        <v>346</v>
      </c>
      <c r="C57" s="158" t="s">
        <v>345</v>
      </c>
      <c r="D57" s="147" t="s">
        <v>493</v>
      </c>
      <c r="E57" s="154">
        <v>4585328</v>
      </c>
      <c r="F57" s="154">
        <v>3484847</v>
      </c>
      <c r="G57" s="155"/>
    </row>
    <row r="58" spans="1:7" s="145" customFormat="1" ht="10.5">
      <c r="A58" s="130"/>
      <c r="B58" s="161" t="s">
        <v>818</v>
      </c>
      <c r="C58" s="158" t="s">
        <v>351</v>
      </c>
      <c r="D58" s="147" t="s">
        <v>524</v>
      </c>
      <c r="E58" s="154"/>
      <c r="F58" s="154">
        <v>197011</v>
      </c>
      <c r="G58" s="155"/>
    </row>
    <row r="59" spans="1:7" s="145" customFormat="1" ht="10.5">
      <c r="A59" s="130"/>
      <c r="B59" s="161" t="s">
        <v>88</v>
      </c>
      <c r="C59" s="158" t="s">
        <v>358</v>
      </c>
      <c r="D59" s="147" t="s">
        <v>598</v>
      </c>
      <c r="E59" s="154"/>
      <c r="F59" s="154">
        <v>688160</v>
      </c>
      <c r="G59" s="155"/>
    </row>
    <row r="60" spans="1:7" s="145" customFormat="1" ht="10.5">
      <c r="A60" s="130"/>
      <c r="B60" s="161" t="s">
        <v>423</v>
      </c>
      <c r="C60" s="158" t="s">
        <v>424</v>
      </c>
      <c r="D60" s="147" t="s">
        <v>706</v>
      </c>
      <c r="E60" s="154"/>
      <c r="F60" s="154">
        <v>423467</v>
      </c>
      <c r="G60" s="155"/>
    </row>
    <row r="61" spans="1:7" s="145" customFormat="1" ht="10.5">
      <c r="A61" s="130"/>
      <c r="B61" s="161" t="s">
        <v>423</v>
      </c>
      <c r="C61" s="158" t="s">
        <v>425</v>
      </c>
      <c r="D61" s="147" t="s">
        <v>705</v>
      </c>
      <c r="E61" s="154"/>
      <c r="F61" s="154">
        <v>1869185</v>
      </c>
      <c r="G61" s="155"/>
    </row>
    <row r="62" spans="1:7" s="145" customFormat="1" ht="10.5">
      <c r="A62" s="130"/>
      <c r="B62" s="161" t="s">
        <v>431</v>
      </c>
      <c r="C62" s="158" t="s">
        <v>432</v>
      </c>
      <c r="D62" s="147" t="s">
        <v>499</v>
      </c>
      <c r="E62" s="154"/>
      <c r="F62" s="154">
        <v>390076</v>
      </c>
      <c r="G62" s="155"/>
    </row>
    <row r="63" spans="1:7" s="145" customFormat="1" ht="10.5">
      <c r="A63" s="130"/>
      <c r="B63" s="161" t="s">
        <v>694</v>
      </c>
      <c r="C63" s="158" t="s">
        <v>695</v>
      </c>
      <c r="D63" s="147" t="s">
        <v>614</v>
      </c>
      <c r="E63" s="154"/>
      <c r="F63" s="154">
        <v>4921204</v>
      </c>
      <c r="G63" s="155"/>
    </row>
    <row r="64" spans="1:7" s="145" customFormat="1" ht="10.5">
      <c r="A64" s="130"/>
      <c r="B64" s="161" t="s">
        <v>128</v>
      </c>
      <c r="C64" s="158" t="s">
        <v>129</v>
      </c>
      <c r="D64" s="147" t="s">
        <v>522</v>
      </c>
      <c r="E64" s="154"/>
      <c r="F64" s="154">
        <v>788044</v>
      </c>
      <c r="G64" s="155"/>
    </row>
    <row r="65" spans="1:7" s="145" customFormat="1" ht="10.5">
      <c r="A65" s="130"/>
      <c r="B65" s="161" t="s">
        <v>128</v>
      </c>
      <c r="C65" s="158" t="s">
        <v>129</v>
      </c>
      <c r="D65" s="147" t="s">
        <v>526</v>
      </c>
      <c r="E65" s="154"/>
      <c r="F65" s="154">
        <v>993594</v>
      </c>
      <c r="G65" s="155"/>
    </row>
    <row r="66" spans="1:7" s="145" customFormat="1" ht="10.5">
      <c r="A66" s="130"/>
      <c r="B66" s="161" t="s">
        <v>128</v>
      </c>
      <c r="C66" s="158" t="s">
        <v>130</v>
      </c>
      <c r="D66" s="147" t="s">
        <v>529</v>
      </c>
      <c r="E66" s="154"/>
      <c r="F66" s="154">
        <v>1397405</v>
      </c>
      <c r="G66" s="155"/>
    </row>
    <row r="67" spans="1:7" s="145" customFormat="1" ht="10.5">
      <c r="A67" s="130"/>
      <c r="B67" s="145" t="s">
        <v>701</v>
      </c>
      <c r="C67" s="158" t="s">
        <v>702</v>
      </c>
      <c r="D67" s="147" t="s">
        <v>499</v>
      </c>
      <c r="E67" s="154"/>
      <c r="F67" s="154">
        <v>4186604</v>
      </c>
      <c r="G67" s="155"/>
    </row>
    <row r="68" spans="1:7" s="145" customFormat="1" ht="10.5">
      <c r="A68" s="130"/>
      <c r="B68" s="145" t="s">
        <v>765</v>
      </c>
      <c r="C68" s="158" t="s">
        <v>703</v>
      </c>
      <c r="D68" s="147" t="s">
        <v>598</v>
      </c>
      <c r="E68" s="154"/>
      <c r="F68" s="154">
        <v>1703864</v>
      </c>
      <c r="G68" s="155"/>
    </row>
    <row r="69" spans="1:7" s="145" customFormat="1" ht="10.5">
      <c r="A69" s="130"/>
      <c r="B69" s="161"/>
      <c r="C69" s="158"/>
      <c r="D69" s="175"/>
      <c r="E69" s="147"/>
      <c r="F69" s="149"/>
      <c r="G69" s="155"/>
    </row>
    <row r="70" spans="1:7" s="7" customFormat="1" ht="10.5">
      <c r="A70" s="8"/>
      <c r="C70" s="1"/>
      <c r="D70" s="6"/>
      <c r="E70" s="122"/>
      <c r="F70" s="122"/>
      <c r="G70" s="123"/>
    </row>
    <row r="71" spans="1:7" s="7" customFormat="1" ht="18.75" customHeight="1">
      <c r="A71" s="130"/>
      <c r="B71" s="81" t="s">
        <v>560</v>
      </c>
      <c r="C71" s="75"/>
      <c r="D71" s="76"/>
      <c r="E71" s="80">
        <f>SUM(E10:E70)</f>
        <v>169371849</v>
      </c>
      <c r="F71" s="80">
        <f>SUM(F10:F70)</f>
        <v>82150885</v>
      </c>
      <c r="G71" s="80">
        <f>SUM(G10:G70)</f>
        <v>0</v>
      </c>
    </row>
    <row r="72" spans="1:7" s="7" customFormat="1" ht="18.75" customHeight="1">
      <c r="A72" s="8"/>
      <c r="B72" s="92"/>
      <c r="C72" s="85"/>
      <c r="D72" s="10"/>
      <c r="E72" s="84"/>
      <c r="F72" s="84"/>
      <c r="G72" s="84"/>
    </row>
    <row r="73" spans="1:7" s="7" customFormat="1" ht="12.75" customHeight="1">
      <c r="A73" s="8"/>
      <c r="B73" s="133" t="s">
        <v>718</v>
      </c>
      <c r="C73" s="134"/>
      <c r="D73" s="134"/>
      <c r="E73" s="134"/>
      <c r="F73" s="134"/>
      <c r="G73" s="134"/>
    </row>
    <row r="74" spans="1:7" s="7" customFormat="1" ht="11.25" customHeight="1">
      <c r="A74" s="8"/>
      <c r="B74" s="134"/>
      <c r="C74" s="134"/>
      <c r="D74" s="134"/>
      <c r="E74" s="134"/>
      <c r="F74" s="134"/>
      <c r="G74" s="134"/>
    </row>
    <row r="75" spans="1:7" s="7" customFormat="1" ht="11.25" customHeight="1">
      <c r="A75" s="8"/>
      <c r="B75" s="106"/>
      <c r="C75" s="106"/>
      <c r="D75" s="106"/>
      <c r="E75" s="106"/>
      <c r="F75" s="106"/>
      <c r="G75" s="106"/>
    </row>
    <row r="76" spans="1:5" s="7" customFormat="1" ht="10.5">
      <c r="A76" s="8"/>
      <c r="B76" s="97"/>
      <c r="C76" s="98"/>
      <c r="D76" s="4"/>
      <c r="E76" s="4"/>
    </row>
    <row r="77" spans="1:5" s="7" customFormat="1" ht="10.5">
      <c r="A77" s="8"/>
      <c r="B77" s="99"/>
      <c r="C77" s="98"/>
      <c r="D77" s="4"/>
      <c r="E77" s="4"/>
    </row>
    <row r="78" spans="1:3" s="7" customFormat="1" ht="10.5">
      <c r="A78" s="8"/>
      <c r="C78" s="1"/>
    </row>
    <row r="79" spans="1:5" s="7" customFormat="1" ht="10.5">
      <c r="A79" s="8"/>
      <c r="C79" s="98"/>
      <c r="D79" s="4"/>
      <c r="E79" s="4"/>
    </row>
    <row r="80" spans="1:5" s="7" customFormat="1" ht="10.5">
      <c r="A80" s="8"/>
      <c r="C80" s="98"/>
      <c r="D80" s="4"/>
      <c r="E80" s="4"/>
    </row>
    <row r="81" spans="1:5" s="7" customFormat="1" ht="10.5">
      <c r="A81" s="8"/>
      <c r="C81" s="98"/>
      <c r="D81" s="4"/>
      <c r="E81" s="4"/>
    </row>
    <row r="82" spans="1:5" s="7" customFormat="1" ht="10.5">
      <c r="A82" s="8"/>
      <c r="C82" s="98"/>
      <c r="D82" s="4"/>
      <c r="E82" s="4"/>
    </row>
    <row r="83" spans="1:5" s="7" customFormat="1" ht="10.5">
      <c r="A83" s="8"/>
      <c r="C83" s="98"/>
      <c r="D83" s="4"/>
      <c r="E83" s="4"/>
    </row>
    <row r="84" spans="1:5" s="7" customFormat="1" ht="10.5">
      <c r="A84" s="8"/>
      <c r="C84" s="98"/>
      <c r="D84" s="4"/>
      <c r="E84" s="4"/>
    </row>
    <row r="85" spans="1:5" s="7" customFormat="1" ht="12" customHeight="1">
      <c r="A85" s="8"/>
      <c r="C85" s="98"/>
      <c r="D85" s="4"/>
      <c r="E85" s="4"/>
    </row>
    <row r="86" spans="1:5" s="7" customFormat="1" ht="12" customHeight="1">
      <c r="A86" s="8"/>
      <c r="C86" s="98"/>
      <c r="D86" s="4"/>
      <c r="E86" s="4"/>
    </row>
    <row r="87" spans="1:5" s="7" customFormat="1" ht="12" customHeight="1">
      <c r="A87" s="8"/>
      <c r="C87" s="98"/>
      <c r="D87" s="4"/>
      <c r="E87" s="4"/>
    </row>
    <row r="88" spans="1:5" s="7" customFormat="1" ht="12" customHeight="1">
      <c r="A88" s="8"/>
      <c r="C88" s="98"/>
      <c r="D88" s="4"/>
      <c r="E88" s="4"/>
    </row>
    <row r="89" spans="1:5" s="7" customFormat="1" ht="10.5">
      <c r="A89" s="8"/>
      <c r="C89" s="98"/>
      <c r="D89" s="4"/>
      <c r="E89" s="4"/>
    </row>
    <row r="90" spans="1:5" s="7" customFormat="1" ht="10.5">
      <c r="A90" s="8"/>
      <c r="C90" s="98"/>
      <c r="D90" s="4"/>
      <c r="E90" s="4"/>
    </row>
    <row r="91" spans="1:5" s="7" customFormat="1" ht="10.5">
      <c r="A91" s="8"/>
      <c r="C91" s="98"/>
      <c r="D91" s="4"/>
      <c r="E91" s="4"/>
    </row>
    <row r="92" spans="1:5" s="7" customFormat="1" ht="10.5">
      <c r="A92" s="8"/>
      <c r="C92" s="98"/>
      <c r="D92" s="4"/>
      <c r="E92" s="4"/>
    </row>
    <row r="93" spans="1:5" s="7" customFormat="1" ht="10.5">
      <c r="A93" s="8"/>
      <c r="C93" s="98"/>
      <c r="D93" s="4"/>
      <c r="E93" s="4"/>
    </row>
    <row r="94" spans="1:5" s="7" customFormat="1" ht="10.5">
      <c r="A94" s="8"/>
      <c r="C94" s="98"/>
      <c r="D94" s="4"/>
      <c r="E94" s="4"/>
    </row>
    <row r="95" spans="1:5" s="7" customFormat="1" ht="10.5">
      <c r="A95" s="8"/>
      <c r="C95" s="98"/>
      <c r="D95" s="4"/>
      <c r="E95" s="4"/>
    </row>
    <row r="96" spans="1:5" s="7" customFormat="1" ht="10.5">
      <c r="A96" s="8"/>
      <c r="C96" s="98"/>
      <c r="D96" s="4"/>
      <c r="E96" s="4"/>
    </row>
    <row r="97" spans="1:3" s="7" customFormat="1" ht="10.5">
      <c r="A97" s="8"/>
      <c r="C97" s="1"/>
    </row>
    <row r="98" spans="1:3" s="7" customFormat="1" ht="10.5">
      <c r="A98" s="8"/>
      <c r="C98" s="1"/>
    </row>
    <row r="99" spans="1:3" s="7" customFormat="1" ht="10.5">
      <c r="A99" s="8"/>
      <c r="C99" s="1"/>
    </row>
    <row r="100" spans="1:3" s="7" customFormat="1" ht="10.5">
      <c r="A100" s="8"/>
      <c r="C100" s="1"/>
    </row>
    <row r="101" spans="1:5" s="7" customFormat="1" ht="10.5">
      <c r="A101" s="8"/>
      <c r="C101" s="98"/>
      <c r="D101" s="4"/>
      <c r="E101" s="4"/>
    </row>
    <row r="102" spans="1:3" s="7" customFormat="1" ht="10.5">
      <c r="A102" s="8"/>
      <c r="C102" s="1"/>
    </row>
    <row r="103" spans="1:3" s="7" customFormat="1" ht="10.5">
      <c r="A103" s="8"/>
      <c r="C103" s="1"/>
    </row>
    <row r="104" spans="1:3" s="7" customFormat="1" ht="10.5">
      <c r="A104" s="8"/>
      <c r="C104" s="1"/>
    </row>
    <row r="105" spans="1:3" s="7" customFormat="1" ht="10.5">
      <c r="A105" s="8"/>
      <c r="C105" s="1"/>
    </row>
    <row r="106" spans="1:3" s="7" customFormat="1" ht="10.5">
      <c r="A106" s="8"/>
      <c r="C106" s="1"/>
    </row>
    <row r="107" spans="1:3" s="7" customFormat="1" ht="10.5">
      <c r="A107" s="8"/>
      <c r="C107" s="1"/>
    </row>
    <row r="108" spans="1:3" s="7" customFormat="1" ht="10.5">
      <c r="A108" s="8"/>
      <c r="C108" s="1"/>
    </row>
    <row r="109" spans="1:3" s="7" customFormat="1" ht="10.5">
      <c r="A109" s="8"/>
      <c r="C109" s="1"/>
    </row>
    <row r="110" spans="1:3" s="7" customFormat="1" ht="10.5">
      <c r="A110" s="8"/>
      <c r="C110" s="1"/>
    </row>
    <row r="111" spans="1:3" s="7" customFormat="1" ht="10.5">
      <c r="A111" s="8"/>
      <c r="C111" s="1"/>
    </row>
    <row r="112" spans="1:3" s="7" customFormat="1" ht="10.5">
      <c r="A112" s="8"/>
      <c r="C112" s="1"/>
    </row>
    <row r="113" spans="1:3" s="7" customFormat="1" ht="10.5">
      <c r="A113" s="8"/>
      <c r="C113" s="1"/>
    </row>
    <row r="114" spans="1:3" s="7" customFormat="1" ht="10.5">
      <c r="A114" s="8"/>
      <c r="C114" s="1"/>
    </row>
    <row r="115" spans="1:7" s="68" customFormat="1" ht="12.75">
      <c r="A115" s="8"/>
      <c r="B115" s="7"/>
      <c r="C115" s="1"/>
      <c r="D115" s="7"/>
      <c r="E115" s="7"/>
      <c r="F115" s="7"/>
      <c r="G115" s="7"/>
    </row>
    <row r="116" spans="1:7" s="68" customFormat="1" ht="12.75">
      <c r="A116" s="8"/>
      <c r="B116" s="7"/>
      <c r="C116" s="1"/>
      <c r="D116" s="7"/>
      <c r="E116" s="7"/>
      <c r="F116" s="7"/>
      <c r="G116" s="7"/>
    </row>
    <row r="117" spans="1:7" s="68" customFormat="1" ht="12.75">
      <c r="A117" s="8"/>
      <c r="B117" s="7"/>
      <c r="C117" s="1"/>
      <c r="D117" s="7"/>
      <c r="E117" s="7"/>
      <c r="F117" s="7"/>
      <c r="G117" s="7"/>
    </row>
    <row r="118" spans="1:7" s="68" customFormat="1" ht="12.75">
      <c r="A118" s="8"/>
      <c r="B118" s="7"/>
      <c r="C118" s="1"/>
      <c r="D118" s="7"/>
      <c r="E118" s="7"/>
      <c r="F118" s="7"/>
      <c r="G118" s="7"/>
    </row>
    <row r="119" spans="1:7" s="68" customFormat="1" ht="12.75">
      <c r="A119" s="8"/>
      <c r="B119" s="7"/>
      <c r="C119" s="1"/>
      <c r="D119" s="7"/>
      <c r="E119" s="7"/>
      <c r="F119" s="7"/>
      <c r="G119" s="7"/>
    </row>
    <row r="120" spans="1:7" s="68" customFormat="1" ht="12.75">
      <c r="A120" s="8"/>
      <c r="B120" s="7"/>
      <c r="C120" s="1"/>
      <c r="D120" s="7"/>
      <c r="E120" s="7"/>
      <c r="F120" s="7"/>
      <c r="G120" s="7"/>
    </row>
    <row r="121" spans="1:7" s="68" customFormat="1" ht="12.75">
      <c r="A121" s="8"/>
      <c r="B121" s="7"/>
      <c r="C121" s="1"/>
      <c r="D121" s="7"/>
      <c r="E121" s="7"/>
      <c r="F121" s="7"/>
      <c r="G121" s="7"/>
    </row>
    <row r="122" spans="1:7" s="68" customFormat="1" ht="12.75">
      <c r="A122" s="8"/>
      <c r="B122" s="7"/>
      <c r="C122" s="1"/>
      <c r="D122" s="7"/>
      <c r="E122" s="7"/>
      <c r="F122" s="7"/>
      <c r="G122" s="7"/>
    </row>
    <row r="123" spans="1:7" s="68" customFormat="1" ht="12.75">
      <c r="A123" s="8"/>
      <c r="B123" s="7"/>
      <c r="C123" s="1"/>
      <c r="D123" s="7"/>
      <c r="E123" s="7"/>
      <c r="F123" s="7"/>
      <c r="G123" s="7"/>
    </row>
    <row r="124" spans="1:7" s="68" customFormat="1" ht="12.75">
      <c r="A124" s="8"/>
      <c r="B124" s="7"/>
      <c r="C124" s="1"/>
      <c r="D124" s="7"/>
      <c r="E124" s="7"/>
      <c r="F124" s="7"/>
      <c r="G124" s="7"/>
    </row>
    <row r="125" spans="1:7" s="68" customFormat="1" ht="12.75">
      <c r="A125" s="8"/>
      <c r="B125" s="7"/>
      <c r="C125" s="1"/>
      <c r="D125" s="7"/>
      <c r="E125" s="7"/>
      <c r="F125" s="7"/>
      <c r="G125" s="7"/>
    </row>
    <row r="126" spans="1:7" s="68" customFormat="1" ht="12.75">
      <c r="A126" s="8"/>
      <c r="B126" s="7"/>
      <c r="C126" s="1"/>
      <c r="D126" s="7"/>
      <c r="E126" s="7"/>
      <c r="F126" s="7"/>
      <c r="G126" s="7"/>
    </row>
    <row r="127" spans="1:7" s="68" customFormat="1" ht="12.75">
      <c r="A127" s="8"/>
      <c r="B127" s="7"/>
      <c r="C127" s="1"/>
      <c r="D127" s="7"/>
      <c r="E127" s="7"/>
      <c r="F127" s="7"/>
      <c r="G127" s="7"/>
    </row>
    <row r="128" spans="1:7" s="68" customFormat="1" ht="12.75">
      <c r="A128" s="8"/>
      <c r="B128" s="7"/>
      <c r="C128" s="1"/>
      <c r="D128" s="7"/>
      <c r="E128" s="7"/>
      <c r="F128" s="7"/>
      <c r="G128" s="7"/>
    </row>
    <row r="129" spans="1:7" s="68" customFormat="1" ht="12.75">
      <c r="A129" s="8"/>
      <c r="B129" s="7"/>
      <c r="C129" s="1"/>
      <c r="D129" s="7"/>
      <c r="E129" s="7"/>
      <c r="F129" s="7"/>
      <c r="G129" s="7"/>
    </row>
    <row r="130" spans="1:7" s="68" customFormat="1" ht="12.75">
      <c r="A130" s="8"/>
      <c r="B130" s="7"/>
      <c r="C130" s="1"/>
      <c r="D130" s="7"/>
      <c r="E130" s="7"/>
      <c r="F130" s="7"/>
      <c r="G130" s="7"/>
    </row>
    <row r="131" spans="1:7" s="68" customFormat="1" ht="12.75">
      <c r="A131" s="8"/>
      <c r="B131" s="7"/>
      <c r="C131" s="1"/>
      <c r="D131" s="7"/>
      <c r="E131" s="7"/>
      <c r="F131" s="7"/>
      <c r="G131" s="7"/>
    </row>
    <row r="132" spans="1:7" s="68" customFormat="1" ht="12.75">
      <c r="A132" s="8"/>
      <c r="B132" s="7"/>
      <c r="C132" s="1"/>
      <c r="D132" s="7"/>
      <c r="E132" s="7"/>
      <c r="F132" s="7"/>
      <c r="G132" s="7"/>
    </row>
    <row r="133" spans="1:7" s="68" customFormat="1" ht="12.75">
      <c r="A133" s="8"/>
      <c r="B133" s="7"/>
      <c r="C133" s="1"/>
      <c r="D133" s="7"/>
      <c r="E133" s="7"/>
      <c r="F133" s="7"/>
      <c r="G133" s="7"/>
    </row>
    <row r="134" spans="1:7" s="68" customFormat="1" ht="12.75">
      <c r="A134" s="7"/>
      <c r="B134" s="7"/>
      <c r="C134" s="1"/>
      <c r="D134" s="7"/>
      <c r="E134" s="7"/>
      <c r="F134" s="7"/>
      <c r="G134" s="7"/>
    </row>
    <row r="135" spans="1:7" s="68" customFormat="1" ht="12.75">
      <c r="A135" s="7"/>
      <c r="B135" s="7"/>
      <c r="C135" s="1"/>
      <c r="D135" s="7"/>
      <c r="E135" s="7"/>
      <c r="F135" s="7"/>
      <c r="G135" s="7"/>
    </row>
    <row r="136" spans="1:7" s="68" customFormat="1" ht="12.75">
      <c r="A136" s="7"/>
      <c r="B136" s="7"/>
      <c r="C136" s="1"/>
      <c r="D136" s="7"/>
      <c r="E136" s="7"/>
      <c r="F136" s="7"/>
      <c r="G136" s="7"/>
    </row>
    <row r="137" spans="1:7" s="68" customFormat="1" ht="12.75">
      <c r="A137" s="7"/>
      <c r="B137" s="7"/>
      <c r="C137" s="1"/>
      <c r="D137" s="7"/>
      <c r="E137" s="7"/>
      <c r="F137" s="7"/>
      <c r="G137" s="7"/>
    </row>
    <row r="138" spans="1:7" s="68" customFormat="1" ht="12.75">
      <c r="A138" s="7"/>
      <c r="B138" s="7"/>
      <c r="C138" s="1"/>
      <c r="D138" s="7"/>
      <c r="E138" s="7"/>
      <c r="F138" s="7"/>
      <c r="G138" s="7"/>
    </row>
    <row r="139" spans="1:7" s="68" customFormat="1" ht="12.75">
      <c r="A139" s="7"/>
      <c r="B139" s="7"/>
      <c r="C139" s="1"/>
      <c r="D139" s="7"/>
      <c r="E139" s="7"/>
      <c r="F139" s="7"/>
      <c r="G139" s="7"/>
    </row>
    <row r="140" spans="1:7" s="68" customFormat="1" ht="12.75">
      <c r="A140" s="7"/>
      <c r="B140" s="7"/>
      <c r="C140" s="1"/>
      <c r="D140" s="7"/>
      <c r="E140" s="7"/>
      <c r="F140" s="7"/>
      <c r="G140" s="7"/>
    </row>
    <row r="141" spans="1:7" s="68" customFormat="1" ht="12.75">
      <c r="A141" s="7"/>
      <c r="B141" s="7"/>
      <c r="C141" s="1"/>
      <c r="D141" s="7"/>
      <c r="E141" s="7"/>
      <c r="F141" s="7"/>
      <c r="G141" s="7"/>
    </row>
    <row r="142" spans="1:7" s="68" customFormat="1" ht="12.75">
      <c r="A142" s="7"/>
      <c r="B142" s="7"/>
      <c r="C142" s="1"/>
      <c r="D142" s="7"/>
      <c r="E142" s="7"/>
      <c r="F142" s="7"/>
      <c r="G142" s="7"/>
    </row>
    <row r="143" spans="1:7" s="68" customFormat="1" ht="12.75">
      <c r="A143" s="7"/>
      <c r="B143" s="7"/>
      <c r="C143" s="1"/>
      <c r="D143" s="7"/>
      <c r="E143" s="7"/>
      <c r="F143" s="7"/>
      <c r="G143" s="7"/>
    </row>
    <row r="144" spans="1:7" s="68" customFormat="1" ht="12.75">
      <c r="A144" s="7"/>
      <c r="B144" s="7"/>
      <c r="C144" s="1"/>
      <c r="D144" s="7"/>
      <c r="E144" s="7"/>
      <c r="F144" s="7"/>
      <c r="G144" s="7"/>
    </row>
    <row r="145" spans="1:7" s="68" customFormat="1" ht="12.75">
      <c r="A145" s="7"/>
      <c r="B145" s="7"/>
      <c r="C145" s="1"/>
      <c r="D145" s="7"/>
      <c r="E145" s="7"/>
      <c r="F145" s="7"/>
      <c r="G145" s="7"/>
    </row>
    <row r="146" spans="1:7" s="68" customFormat="1" ht="12.75">
      <c r="A146" s="7"/>
      <c r="B146" s="7"/>
      <c r="C146" s="1"/>
      <c r="D146" s="7"/>
      <c r="E146" s="7"/>
      <c r="F146" s="7"/>
      <c r="G146" s="7"/>
    </row>
    <row r="147" spans="1:7" s="68" customFormat="1" ht="12.75">
      <c r="A147" s="7"/>
      <c r="B147" s="7"/>
      <c r="C147" s="1"/>
      <c r="D147" s="7"/>
      <c r="E147" s="7"/>
      <c r="F147" s="7"/>
      <c r="G147" s="7"/>
    </row>
    <row r="148" spans="1:7" s="68" customFormat="1" ht="12.75">
      <c r="A148" s="7"/>
      <c r="B148" s="7"/>
      <c r="C148" s="1"/>
      <c r="D148" s="7"/>
      <c r="E148" s="7"/>
      <c r="F148" s="7"/>
      <c r="G148" s="7"/>
    </row>
    <row r="149" spans="1:7" s="68" customFormat="1" ht="12.75">
      <c r="A149" s="7"/>
      <c r="B149" s="7"/>
      <c r="C149" s="1"/>
      <c r="D149" s="7"/>
      <c r="E149" s="7"/>
      <c r="F149" s="7"/>
      <c r="G149" s="7"/>
    </row>
    <row r="150" spans="1:7" s="68" customFormat="1" ht="12.75">
      <c r="A150" s="7"/>
      <c r="B150" s="7"/>
      <c r="C150" s="1"/>
      <c r="D150" s="7"/>
      <c r="E150" s="7"/>
      <c r="F150" s="7"/>
      <c r="G150" s="7"/>
    </row>
    <row r="151" spans="1:7" s="68" customFormat="1" ht="12.75">
      <c r="A151" s="7"/>
      <c r="B151" s="7"/>
      <c r="C151" s="1"/>
      <c r="D151" s="7"/>
      <c r="E151" s="7"/>
      <c r="F151" s="7"/>
      <c r="G151" s="7"/>
    </row>
    <row r="152" spans="1:7" s="68" customFormat="1" ht="12.75">
      <c r="A152" s="7"/>
      <c r="B152" s="7"/>
      <c r="C152" s="1"/>
      <c r="D152" s="7"/>
      <c r="E152" s="7"/>
      <c r="F152" s="7"/>
      <c r="G152" s="7"/>
    </row>
    <row r="153" spans="1:7" s="68" customFormat="1" ht="12.75">
      <c r="A153" s="7"/>
      <c r="B153" s="7"/>
      <c r="C153" s="1"/>
      <c r="D153" s="7"/>
      <c r="E153" s="7"/>
      <c r="F153" s="7"/>
      <c r="G153" s="7"/>
    </row>
    <row r="154" spans="1:7" s="68" customFormat="1" ht="12.75">
      <c r="A154" s="7"/>
      <c r="B154" s="7"/>
      <c r="C154" s="1"/>
      <c r="D154" s="7"/>
      <c r="E154" s="7"/>
      <c r="F154" s="7"/>
      <c r="G154" s="7"/>
    </row>
    <row r="155" spans="1:7" s="68" customFormat="1" ht="12.75">
      <c r="A155" s="7"/>
      <c r="B155" s="7"/>
      <c r="C155" s="1"/>
      <c r="D155" s="7"/>
      <c r="E155" s="7"/>
      <c r="F155" s="7"/>
      <c r="G155" s="7"/>
    </row>
    <row r="156" spans="1:7" s="68" customFormat="1" ht="12.75">
      <c r="A156" s="7"/>
      <c r="B156" s="7"/>
      <c r="C156" s="1"/>
      <c r="D156" s="7"/>
      <c r="E156" s="7"/>
      <c r="F156" s="7"/>
      <c r="G156" s="7"/>
    </row>
    <row r="157" spans="1:7" s="68" customFormat="1" ht="12.75">
      <c r="A157" s="7"/>
      <c r="B157" s="7"/>
      <c r="C157" s="1"/>
      <c r="D157" s="7"/>
      <c r="E157" s="7"/>
      <c r="F157" s="7"/>
      <c r="G157" s="7"/>
    </row>
    <row r="158" spans="1:7" s="68" customFormat="1" ht="12.75">
      <c r="A158" s="7"/>
      <c r="B158" s="7"/>
      <c r="C158" s="1"/>
      <c r="D158" s="7"/>
      <c r="E158" s="7"/>
      <c r="F158" s="7"/>
      <c r="G158" s="7"/>
    </row>
    <row r="159" spans="1:7" s="68" customFormat="1" ht="12.75">
      <c r="A159" s="7"/>
      <c r="B159" s="7"/>
      <c r="C159" s="1"/>
      <c r="D159" s="7"/>
      <c r="E159" s="7"/>
      <c r="F159" s="7"/>
      <c r="G159" s="7"/>
    </row>
    <row r="160" spans="1:7" s="68" customFormat="1" ht="12.75">
      <c r="A160" s="7"/>
      <c r="B160" s="7"/>
      <c r="C160" s="1"/>
      <c r="D160" s="7"/>
      <c r="E160" s="7"/>
      <c r="F160" s="7"/>
      <c r="G160" s="7"/>
    </row>
    <row r="161" spans="1:7" s="68" customFormat="1" ht="12.75">
      <c r="A161" s="7"/>
      <c r="B161" s="7"/>
      <c r="C161" s="1"/>
      <c r="D161" s="7"/>
      <c r="E161" s="7"/>
      <c r="F161" s="7"/>
      <c r="G161" s="7"/>
    </row>
    <row r="162" spans="1:7" s="68" customFormat="1" ht="12.75">
      <c r="A162" s="7"/>
      <c r="B162" s="7"/>
      <c r="C162" s="1"/>
      <c r="D162" s="7"/>
      <c r="E162" s="7"/>
      <c r="F162" s="7"/>
      <c r="G162" s="7"/>
    </row>
    <row r="163" spans="1:7" s="68" customFormat="1" ht="12.75">
      <c r="A163" s="7"/>
      <c r="B163" s="7"/>
      <c r="C163" s="1"/>
      <c r="D163" s="7"/>
      <c r="E163" s="7"/>
      <c r="F163" s="7"/>
      <c r="G163" s="7"/>
    </row>
    <row r="164" spans="1:7" s="68" customFormat="1" ht="12.75">
      <c r="A164" s="7"/>
      <c r="B164" s="7"/>
      <c r="C164" s="1"/>
      <c r="D164" s="7"/>
      <c r="E164" s="7"/>
      <c r="F164" s="7"/>
      <c r="G164" s="7"/>
    </row>
    <row r="165" spans="1:7" s="68" customFormat="1" ht="12.75">
      <c r="A165" s="7"/>
      <c r="B165" s="7"/>
      <c r="C165" s="1"/>
      <c r="D165" s="7"/>
      <c r="E165" s="7"/>
      <c r="F165" s="7"/>
      <c r="G165" s="7"/>
    </row>
    <row r="166" spans="1:7" s="68" customFormat="1" ht="12.75">
      <c r="A166" s="7"/>
      <c r="B166" s="7"/>
      <c r="C166" s="1"/>
      <c r="D166" s="7"/>
      <c r="E166" s="7"/>
      <c r="F166" s="7"/>
      <c r="G166" s="7"/>
    </row>
    <row r="167" spans="1:7" s="68" customFormat="1" ht="12.75">
      <c r="A167" s="7"/>
      <c r="B167" s="7"/>
      <c r="C167" s="1"/>
      <c r="D167" s="7"/>
      <c r="E167" s="7"/>
      <c r="F167" s="7"/>
      <c r="G167" s="7"/>
    </row>
    <row r="168" spans="1:7" s="68" customFormat="1" ht="12.75">
      <c r="A168" s="7"/>
      <c r="B168" s="7"/>
      <c r="C168" s="1"/>
      <c r="D168" s="7"/>
      <c r="E168" s="7"/>
      <c r="F168" s="7"/>
      <c r="G168" s="7"/>
    </row>
    <row r="169" spans="1:7" s="68" customFormat="1" ht="12.75">
      <c r="A169" s="7"/>
      <c r="B169" s="7"/>
      <c r="C169" s="1"/>
      <c r="D169" s="7"/>
      <c r="E169" s="7"/>
      <c r="F169" s="7"/>
      <c r="G169" s="7"/>
    </row>
    <row r="170" spans="1:7" s="68" customFormat="1" ht="12.75">
      <c r="A170" s="7"/>
      <c r="B170" s="7"/>
      <c r="C170" s="1"/>
      <c r="D170" s="7"/>
      <c r="E170" s="7"/>
      <c r="F170" s="7"/>
      <c r="G170" s="7"/>
    </row>
    <row r="171" spans="1:7" s="68" customFormat="1" ht="12.75">
      <c r="A171" s="7"/>
      <c r="B171" s="7"/>
      <c r="C171" s="1"/>
      <c r="D171" s="7"/>
      <c r="E171" s="7"/>
      <c r="F171" s="7"/>
      <c r="G171" s="7"/>
    </row>
    <row r="172" spans="1:7" s="68" customFormat="1" ht="12.75">
      <c r="A172" s="7"/>
      <c r="B172" s="7"/>
      <c r="C172" s="1"/>
      <c r="D172" s="7"/>
      <c r="E172" s="7"/>
      <c r="F172" s="7"/>
      <c r="G172" s="7"/>
    </row>
    <row r="173" spans="1:7" s="68" customFormat="1" ht="12.75">
      <c r="A173" s="7"/>
      <c r="B173" s="7"/>
      <c r="C173" s="1"/>
      <c r="D173" s="7"/>
      <c r="E173" s="7"/>
      <c r="F173" s="7"/>
      <c r="G173" s="7"/>
    </row>
    <row r="174" spans="1:7" s="68" customFormat="1" ht="12.75">
      <c r="A174" s="7"/>
      <c r="B174" s="7"/>
      <c r="C174" s="1"/>
      <c r="D174" s="7"/>
      <c r="E174" s="7"/>
      <c r="F174" s="7"/>
      <c r="G174" s="7"/>
    </row>
    <row r="175" spans="1:7" s="68" customFormat="1" ht="12.75">
      <c r="A175" s="7"/>
      <c r="B175" s="7"/>
      <c r="C175" s="1"/>
      <c r="D175" s="7"/>
      <c r="E175" s="7"/>
      <c r="F175" s="7"/>
      <c r="G175" s="7"/>
    </row>
    <row r="176" spans="1:7" s="68" customFormat="1" ht="12.75">
      <c r="A176" s="7"/>
      <c r="B176" s="7"/>
      <c r="C176" s="1"/>
      <c r="D176" s="7"/>
      <c r="E176" s="7"/>
      <c r="F176" s="7"/>
      <c r="G176" s="7"/>
    </row>
    <row r="177" spans="1:7" s="68" customFormat="1" ht="12.75">
      <c r="A177" s="7"/>
      <c r="B177" s="7"/>
      <c r="C177" s="1"/>
      <c r="D177" s="7"/>
      <c r="E177" s="7"/>
      <c r="F177" s="7"/>
      <c r="G177" s="7"/>
    </row>
    <row r="178" spans="1:7" s="68" customFormat="1" ht="12.75">
      <c r="A178" s="7"/>
      <c r="B178" s="7"/>
      <c r="C178" s="1"/>
      <c r="D178" s="7"/>
      <c r="E178" s="7"/>
      <c r="F178" s="7"/>
      <c r="G178" s="7"/>
    </row>
    <row r="179" spans="1:7" s="68" customFormat="1" ht="12.75">
      <c r="A179" s="7"/>
      <c r="B179" s="7"/>
      <c r="C179" s="1"/>
      <c r="D179" s="7"/>
      <c r="E179" s="7"/>
      <c r="F179" s="7"/>
      <c r="G179" s="7"/>
    </row>
    <row r="180" spans="1:7" s="68" customFormat="1" ht="12.75">
      <c r="A180" s="7"/>
      <c r="B180" s="7"/>
      <c r="C180" s="1"/>
      <c r="D180" s="7"/>
      <c r="E180" s="7"/>
      <c r="F180" s="7"/>
      <c r="G180" s="7"/>
    </row>
    <row r="181" spans="1:7" s="68" customFormat="1" ht="12.75">
      <c r="A181" s="7"/>
      <c r="B181" s="7"/>
      <c r="C181" s="1"/>
      <c r="D181" s="7"/>
      <c r="E181" s="7"/>
      <c r="F181" s="7"/>
      <c r="G181" s="7"/>
    </row>
    <row r="182" spans="1:7" s="68" customFormat="1" ht="12.75">
      <c r="A182" s="7"/>
      <c r="B182" s="7"/>
      <c r="C182" s="1"/>
      <c r="D182" s="7"/>
      <c r="E182" s="7"/>
      <c r="F182" s="7"/>
      <c r="G182" s="7"/>
    </row>
    <row r="183" spans="1:7" s="68" customFormat="1" ht="12.75">
      <c r="A183" s="7"/>
      <c r="B183" s="7"/>
      <c r="C183" s="1"/>
      <c r="D183" s="7"/>
      <c r="E183" s="7"/>
      <c r="F183" s="7"/>
      <c r="G183" s="7"/>
    </row>
    <row r="184" spans="1:7" s="68" customFormat="1" ht="12.75">
      <c r="A184" s="7"/>
      <c r="B184" s="7"/>
      <c r="C184" s="1"/>
      <c r="D184" s="7"/>
      <c r="E184" s="7"/>
      <c r="F184" s="7"/>
      <c r="G184" s="7"/>
    </row>
    <row r="185" spans="1:7" s="68" customFormat="1" ht="12.75">
      <c r="A185" s="7"/>
      <c r="B185" s="7"/>
      <c r="C185" s="1"/>
      <c r="D185" s="7"/>
      <c r="E185" s="7"/>
      <c r="F185" s="7"/>
      <c r="G185" s="7"/>
    </row>
    <row r="186" spans="1:7" s="68" customFormat="1" ht="12.75">
      <c r="A186" s="7"/>
      <c r="B186" s="7"/>
      <c r="C186" s="1"/>
      <c r="D186" s="7"/>
      <c r="E186" s="7"/>
      <c r="F186" s="7"/>
      <c r="G186" s="7"/>
    </row>
    <row r="187" spans="1:7" s="68" customFormat="1" ht="12.75">
      <c r="A187" s="7"/>
      <c r="B187" s="7"/>
      <c r="C187" s="1"/>
      <c r="D187" s="7"/>
      <c r="E187" s="7"/>
      <c r="F187" s="7"/>
      <c r="G187" s="7"/>
    </row>
    <row r="188" spans="1:7" s="68" customFormat="1" ht="12.75">
      <c r="A188" s="7"/>
      <c r="B188" s="7"/>
      <c r="C188" s="1"/>
      <c r="D188" s="7"/>
      <c r="E188" s="7"/>
      <c r="F188" s="7"/>
      <c r="G188" s="7"/>
    </row>
    <row r="189" spans="1:7" s="68" customFormat="1" ht="12.75">
      <c r="A189" s="7"/>
      <c r="B189" s="7"/>
      <c r="C189" s="1"/>
      <c r="D189" s="7"/>
      <c r="E189" s="7"/>
      <c r="F189" s="7"/>
      <c r="G189" s="7"/>
    </row>
    <row r="190" spans="1:7" s="68" customFormat="1" ht="12.75">
      <c r="A190" s="7"/>
      <c r="B190" s="7"/>
      <c r="C190" s="1"/>
      <c r="D190" s="7"/>
      <c r="E190" s="7"/>
      <c r="F190" s="7"/>
      <c r="G190" s="7"/>
    </row>
    <row r="191" spans="1:7" s="68" customFormat="1" ht="12.75">
      <c r="A191" s="7"/>
      <c r="B191" s="7"/>
      <c r="C191" s="1"/>
      <c r="D191" s="7"/>
      <c r="E191" s="7"/>
      <c r="F191" s="7"/>
      <c r="G191" s="7"/>
    </row>
    <row r="192" spans="1:7" s="68" customFormat="1" ht="12.75">
      <c r="A192" s="7"/>
      <c r="B192" s="7"/>
      <c r="C192" s="1"/>
      <c r="D192" s="7"/>
      <c r="E192" s="7"/>
      <c r="F192" s="7"/>
      <c r="G192" s="7"/>
    </row>
    <row r="193" spans="1:7" s="68" customFormat="1" ht="12.75">
      <c r="A193" s="7"/>
      <c r="B193" s="7"/>
      <c r="C193" s="1"/>
      <c r="D193" s="7"/>
      <c r="E193" s="7"/>
      <c r="F193" s="7"/>
      <c r="G193" s="7"/>
    </row>
    <row r="194" spans="1:7" s="68" customFormat="1" ht="12.75">
      <c r="A194" s="7"/>
      <c r="B194" s="7"/>
      <c r="C194" s="1"/>
      <c r="D194" s="7"/>
      <c r="E194" s="7"/>
      <c r="F194" s="7"/>
      <c r="G194" s="7"/>
    </row>
    <row r="195" spans="1:7" s="68" customFormat="1" ht="12.75">
      <c r="A195" s="7"/>
      <c r="B195" s="7"/>
      <c r="C195" s="1"/>
      <c r="D195" s="7"/>
      <c r="E195" s="7"/>
      <c r="F195" s="7"/>
      <c r="G195" s="7"/>
    </row>
    <row r="196" spans="1:7" s="68" customFormat="1" ht="12.75">
      <c r="A196" s="7"/>
      <c r="B196" s="7"/>
      <c r="C196" s="1"/>
      <c r="D196" s="7"/>
      <c r="E196" s="7"/>
      <c r="F196" s="7"/>
      <c r="G196" s="7"/>
    </row>
    <row r="197" spans="1:7" s="68" customFormat="1" ht="12.75">
      <c r="A197" s="7"/>
      <c r="B197" s="7"/>
      <c r="C197" s="1"/>
      <c r="D197" s="7"/>
      <c r="E197" s="7"/>
      <c r="F197" s="7"/>
      <c r="G197" s="7"/>
    </row>
    <row r="198" spans="1:7" s="68" customFormat="1" ht="12.75">
      <c r="A198" s="7"/>
      <c r="B198" s="7"/>
      <c r="C198" s="1"/>
      <c r="D198" s="7"/>
      <c r="E198" s="7"/>
      <c r="F198" s="7"/>
      <c r="G198" s="7"/>
    </row>
    <row r="199" spans="1:7" s="68" customFormat="1" ht="12.75">
      <c r="A199" s="7"/>
      <c r="B199" s="7"/>
      <c r="C199" s="1"/>
      <c r="D199" s="7"/>
      <c r="E199" s="7"/>
      <c r="F199" s="7"/>
      <c r="G199" s="7"/>
    </row>
    <row r="200" spans="1:7" s="68" customFormat="1" ht="12.75">
      <c r="A200" s="7"/>
      <c r="B200" s="7"/>
      <c r="C200" s="1"/>
      <c r="D200" s="7"/>
      <c r="E200" s="7"/>
      <c r="F200" s="7"/>
      <c r="G200" s="7"/>
    </row>
    <row r="201" spans="1:7" s="68" customFormat="1" ht="12.75">
      <c r="A201" s="7"/>
      <c r="B201" s="7"/>
      <c r="C201" s="1"/>
      <c r="D201" s="7"/>
      <c r="E201" s="7"/>
      <c r="F201" s="7"/>
      <c r="G201" s="7"/>
    </row>
    <row r="202" spans="1:7" s="68" customFormat="1" ht="12.75">
      <c r="A202" s="7"/>
      <c r="B202" s="7"/>
      <c r="C202" s="1"/>
      <c r="D202" s="7"/>
      <c r="E202" s="7"/>
      <c r="F202" s="7"/>
      <c r="G202" s="7"/>
    </row>
    <row r="203" spans="1:7" s="68" customFormat="1" ht="12.75">
      <c r="A203" s="7"/>
      <c r="B203" s="7"/>
      <c r="C203" s="1"/>
      <c r="D203" s="7"/>
      <c r="E203" s="7"/>
      <c r="F203" s="7"/>
      <c r="G203" s="7"/>
    </row>
    <row r="204" spans="1:7" s="68" customFormat="1" ht="12.75">
      <c r="A204" s="7"/>
      <c r="B204" s="7"/>
      <c r="C204" s="1"/>
      <c r="D204" s="7"/>
      <c r="E204" s="7"/>
      <c r="F204" s="7"/>
      <c r="G204" s="7"/>
    </row>
    <row r="205" spans="1:7" s="68" customFormat="1" ht="12.75">
      <c r="A205" s="7"/>
      <c r="B205" s="7"/>
      <c r="C205" s="1"/>
      <c r="D205" s="7"/>
      <c r="E205" s="7"/>
      <c r="F205" s="7"/>
      <c r="G205" s="7"/>
    </row>
    <row r="206" spans="1:7" s="68" customFormat="1" ht="12.75">
      <c r="A206" s="7"/>
      <c r="B206" s="7"/>
      <c r="C206" s="1"/>
      <c r="D206" s="7"/>
      <c r="E206" s="7"/>
      <c r="F206" s="7"/>
      <c r="G206" s="7"/>
    </row>
    <row r="207" spans="1:7" s="68" customFormat="1" ht="12.75">
      <c r="A207" s="7"/>
      <c r="B207" s="7"/>
      <c r="C207" s="1"/>
      <c r="D207" s="7"/>
      <c r="E207" s="7"/>
      <c r="F207" s="7"/>
      <c r="G207" s="7"/>
    </row>
    <row r="208" spans="1:7" s="68" customFormat="1" ht="12.75">
      <c r="A208" s="7"/>
      <c r="B208" s="7"/>
      <c r="C208" s="1"/>
      <c r="D208" s="7"/>
      <c r="E208" s="7"/>
      <c r="F208" s="7"/>
      <c r="G208" s="7"/>
    </row>
    <row r="209" spans="1:7" s="68" customFormat="1" ht="12.75">
      <c r="A209" s="7"/>
      <c r="B209" s="7"/>
      <c r="C209" s="1"/>
      <c r="D209" s="7"/>
      <c r="E209" s="7"/>
      <c r="F209" s="7"/>
      <c r="G209" s="7"/>
    </row>
    <row r="210" spans="1:7" s="68" customFormat="1" ht="12.75">
      <c r="A210" s="7"/>
      <c r="B210" s="7"/>
      <c r="C210" s="1"/>
      <c r="D210" s="7"/>
      <c r="E210" s="7"/>
      <c r="F210" s="7"/>
      <c r="G210" s="7"/>
    </row>
    <row r="211" spans="1:7" s="68" customFormat="1" ht="12.75">
      <c r="A211" s="7"/>
      <c r="B211" s="7"/>
      <c r="C211" s="1"/>
      <c r="D211" s="7"/>
      <c r="E211" s="7"/>
      <c r="F211" s="7"/>
      <c r="G211" s="7"/>
    </row>
    <row r="212" spans="1:7" s="68" customFormat="1" ht="12.75">
      <c r="A212" s="7"/>
      <c r="B212" s="7"/>
      <c r="C212" s="1"/>
      <c r="D212" s="7"/>
      <c r="E212" s="7"/>
      <c r="F212" s="7"/>
      <c r="G212" s="7"/>
    </row>
    <row r="213" spans="1:7" s="68" customFormat="1" ht="12.75">
      <c r="A213" s="7"/>
      <c r="B213" s="7"/>
      <c r="C213" s="1"/>
      <c r="D213" s="7"/>
      <c r="E213" s="7"/>
      <c r="F213" s="7"/>
      <c r="G213" s="7"/>
    </row>
    <row r="214" spans="1:7" s="68" customFormat="1" ht="12.75">
      <c r="A214" s="7"/>
      <c r="B214" s="7"/>
      <c r="C214" s="1"/>
      <c r="D214" s="7"/>
      <c r="E214" s="7"/>
      <c r="F214" s="7"/>
      <c r="G214" s="7"/>
    </row>
    <row r="215" spans="1:7" s="68" customFormat="1" ht="12.75">
      <c r="A215" s="7"/>
      <c r="B215" s="7"/>
      <c r="C215" s="1"/>
      <c r="D215" s="7"/>
      <c r="E215" s="7"/>
      <c r="F215" s="7"/>
      <c r="G215" s="7"/>
    </row>
    <row r="216" spans="1:7" s="68" customFormat="1" ht="12.75">
      <c r="A216" s="7"/>
      <c r="B216" s="7"/>
      <c r="C216" s="1"/>
      <c r="D216" s="7"/>
      <c r="E216" s="7"/>
      <c r="F216" s="7"/>
      <c r="G216" s="7"/>
    </row>
    <row r="217" spans="1:7" s="68" customFormat="1" ht="12.75">
      <c r="A217" s="7"/>
      <c r="B217" s="7"/>
      <c r="C217" s="1"/>
      <c r="D217" s="7"/>
      <c r="E217" s="7"/>
      <c r="F217" s="7"/>
      <c r="G217" s="7"/>
    </row>
    <row r="218" spans="1:7" s="68" customFormat="1" ht="12.75">
      <c r="A218" s="7"/>
      <c r="B218" s="7"/>
      <c r="C218" s="1"/>
      <c r="D218" s="7"/>
      <c r="E218" s="7"/>
      <c r="F218" s="7"/>
      <c r="G218" s="7"/>
    </row>
    <row r="219" spans="1:7" s="68" customFormat="1" ht="12.75">
      <c r="A219" s="7"/>
      <c r="B219" s="7"/>
      <c r="C219" s="1"/>
      <c r="D219" s="7"/>
      <c r="E219" s="7"/>
      <c r="F219" s="7"/>
      <c r="G219" s="7"/>
    </row>
    <row r="220" spans="1:7" s="68" customFormat="1" ht="12.75">
      <c r="A220" s="7"/>
      <c r="B220" s="7"/>
      <c r="C220" s="1"/>
      <c r="D220" s="7"/>
      <c r="E220" s="7"/>
      <c r="F220" s="7"/>
      <c r="G220" s="7"/>
    </row>
    <row r="221" spans="1:7" s="68" customFormat="1" ht="12.75">
      <c r="A221" s="7"/>
      <c r="B221" s="7"/>
      <c r="C221" s="1"/>
      <c r="D221" s="7"/>
      <c r="E221" s="7"/>
      <c r="F221" s="7"/>
      <c r="G221" s="7"/>
    </row>
    <row r="222" spans="1:7" s="68" customFormat="1" ht="12.75">
      <c r="A222" s="7"/>
      <c r="B222" s="7"/>
      <c r="C222" s="1"/>
      <c r="D222" s="7"/>
      <c r="E222" s="7"/>
      <c r="F222" s="7"/>
      <c r="G222" s="7"/>
    </row>
    <row r="223" spans="1:7" s="68" customFormat="1" ht="12.75">
      <c r="A223" s="7"/>
      <c r="B223" s="7"/>
      <c r="C223" s="1"/>
      <c r="D223" s="7"/>
      <c r="E223" s="7"/>
      <c r="F223" s="7"/>
      <c r="G223" s="7"/>
    </row>
    <row r="224" spans="1:7" s="68" customFormat="1" ht="12.75">
      <c r="A224" s="7"/>
      <c r="B224" s="7"/>
      <c r="C224" s="1"/>
      <c r="D224" s="7"/>
      <c r="E224" s="7"/>
      <c r="F224" s="7"/>
      <c r="G224" s="7"/>
    </row>
    <row r="225" spans="1:7" s="68" customFormat="1" ht="12.75">
      <c r="A225" s="7"/>
      <c r="B225" s="7"/>
      <c r="C225" s="1"/>
      <c r="D225" s="7"/>
      <c r="E225" s="7"/>
      <c r="F225" s="7"/>
      <c r="G225" s="7"/>
    </row>
    <row r="226" spans="1:7" s="68" customFormat="1" ht="12.75">
      <c r="A226" s="7"/>
      <c r="B226" s="7"/>
      <c r="C226" s="1"/>
      <c r="D226" s="7"/>
      <c r="E226" s="7"/>
      <c r="F226" s="7"/>
      <c r="G226" s="7"/>
    </row>
    <row r="227" spans="1:7" s="68" customFormat="1" ht="12.75">
      <c r="A227" s="7"/>
      <c r="B227" s="7"/>
      <c r="C227" s="1"/>
      <c r="D227" s="7"/>
      <c r="E227" s="7"/>
      <c r="F227" s="7"/>
      <c r="G227" s="7"/>
    </row>
    <row r="228" spans="1:7" s="68" customFormat="1" ht="12.75">
      <c r="A228" s="7"/>
      <c r="B228" s="7"/>
      <c r="C228" s="1"/>
      <c r="D228" s="7"/>
      <c r="E228" s="7"/>
      <c r="F228" s="7"/>
      <c r="G228" s="7"/>
    </row>
    <row r="229" spans="1:7" s="68" customFormat="1" ht="12.75">
      <c r="A229" s="7"/>
      <c r="B229" s="7"/>
      <c r="C229" s="1"/>
      <c r="D229" s="7"/>
      <c r="E229" s="7"/>
      <c r="F229" s="7"/>
      <c r="G229" s="7"/>
    </row>
    <row r="230" spans="1:7" s="68" customFormat="1" ht="12.75">
      <c r="A230" s="7"/>
      <c r="B230" s="7"/>
      <c r="C230" s="1"/>
      <c r="D230" s="7"/>
      <c r="E230" s="7"/>
      <c r="F230" s="7"/>
      <c r="G230" s="7"/>
    </row>
    <row r="231" spans="1:7" s="68" customFormat="1" ht="12.75">
      <c r="A231" s="7"/>
      <c r="B231" s="7"/>
      <c r="C231" s="1"/>
      <c r="D231" s="7"/>
      <c r="E231" s="7"/>
      <c r="F231" s="7"/>
      <c r="G231" s="7"/>
    </row>
    <row r="232" spans="1:7" s="68" customFormat="1" ht="12.75">
      <c r="A232" s="7"/>
      <c r="B232" s="7"/>
      <c r="C232" s="1"/>
      <c r="D232" s="7"/>
      <c r="E232" s="7"/>
      <c r="F232" s="7"/>
      <c r="G232" s="7"/>
    </row>
    <row r="233" spans="1:7" s="68" customFormat="1" ht="12.75">
      <c r="A233" s="7"/>
      <c r="B233" s="7"/>
      <c r="C233" s="1"/>
      <c r="D233" s="7"/>
      <c r="E233" s="7"/>
      <c r="F233" s="7"/>
      <c r="G233" s="7"/>
    </row>
    <row r="234" spans="1:7" s="68" customFormat="1" ht="12.75">
      <c r="A234" s="7"/>
      <c r="B234" s="7"/>
      <c r="C234" s="1"/>
      <c r="D234" s="7"/>
      <c r="E234" s="7"/>
      <c r="F234" s="7"/>
      <c r="G234" s="7"/>
    </row>
    <row r="235" spans="1:7" s="68" customFormat="1" ht="12.75">
      <c r="A235" s="7"/>
      <c r="B235" s="7"/>
      <c r="C235" s="1"/>
      <c r="D235" s="7"/>
      <c r="E235" s="7"/>
      <c r="F235" s="7"/>
      <c r="G235" s="7"/>
    </row>
    <row r="236" spans="1:7" s="68" customFormat="1" ht="12.75">
      <c r="A236" s="7"/>
      <c r="B236" s="7"/>
      <c r="C236" s="1"/>
      <c r="D236" s="7"/>
      <c r="E236" s="7"/>
      <c r="F236" s="7"/>
      <c r="G236" s="7"/>
    </row>
    <row r="237" spans="1:7" s="68" customFormat="1" ht="12.75">
      <c r="A237" s="7"/>
      <c r="B237" s="7"/>
      <c r="C237" s="1"/>
      <c r="D237" s="7"/>
      <c r="E237" s="7"/>
      <c r="F237" s="7"/>
      <c r="G237" s="7"/>
    </row>
    <row r="238" spans="1:7" s="68" customFormat="1" ht="12.75">
      <c r="A238" s="7"/>
      <c r="B238" s="7"/>
      <c r="C238" s="1"/>
      <c r="D238" s="7"/>
      <c r="E238" s="7"/>
      <c r="F238" s="7"/>
      <c r="G238" s="7"/>
    </row>
    <row r="239" spans="1:7" s="68" customFormat="1" ht="12.75">
      <c r="A239" s="7"/>
      <c r="B239" s="7"/>
      <c r="C239" s="1"/>
      <c r="D239" s="7"/>
      <c r="E239" s="7"/>
      <c r="F239" s="7"/>
      <c r="G239" s="7"/>
    </row>
    <row r="240" spans="1:7" s="68" customFormat="1" ht="12.75">
      <c r="A240" s="7"/>
      <c r="B240" s="7"/>
      <c r="C240" s="1"/>
      <c r="D240" s="7"/>
      <c r="E240" s="7"/>
      <c r="F240" s="7"/>
      <c r="G240" s="7"/>
    </row>
    <row r="241" spans="1:7" s="68" customFormat="1" ht="12.75">
      <c r="A241" s="7"/>
      <c r="B241" s="7"/>
      <c r="C241" s="1"/>
      <c r="D241" s="7"/>
      <c r="E241" s="7"/>
      <c r="F241" s="7"/>
      <c r="G241" s="7"/>
    </row>
    <row r="242" spans="1:7" s="68" customFormat="1" ht="12.75">
      <c r="A242" s="7"/>
      <c r="B242" s="7"/>
      <c r="C242" s="1"/>
      <c r="D242" s="7"/>
      <c r="E242" s="7"/>
      <c r="F242" s="7"/>
      <c r="G242" s="7"/>
    </row>
    <row r="243" spans="1:7" s="68" customFormat="1" ht="12.75">
      <c r="A243" s="7"/>
      <c r="B243" s="7"/>
      <c r="C243" s="1"/>
      <c r="D243" s="7"/>
      <c r="E243" s="7"/>
      <c r="F243" s="7"/>
      <c r="G243" s="7"/>
    </row>
    <row r="244" spans="1:7" s="68" customFormat="1" ht="12.75">
      <c r="A244" s="7"/>
      <c r="B244" s="7"/>
      <c r="C244" s="1"/>
      <c r="D244" s="7"/>
      <c r="E244" s="7"/>
      <c r="F244" s="7"/>
      <c r="G244" s="7"/>
    </row>
    <row r="245" spans="1:7" s="68" customFormat="1" ht="12.75">
      <c r="A245" s="7"/>
      <c r="B245" s="7"/>
      <c r="C245" s="1"/>
      <c r="D245" s="7"/>
      <c r="E245" s="7"/>
      <c r="F245" s="7"/>
      <c r="G245" s="7"/>
    </row>
    <row r="246" spans="1:7" s="68" customFormat="1" ht="12.75">
      <c r="A246" s="7"/>
      <c r="B246" s="7"/>
      <c r="C246" s="1"/>
      <c r="D246" s="7"/>
      <c r="E246" s="7"/>
      <c r="F246" s="7"/>
      <c r="G246" s="7"/>
    </row>
    <row r="247" spans="1:7" s="68" customFormat="1" ht="12.75">
      <c r="A247" s="7"/>
      <c r="B247" s="7"/>
      <c r="C247" s="1"/>
      <c r="D247" s="7"/>
      <c r="E247" s="7"/>
      <c r="F247" s="7"/>
      <c r="G247" s="7"/>
    </row>
    <row r="248" spans="1:7" s="68" customFormat="1" ht="12.75">
      <c r="A248" s="7"/>
      <c r="B248" s="7"/>
      <c r="C248" s="1"/>
      <c r="D248" s="7"/>
      <c r="E248" s="7"/>
      <c r="F248" s="7"/>
      <c r="G248" s="7"/>
    </row>
    <row r="249" spans="1:7" s="68" customFormat="1" ht="12.75">
      <c r="A249" s="7"/>
      <c r="B249" s="7"/>
      <c r="C249" s="1"/>
      <c r="D249" s="7"/>
      <c r="E249" s="7"/>
      <c r="F249" s="7"/>
      <c r="G249" s="7"/>
    </row>
    <row r="250" spans="1:7" s="68" customFormat="1" ht="12.75">
      <c r="A250" s="7"/>
      <c r="B250" s="7"/>
      <c r="C250" s="1"/>
      <c r="D250" s="7"/>
      <c r="E250" s="7"/>
      <c r="F250" s="7"/>
      <c r="G250" s="7"/>
    </row>
    <row r="251" spans="1:7" s="68" customFormat="1" ht="12.75">
      <c r="A251" s="7"/>
      <c r="B251" s="7"/>
      <c r="C251" s="1"/>
      <c r="D251" s="7"/>
      <c r="E251" s="7"/>
      <c r="F251" s="7"/>
      <c r="G251" s="7"/>
    </row>
    <row r="252" spans="1:7" s="68" customFormat="1" ht="12.75">
      <c r="A252" s="7"/>
      <c r="B252" s="7"/>
      <c r="C252" s="1"/>
      <c r="D252" s="7"/>
      <c r="E252" s="7"/>
      <c r="F252" s="7"/>
      <c r="G252" s="7"/>
    </row>
    <row r="253" spans="1:7" s="68" customFormat="1" ht="12.75">
      <c r="A253" s="7"/>
      <c r="B253" s="7"/>
      <c r="C253" s="1"/>
      <c r="D253" s="7"/>
      <c r="E253" s="7"/>
      <c r="F253" s="7"/>
      <c r="G253" s="7"/>
    </row>
    <row r="254" spans="1:7" s="68" customFormat="1" ht="12.75">
      <c r="A254" s="7"/>
      <c r="B254" s="7"/>
      <c r="C254" s="1"/>
      <c r="D254" s="7"/>
      <c r="E254" s="7"/>
      <c r="F254" s="7"/>
      <c r="G254" s="7"/>
    </row>
    <row r="255" spans="1:7" s="68" customFormat="1" ht="12.75">
      <c r="A255" s="7"/>
      <c r="B255" s="7"/>
      <c r="C255" s="1"/>
      <c r="D255" s="7"/>
      <c r="E255" s="7"/>
      <c r="F255" s="7"/>
      <c r="G255" s="7"/>
    </row>
    <row r="256" spans="1:7" s="68" customFormat="1" ht="12.75">
      <c r="A256" s="7"/>
      <c r="B256" s="7"/>
      <c r="C256" s="1"/>
      <c r="D256" s="7"/>
      <c r="E256" s="7"/>
      <c r="F256" s="7"/>
      <c r="G256" s="7"/>
    </row>
    <row r="257" spans="1:7" s="68" customFormat="1" ht="12.75">
      <c r="A257" s="7"/>
      <c r="B257" s="7"/>
      <c r="C257" s="1"/>
      <c r="D257" s="7"/>
      <c r="E257" s="7"/>
      <c r="F257" s="7"/>
      <c r="G257" s="7"/>
    </row>
    <row r="258" spans="1:7" s="68" customFormat="1" ht="12.75">
      <c r="A258" s="7"/>
      <c r="B258" s="7"/>
      <c r="C258" s="1"/>
      <c r="D258" s="7"/>
      <c r="E258" s="7"/>
      <c r="F258" s="7"/>
      <c r="G258" s="7"/>
    </row>
    <row r="259" spans="1:7" s="68" customFormat="1" ht="12.75">
      <c r="A259" s="7"/>
      <c r="B259" s="7"/>
      <c r="C259" s="1"/>
      <c r="D259" s="7"/>
      <c r="E259" s="7"/>
      <c r="F259" s="7"/>
      <c r="G259" s="7"/>
    </row>
    <row r="260" spans="1:7" s="68" customFormat="1" ht="12.75">
      <c r="A260" s="7"/>
      <c r="B260" s="7"/>
      <c r="C260" s="1"/>
      <c r="D260" s="7"/>
      <c r="E260" s="7"/>
      <c r="F260" s="7"/>
      <c r="G260" s="7"/>
    </row>
    <row r="261" spans="1:7" s="68" customFormat="1" ht="12.75">
      <c r="A261" s="7"/>
      <c r="B261" s="7"/>
      <c r="C261" s="1"/>
      <c r="D261" s="7"/>
      <c r="E261" s="7"/>
      <c r="F261" s="7"/>
      <c r="G261" s="7"/>
    </row>
    <row r="262" spans="1:7" s="68" customFormat="1" ht="12.75">
      <c r="A262" s="7"/>
      <c r="B262" s="7"/>
      <c r="C262" s="1"/>
      <c r="D262" s="7"/>
      <c r="E262" s="7"/>
      <c r="F262" s="7"/>
      <c r="G262" s="7"/>
    </row>
    <row r="263" spans="1:7" s="68" customFormat="1" ht="12.75">
      <c r="A263" s="7"/>
      <c r="B263" s="7"/>
      <c r="C263" s="1"/>
      <c r="D263" s="7"/>
      <c r="E263" s="7"/>
      <c r="F263" s="7"/>
      <c r="G263" s="7"/>
    </row>
    <row r="264" spans="1:7" s="68" customFormat="1" ht="12.75">
      <c r="A264" s="7"/>
      <c r="B264" s="7"/>
      <c r="C264" s="1"/>
      <c r="D264" s="7"/>
      <c r="E264" s="7"/>
      <c r="F264" s="7"/>
      <c r="G264" s="7"/>
    </row>
    <row r="265" spans="1:7" s="68" customFormat="1" ht="12.75">
      <c r="A265" s="7"/>
      <c r="B265" s="7"/>
      <c r="C265" s="1"/>
      <c r="D265" s="7"/>
      <c r="E265" s="7"/>
      <c r="F265" s="7"/>
      <c r="G265" s="7"/>
    </row>
    <row r="266" spans="1:7" s="68" customFormat="1" ht="12.75">
      <c r="A266" s="7"/>
      <c r="B266" s="7"/>
      <c r="C266" s="1"/>
      <c r="D266" s="7"/>
      <c r="E266" s="7"/>
      <c r="F266" s="7"/>
      <c r="G266" s="7"/>
    </row>
    <row r="267" spans="1:7" s="68" customFormat="1" ht="12.75">
      <c r="A267" s="7"/>
      <c r="B267" s="7"/>
      <c r="C267" s="1"/>
      <c r="D267" s="7"/>
      <c r="E267" s="7"/>
      <c r="F267" s="7"/>
      <c r="G267" s="7"/>
    </row>
    <row r="268" spans="1:7" s="68" customFormat="1" ht="12.75">
      <c r="A268" s="7"/>
      <c r="B268" s="7"/>
      <c r="C268" s="1"/>
      <c r="D268" s="7"/>
      <c r="E268" s="7"/>
      <c r="F268" s="7"/>
      <c r="G268" s="7"/>
    </row>
    <row r="269" spans="1:7" s="68" customFormat="1" ht="12.75">
      <c r="A269" s="7"/>
      <c r="B269" s="7"/>
      <c r="C269" s="1"/>
      <c r="D269" s="7"/>
      <c r="E269" s="7"/>
      <c r="F269" s="7"/>
      <c r="G269" s="7"/>
    </row>
    <row r="270" spans="1:7" s="68" customFormat="1" ht="12.75">
      <c r="A270" s="7"/>
      <c r="B270" s="7"/>
      <c r="C270" s="1"/>
      <c r="D270" s="7"/>
      <c r="E270" s="7"/>
      <c r="F270" s="7"/>
      <c r="G270" s="7"/>
    </row>
    <row r="271" spans="1:7" s="68" customFormat="1" ht="12.75">
      <c r="A271" s="7"/>
      <c r="B271" s="7"/>
      <c r="C271" s="1"/>
      <c r="D271" s="7"/>
      <c r="E271" s="7"/>
      <c r="F271" s="7"/>
      <c r="G271" s="7"/>
    </row>
    <row r="272" spans="1:7" s="68" customFormat="1" ht="12.75">
      <c r="A272" s="7"/>
      <c r="B272" s="7"/>
      <c r="C272" s="1"/>
      <c r="D272" s="7"/>
      <c r="E272" s="7"/>
      <c r="F272" s="7"/>
      <c r="G272" s="7"/>
    </row>
    <row r="273" spans="1:7" s="68" customFormat="1" ht="12.75">
      <c r="A273" s="7"/>
      <c r="B273" s="7"/>
      <c r="C273" s="1"/>
      <c r="D273" s="7"/>
      <c r="E273" s="7"/>
      <c r="F273" s="7"/>
      <c r="G273" s="7"/>
    </row>
    <row r="274" spans="1:7" s="68" customFormat="1" ht="12.75">
      <c r="A274" s="7"/>
      <c r="B274" s="7"/>
      <c r="C274" s="1"/>
      <c r="D274" s="7"/>
      <c r="E274" s="7"/>
      <c r="F274" s="7"/>
      <c r="G274" s="7"/>
    </row>
    <row r="275" spans="1:7" s="68" customFormat="1" ht="12.75">
      <c r="A275" s="7"/>
      <c r="B275" s="7"/>
      <c r="C275" s="1"/>
      <c r="D275" s="7"/>
      <c r="E275" s="7"/>
      <c r="F275" s="7"/>
      <c r="G275" s="7"/>
    </row>
    <row r="276" spans="1:7" s="68" customFormat="1" ht="12.75">
      <c r="A276" s="7"/>
      <c r="B276" s="7"/>
      <c r="C276" s="1"/>
      <c r="D276" s="7"/>
      <c r="E276" s="7"/>
      <c r="F276" s="7"/>
      <c r="G276" s="7"/>
    </row>
    <row r="277" spans="1:7" s="68" customFormat="1" ht="12.75">
      <c r="A277" s="7"/>
      <c r="B277" s="7"/>
      <c r="C277" s="1"/>
      <c r="D277" s="7"/>
      <c r="E277" s="7"/>
      <c r="F277" s="7"/>
      <c r="G277" s="7"/>
    </row>
    <row r="278" spans="1:7" s="68" customFormat="1" ht="12.75">
      <c r="A278" s="7"/>
      <c r="B278" s="7"/>
      <c r="C278" s="1"/>
      <c r="D278" s="7"/>
      <c r="E278" s="7"/>
      <c r="F278" s="7"/>
      <c r="G278" s="7"/>
    </row>
    <row r="279" spans="1:7" s="68" customFormat="1" ht="12.75">
      <c r="A279" s="7"/>
      <c r="B279" s="7"/>
      <c r="C279" s="1"/>
      <c r="D279" s="7"/>
      <c r="E279" s="7"/>
      <c r="F279" s="7"/>
      <c r="G279" s="7"/>
    </row>
    <row r="280" spans="1:7" s="68" customFormat="1" ht="12.75">
      <c r="A280" s="7"/>
      <c r="B280" s="7"/>
      <c r="C280" s="1"/>
      <c r="D280" s="7"/>
      <c r="E280" s="7"/>
      <c r="F280" s="7"/>
      <c r="G280" s="7"/>
    </row>
    <row r="281" spans="1:7" s="68" customFormat="1" ht="12.75">
      <c r="A281" s="7"/>
      <c r="B281" s="7"/>
      <c r="C281" s="1"/>
      <c r="D281" s="7"/>
      <c r="E281" s="7"/>
      <c r="F281" s="7"/>
      <c r="G281" s="7"/>
    </row>
    <row r="282" spans="1:7" s="68" customFormat="1" ht="12.75">
      <c r="A282" s="7"/>
      <c r="B282" s="7"/>
      <c r="C282" s="1"/>
      <c r="D282" s="7"/>
      <c r="E282" s="7"/>
      <c r="F282" s="7"/>
      <c r="G282" s="7"/>
    </row>
    <row r="283" spans="1:7" s="68" customFormat="1" ht="12.75">
      <c r="A283" s="7"/>
      <c r="B283" s="7"/>
      <c r="C283" s="1"/>
      <c r="D283" s="7"/>
      <c r="E283" s="7"/>
      <c r="F283" s="7"/>
      <c r="G283" s="7"/>
    </row>
    <row r="284" spans="1:7" s="68" customFormat="1" ht="12.75">
      <c r="A284" s="7"/>
      <c r="B284" s="7"/>
      <c r="C284" s="1"/>
      <c r="D284" s="7"/>
      <c r="E284" s="7"/>
      <c r="F284" s="7"/>
      <c r="G284" s="7"/>
    </row>
    <row r="285" spans="1:7" s="68" customFormat="1" ht="12.75">
      <c r="A285" s="7"/>
      <c r="B285" s="7"/>
      <c r="C285" s="1"/>
      <c r="D285" s="7"/>
      <c r="E285" s="7"/>
      <c r="F285" s="7"/>
      <c r="G285" s="7"/>
    </row>
    <row r="286" spans="1:7" s="68" customFormat="1" ht="12.75">
      <c r="A286" s="7"/>
      <c r="B286" s="7"/>
      <c r="C286" s="1"/>
      <c r="D286" s="7"/>
      <c r="E286" s="7"/>
      <c r="F286" s="7"/>
      <c r="G286" s="7"/>
    </row>
    <row r="287" spans="1:7" s="68" customFormat="1" ht="12.75">
      <c r="A287" s="7"/>
      <c r="B287" s="7"/>
      <c r="C287" s="1"/>
      <c r="D287" s="7"/>
      <c r="E287" s="7"/>
      <c r="F287" s="7"/>
      <c r="G287" s="7"/>
    </row>
    <row r="288" spans="1:7" s="68" customFormat="1" ht="12.75">
      <c r="A288" s="7"/>
      <c r="B288" s="7"/>
      <c r="C288" s="1"/>
      <c r="D288" s="7"/>
      <c r="E288" s="7"/>
      <c r="F288" s="7"/>
      <c r="G288" s="7"/>
    </row>
    <row r="289" spans="1:7" s="68" customFormat="1" ht="12.75">
      <c r="A289" s="7"/>
      <c r="B289" s="7"/>
      <c r="C289" s="1"/>
      <c r="D289" s="7"/>
      <c r="E289" s="7"/>
      <c r="F289" s="7"/>
      <c r="G289" s="7"/>
    </row>
    <row r="290" spans="1:7" s="68" customFormat="1" ht="12.75">
      <c r="A290" s="7"/>
      <c r="B290" s="7"/>
      <c r="C290" s="1"/>
      <c r="D290" s="7"/>
      <c r="E290" s="7"/>
      <c r="F290" s="7"/>
      <c r="G290" s="7"/>
    </row>
    <row r="291" spans="1:7" s="68" customFormat="1" ht="12.75">
      <c r="A291" s="7"/>
      <c r="B291" s="7"/>
      <c r="C291" s="1"/>
      <c r="D291" s="7"/>
      <c r="E291" s="7"/>
      <c r="F291" s="7"/>
      <c r="G291" s="7"/>
    </row>
    <row r="292" spans="1:7" s="68" customFormat="1" ht="12.75">
      <c r="A292" s="7"/>
      <c r="B292" s="7"/>
      <c r="C292" s="1"/>
      <c r="D292" s="7"/>
      <c r="E292" s="7"/>
      <c r="F292" s="7"/>
      <c r="G292" s="7"/>
    </row>
    <row r="293" spans="1:7" s="68" customFormat="1" ht="12.75">
      <c r="A293" s="7"/>
      <c r="B293" s="7"/>
      <c r="C293" s="1"/>
      <c r="D293" s="7"/>
      <c r="E293" s="7"/>
      <c r="F293" s="7"/>
      <c r="G293" s="7"/>
    </row>
    <row r="294" spans="1:7" s="68" customFormat="1" ht="12.75">
      <c r="A294" s="7"/>
      <c r="B294" s="7"/>
      <c r="C294" s="1"/>
      <c r="D294" s="7"/>
      <c r="E294" s="7"/>
      <c r="F294" s="7"/>
      <c r="G294" s="7"/>
    </row>
    <row r="295" spans="1:7" s="68" customFormat="1" ht="12.75">
      <c r="A295" s="7"/>
      <c r="B295" s="7"/>
      <c r="C295" s="1"/>
      <c r="D295" s="7"/>
      <c r="E295" s="7"/>
      <c r="F295" s="7"/>
      <c r="G295" s="7"/>
    </row>
    <row r="296" spans="1:7" s="68" customFormat="1" ht="12.75">
      <c r="A296" s="7"/>
      <c r="B296" s="7"/>
      <c r="C296" s="1"/>
      <c r="D296" s="7"/>
      <c r="E296" s="7"/>
      <c r="F296" s="7"/>
      <c r="G296" s="7"/>
    </row>
    <row r="297" spans="1:7" s="68" customFormat="1" ht="12.75">
      <c r="A297" s="7"/>
      <c r="B297" s="7"/>
      <c r="C297" s="1"/>
      <c r="D297" s="7"/>
      <c r="E297" s="7"/>
      <c r="F297" s="7"/>
      <c r="G297" s="7"/>
    </row>
    <row r="298" spans="1:7" s="68" customFormat="1" ht="12.75">
      <c r="A298" s="7"/>
      <c r="B298" s="7"/>
      <c r="C298" s="1"/>
      <c r="D298" s="7"/>
      <c r="E298" s="7"/>
      <c r="F298" s="7"/>
      <c r="G298" s="7"/>
    </row>
    <row r="299" spans="1:7" s="68" customFormat="1" ht="12.75">
      <c r="A299" s="7"/>
      <c r="B299" s="7"/>
      <c r="C299" s="1"/>
      <c r="D299" s="7"/>
      <c r="E299" s="7"/>
      <c r="F299" s="7"/>
      <c r="G299" s="7"/>
    </row>
    <row r="300" spans="1:7" s="68" customFormat="1" ht="12.75">
      <c r="A300" s="7"/>
      <c r="B300" s="7"/>
      <c r="C300" s="1"/>
      <c r="D300" s="7"/>
      <c r="E300" s="7"/>
      <c r="F300" s="7"/>
      <c r="G300" s="7"/>
    </row>
    <row r="301" spans="1:7" s="68" customFormat="1" ht="12.75">
      <c r="A301" s="7"/>
      <c r="B301" s="7"/>
      <c r="C301" s="1"/>
      <c r="D301" s="7"/>
      <c r="E301" s="7"/>
      <c r="F301" s="7"/>
      <c r="G301" s="7"/>
    </row>
    <row r="302" spans="1:7" s="68" customFormat="1" ht="12.75">
      <c r="A302" s="7"/>
      <c r="B302" s="7"/>
      <c r="C302" s="1"/>
      <c r="D302" s="7"/>
      <c r="E302" s="7"/>
      <c r="F302" s="7"/>
      <c r="G302" s="7"/>
    </row>
    <row r="303" spans="1:7" s="68" customFormat="1" ht="12.75">
      <c r="A303" s="7"/>
      <c r="B303" s="7"/>
      <c r="C303" s="1"/>
      <c r="D303" s="7"/>
      <c r="E303" s="7"/>
      <c r="F303" s="7"/>
      <c r="G303" s="7"/>
    </row>
    <row r="304" spans="1:7" s="68" customFormat="1" ht="12.75">
      <c r="A304" s="7"/>
      <c r="B304" s="7"/>
      <c r="C304" s="1"/>
      <c r="D304" s="7"/>
      <c r="E304" s="7"/>
      <c r="F304" s="7"/>
      <c r="G304" s="7"/>
    </row>
    <row r="305" spans="1:7" s="68" customFormat="1" ht="12.75">
      <c r="A305" s="7"/>
      <c r="B305" s="7"/>
      <c r="C305" s="1"/>
      <c r="D305" s="7"/>
      <c r="E305" s="7"/>
      <c r="F305" s="7"/>
      <c r="G305" s="7"/>
    </row>
    <row r="306" spans="1:7" s="68" customFormat="1" ht="12.75">
      <c r="A306" s="7"/>
      <c r="B306" s="7"/>
      <c r="C306" s="1"/>
      <c r="D306" s="7"/>
      <c r="E306" s="7"/>
      <c r="F306" s="7"/>
      <c r="G306" s="7"/>
    </row>
    <row r="307" spans="1:7" s="68" customFormat="1" ht="12.75">
      <c r="A307" s="7"/>
      <c r="B307" s="7"/>
      <c r="C307" s="1"/>
      <c r="D307" s="7"/>
      <c r="E307" s="7"/>
      <c r="F307" s="7"/>
      <c r="G307" s="7"/>
    </row>
    <row r="308" spans="1:7" s="68" customFormat="1" ht="12.75">
      <c r="A308" s="7"/>
      <c r="B308" s="7"/>
      <c r="C308" s="1"/>
      <c r="D308" s="7"/>
      <c r="E308" s="7"/>
      <c r="F308" s="7"/>
      <c r="G308" s="7"/>
    </row>
    <row r="309" spans="1:7" s="68" customFormat="1" ht="12.75">
      <c r="A309" s="7"/>
      <c r="B309" s="7"/>
      <c r="C309" s="1"/>
      <c r="D309" s="7"/>
      <c r="E309" s="7"/>
      <c r="F309" s="7"/>
      <c r="G309" s="7"/>
    </row>
    <row r="310" spans="1:7" s="68" customFormat="1" ht="12.75">
      <c r="A310" s="7"/>
      <c r="B310" s="7"/>
      <c r="C310" s="1"/>
      <c r="D310" s="7"/>
      <c r="E310" s="7"/>
      <c r="F310" s="7"/>
      <c r="G310" s="7"/>
    </row>
    <row r="311" spans="1:7" s="68" customFormat="1" ht="12.75">
      <c r="A311" s="7"/>
      <c r="B311" s="7"/>
      <c r="C311" s="1"/>
      <c r="D311" s="7"/>
      <c r="E311" s="7"/>
      <c r="F311" s="7"/>
      <c r="G311" s="7"/>
    </row>
    <row r="312" spans="1:7" s="68" customFormat="1" ht="12.75">
      <c r="A312" s="7"/>
      <c r="B312" s="7"/>
      <c r="C312" s="1"/>
      <c r="D312" s="7"/>
      <c r="E312" s="7"/>
      <c r="F312" s="7"/>
      <c r="G312" s="7"/>
    </row>
    <row r="313" spans="1:7" s="68" customFormat="1" ht="12.75">
      <c r="A313" s="7"/>
      <c r="B313" s="7"/>
      <c r="C313" s="1"/>
      <c r="D313" s="7"/>
      <c r="E313" s="7"/>
      <c r="F313" s="7"/>
      <c r="G313" s="7"/>
    </row>
    <row r="314" spans="1:7" s="68" customFormat="1" ht="12.75">
      <c r="A314" s="7"/>
      <c r="B314" s="7"/>
      <c r="C314" s="1"/>
      <c r="D314" s="7"/>
      <c r="E314" s="7"/>
      <c r="F314" s="7"/>
      <c r="G314" s="7"/>
    </row>
    <row r="315" spans="1:7" s="68" customFormat="1" ht="12.75">
      <c r="A315" s="7"/>
      <c r="B315" s="7"/>
      <c r="C315" s="1"/>
      <c r="D315" s="7"/>
      <c r="E315" s="7"/>
      <c r="F315" s="7"/>
      <c r="G315" s="7"/>
    </row>
    <row r="316" spans="1:7" s="68" customFormat="1" ht="12.75">
      <c r="A316" s="7"/>
      <c r="B316" s="7"/>
      <c r="C316" s="1"/>
      <c r="D316" s="7"/>
      <c r="E316" s="7"/>
      <c r="F316" s="7"/>
      <c r="G316" s="7"/>
    </row>
    <row r="317" spans="1:7" s="68" customFormat="1" ht="12.75">
      <c r="A317" s="7"/>
      <c r="B317" s="7"/>
      <c r="C317" s="1"/>
      <c r="D317" s="7"/>
      <c r="E317" s="7"/>
      <c r="F317" s="7"/>
      <c r="G317" s="7"/>
    </row>
    <row r="318" spans="1:7" s="68" customFormat="1" ht="12.75">
      <c r="A318" s="7"/>
      <c r="B318" s="7"/>
      <c r="C318" s="1"/>
      <c r="D318" s="7"/>
      <c r="E318" s="7"/>
      <c r="F318" s="7"/>
      <c r="G318" s="7"/>
    </row>
    <row r="319" spans="1:7" s="68" customFormat="1" ht="12.75">
      <c r="A319" s="7"/>
      <c r="B319" s="7"/>
      <c r="C319" s="1"/>
      <c r="D319" s="7"/>
      <c r="E319" s="7"/>
      <c r="F319" s="7"/>
      <c r="G319" s="7"/>
    </row>
    <row r="320" spans="1:7" s="68" customFormat="1" ht="12.75">
      <c r="A320" s="7"/>
      <c r="B320" s="7"/>
      <c r="C320" s="1"/>
      <c r="D320" s="7"/>
      <c r="E320" s="7"/>
      <c r="F320" s="7"/>
      <c r="G320" s="7"/>
    </row>
    <row r="321" spans="1:7" s="68" customFormat="1" ht="12.75">
      <c r="A321" s="7"/>
      <c r="B321" s="7"/>
      <c r="C321" s="1"/>
      <c r="D321" s="7"/>
      <c r="E321" s="7"/>
      <c r="F321" s="7"/>
      <c r="G321" s="7"/>
    </row>
    <row r="322" spans="1:7" s="68" customFormat="1" ht="12.75">
      <c r="A322" s="7"/>
      <c r="B322" s="7"/>
      <c r="C322" s="1"/>
      <c r="D322" s="7"/>
      <c r="E322" s="7"/>
      <c r="F322" s="7"/>
      <c r="G322" s="7"/>
    </row>
    <row r="323" spans="1:7" s="68" customFormat="1" ht="12.75">
      <c r="A323" s="7"/>
      <c r="B323" s="7"/>
      <c r="C323" s="1"/>
      <c r="D323" s="7"/>
      <c r="E323" s="7"/>
      <c r="F323" s="7"/>
      <c r="G323" s="7"/>
    </row>
    <row r="324" spans="1:7" s="68" customFormat="1" ht="12.75">
      <c r="A324" s="7"/>
      <c r="B324" s="7"/>
      <c r="C324" s="1"/>
      <c r="D324" s="7"/>
      <c r="E324" s="7"/>
      <c r="F324" s="7"/>
      <c r="G324" s="7"/>
    </row>
    <row r="325" spans="1:7" s="68" customFormat="1" ht="12.75">
      <c r="A325" s="7"/>
      <c r="B325" s="7"/>
      <c r="C325" s="1"/>
      <c r="D325" s="7"/>
      <c r="E325" s="7"/>
      <c r="F325" s="7"/>
      <c r="G325" s="7"/>
    </row>
    <row r="326" spans="1:7" s="68" customFormat="1" ht="12.75">
      <c r="A326" s="7"/>
      <c r="B326" s="7"/>
      <c r="C326" s="1"/>
      <c r="D326" s="7"/>
      <c r="E326" s="7"/>
      <c r="F326" s="7"/>
      <c r="G326" s="7"/>
    </row>
    <row r="327" spans="1:7" s="68" customFormat="1" ht="12.75">
      <c r="A327" s="7"/>
      <c r="B327" s="7"/>
      <c r="C327" s="1"/>
      <c r="D327" s="7"/>
      <c r="E327" s="7"/>
      <c r="F327" s="7"/>
      <c r="G327" s="7"/>
    </row>
    <row r="328" spans="1:7" s="68" customFormat="1" ht="12.75">
      <c r="A328" s="7"/>
      <c r="B328" s="7"/>
      <c r="C328" s="1"/>
      <c r="D328" s="7"/>
      <c r="E328" s="7"/>
      <c r="F328" s="7"/>
      <c r="G328" s="7"/>
    </row>
    <row r="329" spans="1:7" s="68" customFormat="1" ht="12.75">
      <c r="A329" s="7"/>
      <c r="B329" s="7"/>
      <c r="C329" s="1"/>
      <c r="D329" s="7"/>
      <c r="E329" s="7"/>
      <c r="F329" s="7"/>
      <c r="G329" s="7"/>
    </row>
    <row r="330" spans="1:7" s="68" customFormat="1" ht="12.75">
      <c r="A330" s="7"/>
      <c r="B330" s="7"/>
      <c r="C330" s="1"/>
      <c r="D330" s="7"/>
      <c r="E330" s="7"/>
      <c r="F330" s="7"/>
      <c r="G330" s="7"/>
    </row>
    <row r="331" spans="1:7" s="68" customFormat="1" ht="12.75">
      <c r="A331" s="7"/>
      <c r="B331" s="7"/>
      <c r="C331" s="1"/>
      <c r="D331" s="7"/>
      <c r="E331" s="7"/>
      <c r="F331" s="7"/>
      <c r="G331" s="7"/>
    </row>
    <row r="332" spans="1:7" s="68" customFormat="1" ht="12.75">
      <c r="A332" s="7"/>
      <c r="B332" s="7"/>
      <c r="C332" s="1"/>
      <c r="D332" s="7"/>
      <c r="E332" s="7"/>
      <c r="F332" s="7"/>
      <c r="G332" s="7"/>
    </row>
    <row r="333" spans="1:7" s="68" customFormat="1" ht="12.75">
      <c r="A333" s="7"/>
      <c r="B333" s="7"/>
      <c r="C333" s="1"/>
      <c r="D333" s="7"/>
      <c r="E333" s="7"/>
      <c r="F333" s="7"/>
      <c r="G333" s="7"/>
    </row>
    <row r="334" spans="1:7" s="68" customFormat="1" ht="12.75">
      <c r="A334" s="7"/>
      <c r="B334" s="7"/>
      <c r="C334" s="1"/>
      <c r="D334" s="7"/>
      <c r="E334" s="7"/>
      <c r="F334" s="7"/>
      <c r="G334" s="7"/>
    </row>
    <row r="335" spans="1:7" s="68" customFormat="1" ht="12.75">
      <c r="A335" s="7"/>
      <c r="B335" s="7"/>
      <c r="C335" s="1"/>
      <c r="D335" s="7"/>
      <c r="E335" s="7"/>
      <c r="F335" s="7"/>
      <c r="G335" s="7"/>
    </row>
    <row r="336" spans="1:7" s="68" customFormat="1" ht="12.75">
      <c r="A336" s="7"/>
      <c r="B336" s="7"/>
      <c r="C336" s="1"/>
      <c r="D336" s="7"/>
      <c r="E336" s="7"/>
      <c r="F336" s="7"/>
      <c r="G336" s="7"/>
    </row>
    <row r="337" spans="1:7" s="68" customFormat="1" ht="12.75">
      <c r="A337" s="7"/>
      <c r="B337" s="7"/>
      <c r="C337" s="1"/>
      <c r="D337" s="7"/>
      <c r="E337" s="7"/>
      <c r="F337" s="7"/>
      <c r="G337" s="7"/>
    </row>
    <row r="338" spans="1:7" s="68" customFormat="1" ht="12.75">
      <c r="A338" s="7"/>
      <c r="B338" s="7"/>
      <c r="C338" s="1"/>
      <c r="D338" s="7"/>
      <c r="E338" s="7"/>
      <c r="F338" s="7"/>
      <c r="G338" s="7"/>
    </row>
    <row r="339" spans="1:7" s="68" customFormat="1" ht="12.75">
      <c r="A339" s="7"/>
      <c r="B339" s="7"/>
      <c r="C339" s="1"/>
      <c r="D339" s="7"/>
      <c r="E339" s="7"/>
      <c r="F339" s="7"/>
      <c r="G339" s="7"/>
    </row>
    <row r="340" spans="1:7" s="68" customFormat="1" ht="12.75">
      <c r="A340" s="7"/>
      <c r="B340" s="7"/>
      <c r="C340" s="1"/>
      <c r="D340" s="7"/>
      <c r="E340" s="7"/>
      <c r="F340" s="7"/>
      <c r="G340" s="7"/>
    </row>
    <row r="341" spans="1:7" s="68" customFormat="1" ht="12.75">
      <c r="A341" s="7"/>
      <c r="B341" s="7"/>
      <c r="C341" s="1"/>
      <c r="D341" s="7"/>
      <c r="E341" s="7"/>
      <c r="F341" s="7"/>
      <c r="G341" s="7"/>
    </row>
    <row r="342" spans="1:7" s="68" customFormat="1" ht="12.75">
      <c r="A342" s="7"/>
      <c r="B342" s="7"/>
      <c r="C342" s="1"/>
      <c r="D342" s="7"/>
      <c r="E342" s="7"/>
      <c r="F342" s="7"/>
      <c r="G342" s="7"/>
    </row>
    <row r="343" spans="1:7" s="68" customFormat="1" ht="12.75">
      <c r="A343" s="7"/>
      <c r="B343" s="7"/>
      <c r="C343" s="1"/>
      <c r="D343" s="7"/>
      <c r="E343" s="7"/>
      <c r="F343" s="7"/>
      <c r="G343" s="7"/>
    </row>
    <row r="344" spans="1:7" s="68" customFormat="1" ht="12.75">
      <c r="A344" s="7"/>
      <c r="B344" s="7"/>
      <c r="C344" s="1"/>
      <c r="D344" s="7"/>
      <c r="E344" s="7"/>
      <c r="F344" s="7"/>
      <c r="G344" s="7"/>
    </row>
    <row r="345" spans="1:7" s="68" customFormat="1" ht="12.75">
      <c r="A345" s="7"/>
      <c r="B345" s="7"/>
      <c r="C345" s="1"/>
      <c r="D345" s="7"/>
      <c r="E345" s="7"/>
      <c r="F345" s="7"/>
      <c r="G345" s="7"/>
    </row>
    <row r="346" spans="1:7" s="68" customFormat="1" ht="12.75">
      <c r="A346" s="7"/>
      <c r="B346" s="7"/>
      <c r="C346" s="1"/>
      <c r="D346" s="7"/>
      <c r="E346" s="7"/>
      <c r="F346" s="7"/>
      <c r="G346" s="7"/>
    </row>
    <row r="347" spans="1:7" s="68" customFormat="1" ht="12.75">
      <c r="A347" s="7"/>
      <c r="B347" s="7"/>
      <c r="C347" s="1"/>
      <c r="D347" s="7"/>
      <c r="E347" s="7"/>
      <c r="F347" s="7"/>
      <c r="G347" s="7"/>
    </row>
    <row r="348" spans="1:7" s="68" customFormat="1" ht="12.75">
      <c r="A348" s="7"/>
      <c r="B348" s="7"/>
      <c r="C348" s="1"/>
      <c r="D348" s="7"/>
      <c r="E348" s="7"/>
      <c r="F348" s="7"/>
      <c r="G348" s="7"/>
    </row>
    <row r="349" spans="1:7" s="68" customFormat="1" ht="12.75">
      <c r="A349" s="7"/>
      <c r="B349" s="7"/>
      <c r="C349" s="1"/>
      <c r="D349" s="7"/>
      <c r="E349" s="7"/>
      <c r="F349" s="7"/>
      <c r="G349" s="7"/>
    </row>
    <row r="350" spans="1:7" s="68" customFormat="1" ht="12.75">
      <c r="A350" s="7"/>
      <c r="B350" s="7"/>
      <c r="C350" s="1"/>
      <c r="D350" s="7"/>
      <c r="E350" s="7"/>
      <c r="F350" s="7"/>
      <c r="G350" s="7"/>
    </row>
    <row r="351" spans="1:7" s="68" customFormat="1" ht="12.75">
      <c r="A351" s="7"/>
      <c r="B351" s="7"/>
      <c r="C351" s="1"/>
      <c r="D351" s="7"/>
      <c r="E351" s="7"/>
      <c r="F351" s="7"/>
      <c r="G351" s="7"/>
    </row>
    <row r="352" spans="1:7" s="68" customFormat="1" ht="12.75">
      <c r="A352" s="7"/>
      <c r="B352" s="7"/>
      <c r="C352" s="1"/>
      <c r="D352" s="7"/>
      <c r="E352" s="7"/>
      <c r="F352" s="7"/>
      <c r="G352" s="7"/>
    </row>
    <row r="353" spans="1:7" s="68" customFormat="1" ht="12.75">
      <c r="A353" s="7"/>
      <c r="B353" s="7"/>
      <c r="C353" s="1"/>
      <c r="D353" s="7"/>
      <c r="E353" s="7"/>
      <c r="F353" s="7"/>
      <c r="G353" s="7"/>
    </row>
    <row r="354" spans="1:7" s="68" customFormat="1" ht="12.75">
      <c r="A354" s="7"/>
      <c r="B354" s="7"/>
      <c r="C354" s="1"/>
      <c r="D354" s="7"/>
      <c r="E354" s="7"/>
      <c r="F354" s="7"/>
      <c r="G354" s="7"/>
    </row>
    <row r="355" spans="1:7" s="68" customFormat="1" ht="12.75">
      <c r="A355" s="7"/>
      <c r="B355" s="7"/>
      <c r="C355" s="1"/>
      <c r="D355" s="7"/>
      <c r="E355" s="7"/>
      <c r="F355" s="7"/>
      <c r="G355" s="7"/>
    </row>
    <row r="356" spans="1:7" s="68" customFormat="1" ht="12.75">
      <c r="A356" s="7"/>
      <c r="B356" s="7"/>
      <c r="C356" s="1"/>
      <c r="D356" s="7"/>
      <c r="E356" s="7"/>
      <c r="F356" s="7"/>
      <c r="G356" s="7"/>
    </row>
    <row r="357" spans="1:7" s="68" customFormat="1" ht="12.75">
      <c r="A357" s="7"/>
      <c r="B357" s="7"/>
      <c r="C357" s="1"/>
      <c r="D357" s="7"/>
      <c r="E357" s="7"/>
      <c r="F357" s="7"/>
      <c r="G357" s="7"/>
    </row>
    <row r="358" spans="1:7" s="68" customFormat="1" ht="12.75">
      <c r="A358" s="7"/>
      <c r="B358" s="7"/>
      <c r="C358" s="1"/>
      <c r="D358" s="7"/>
      <c r="E358" s="7"/>
      <c r="F358" s="7"/>
      <c r="G358" s="7"/>
    </row>
    <row r="359" spans="1:7" s="68" customFormat="1" ht="12.75">
      <c r="A359" s="7"/>
      <c r="B359" s="7"/>
      <c r="C359" s="1"/>
      <c r="D359" s="7"/>
      <c r="E359" s="7"/>
      <c r="F359" s="7"/>
      <c r="G359" s="7"/>
    </row>
    <row r="360" spans="1:7" s="68" customFormat="1" ht="12.75">
      <c r="A360" s="7"/>
      <c r="B360" s="7"/>
      <c r="C360" s="1"/>
      <c r="D360" s="7"/>
      <c r="E360" s="7"/>
      <c r="F360" s="7"/>
      <c r="G360" s="7"/>
    </row>
    <row r="361" spans="1:7" s="68" customFormat="1" ht="12.75">
      <c r="A361" s="7"/>
      <c r="B361" s="7"/>
      <c r="C361" s="1"/>
      <c r="D361" s="7"/>
      <c r="E361" s="7"/>
      <c r="F361" s="7"/>
      <c r="G361" s="7"/>
    </row>
    <row r="362" spans="1:7" s="68" customFormat="1" ht="12.75">
      <c r="A362" s="7"/>
      <c r="B362" s="7"/>
      <c r="C362" s="1"/>
      <c r="D362" s="7"/>
      <c r="E362" s="7"/>
      <c r="F362" s="7"/>
      <c r="G362" s="7"/>
    </row>
    <row r="363" spans="1:7" s="68" customFormat="1" ht="12.75">
      <c r="A363" s="7"/>
      <c r="B363" s="7"/>
      <c r="C363" s="1"/>
      <c r="D363" s="7"/>
      <c r="E363" s="7"/>
      <c r="F363" s="7"/>
      <c r="G363" s="7"/>
    </row>
    <row r="364" spans="1:7" s="68" customFormat="1" ht="12.75">
      <c r="A364" s="7"/>
      <c r="B364" s="7"/>
      <c r="C364" s="1"/>
      <c r="D364" s="7"/>
      <c r="E364" s="7"/>
      <c r="F364" s="7"/>
      <c r="G364" s="7"/>
    </row>
    <row r="365" spans="1:7" s="68" customFormat="1" ht="12.75">
      <c r="A365" s="7"/>
      <c r="B365" s="7"/>
      <c r="C365" s="1"/>
      <c r="D365" s="7"/>
      <c r="E365" s="7"/>
      <c r="F365" s="7"/>
      <c r="G365" s="7"/>
    </row>
    <row r="366" spans="1:7" s="68" customFormat="1" ht="12.75">
      <c r="A366" s="7"/>
      <c r="B366" s="7"/>
      <c r="C366" s="1"/>
      <c r="D366" s="7"/>
      <c r="E366" s="7"/>
      <c r="F366" s="7"/>
      <c r="G366" s="7"/>
    </row>
    <row r="367" spans="1:7" s="68" customFormat="1" ht="12.75">
      <c r="A367" s="7"/>
      <c r="B367" s="7"/>
      <c r="C367" s="1"/>
      <c r="D367" s="7"/>
      <c r="E367" s="7"/>
      <c r="F367" s="7"/>
      <c r="G367" s="7"/>
    </row>
    <row r="368" spans="1:7" s="68" customFormat="1" ht="12.75">
      <c r="A368" s="7"/>
      <c r="B368" s="7"/>
      <c r="C368" s="1"/>
      <c r="D368" s="7"/>
      <c r="E368" s="7"/>
      <c r="F368" s="7"/>
      <c r="G368" s="7"/>
    </row>
    <row r="369" spans="1:7" s="68" customFormat="1" ht="12.75">
      <c r="A369" s="7"/>
      <c r="B369" s="7"/>
      <c r="C369" s="1"/>
      <c r="D369" s="7"/>
      <c r="E369" s="7"/>
      <c r="F369" s="7"/>
      <c r="G369" s="7"/>
    </row>
    <row r="370" spans="1:7" s="68" customFormat="1" ht="12.75">
      <c r="A370" s="7"/>
      <c r="B370" s="7"/>
      <c r="C370" s="1"/>
      <c r="D370" s="7"/>
      <c r="E370" s="7"/>
      <c r="F370" s="7"/>
      <c r="G370" s="7"/>
    </row>
    <row r="371" spans="1:7" s="68" customFormat="1" ht="12.75">
      <c r="A371" s="7"/>
      <c r="B371" s="7"/>
      <c r="C371" s="1"/>
      <c r="D371" s="7"/>
      <c r="E371" s="7"/>
      <c r="F371" s="7"/>
      <c r="G371" s="7"/>
    </row>
    <row r="372" spans="1:7" s="68" customFormat="1" ht="12.75">
      <c r="A372" s="7"/>
      <c r="B372" s="7"/>
      <c r="C372" s="1"/>
      <c r="D372" s="7"/>
      <c r="E372" s="7"/>
      <c r="F372" s="7"/>
      <c r="G372" s="7"/>
    </row>
    <row r="373" spans="1:7" s="68" customFormat="1" ht="12.75">
      <c r="A373" s="7"/>
      <c r="B373" s="7"/>
      <c r="C373" s="1"/>
      <c r="D373" s="7"/>
      <c r="E373" s="7"/>
      <c r="F373" s="7"/>
      <c r="G373" s="7"/>
    </row>
    <row r="374" spans="1:7" s="68" customFormat="1" ht="12.75">
      <c r="A374" s="7"/>
      <c r="B374" s="7"/>
      <c r="C374" s="1"/>
      <c r="D374" s="7"/>
      <c r="E374" s="7"/>
      <c r="F374" s="7"/>
      <c r="G374" s="7"/>
    </row>
    <row r="375" spans="1:7" s="68" customFormat="1" ht="12.75">
      <c r="A375" s="7"/>
      <c r="B375" s="7"/>
      <c r="C375" s="1"/>
      <c r="D375" s="7"/>
      <c r="E375" s="7"/>
      <c r="F375" s="7"/>
      <c r="G375" s="7"/>
    </row>
    <row r="376" spans="1:7" s="68" customFormat="1" ht="12.75">
      <c r="A376" s="7"/>
      <c r="B376" s="7"/>
      <c r="C376" s="1"/>
      <c r="D376" s="7"/>
      <c r="E376" s="7"/>
      <c r="F376" s="7"/>
      <c r="G376" s="7"/>
    </row>
    <row r="377" spans="1:7" s="68" customFormat="1" ht="12.75">
      <c r="A377" s="7"/>
      <c r="B377" s="7"/>
      <c r="C377" s="1"/>
      <c r="D377" s="7"/>
      <c r="E377" s="7"/>
      <c r="F377" s="7"/>
      <c r="G377" s="7"/>
    </row>
    <row r="378" spans="1:7" s="68" customFormat="1" ht="12.75">
      <c r="A378" s="7"/>
      <c r="B378" s="7"/>
      <c r="C378" s="1"/>
      <c r="D378" s="7"/>
      <c r="E378" s="7"/>
      <c r="F378" s="7"/>
      <c r="G378" s="7"/>
    </row>
    <row r="379" spans="1:7" s="68" customFormat="1" ht="12.75">
      <c r="A379" s="7"/>
      <c r="B379" s="7"/>
      <c r="C379" s="1"/>
      <c r="D379" s="7"/>
      <c r="E379" s="7"/>
      <c r="F379" s="7"/>
      <c r="G379" s="7"/>
    </row>
    <row r="380" spans="1:7" s="68" customFormat="1" ht="12.75">
      <c r="A380" s="7"/>
      <c r="B380" s="7"/>
      <c r="C380" s="1"/>
      <c r="D380" s="7"/>
      <c r="E380" s="7"/>
      <c r="F380" s="7"/>
      <c r="G380" s="7"/>
    </row>
    <row r="381" spans="1:7" s="68" customFormat="1" ht="12.75">
      <c r="A381" s="7"/>
      <c r="B381" s="7"/>
      <c r="C381" s="1"/>
      <c r="D381" s="7"/>
      <c r="E381" s="7"/>
      <c r="F381" s="7"/>
      <c r="G381" s="7"/>
    </row>
    <row r="382" spans="1:7" s="68" customFormat="1" ht="12.75">
      <c r="A382" s="7"/>
      <c r="B382" s="7"/>
      <c r="C382" s="1"/>
      <c r="D382" s="7"/>
      <c r="E382" s="7"/>
      <c r="F382" s="7"/>
      <c r="G382" s="7"/>
    </row>
    <row r="383" spans="1:7" s="68" customFormat="1" ht="12.75">
      <c r="A383" s="7"/>
      <c r="B383" s="7"/>
      <c r="C383" s="1"/>
      <c r="D383" s="7"/>
      <c r="E383" s="7"/>
      <c r="F383" s="7"/>
      <c r="G383" s="7"/>
    </row>
    <row r="384" spans="1:7" s="68" customFormat="1" ht="12.75">
      <c r="A384" s="7"/>
      <c r="B384" s="7"/>
      <c r="C384" s="1"/>
      <c r="D384" s="7"/>
      <c r="E384" s="7"/>
      <c r="F384" s="7"/>
      <c r="G384" s="7"/>
    </row>
    <row r="385" spans="1:7" s="68" customFormat="1" ht="12.75">
      <c r="A385" s="7"/>
      <c r="B385" s="7"/>
      <c r="C385" s="1"/>
      <c r="D385" s="7"/>
      <c r="E385" s="7"/>
      <c r="F385" s="7"/>
      <c r="G385" s="7"/>
    </row>
    <row r="386" spans="1:7" s="68" customFormat="1" ht="12.75">
      <c r="A386" s="7"/>
      <c r="B386" s="7"/>
      <c r="C386" s="1"/>
      <c r="D386" s="7"/>
      <c r="E386" s="7"/>
      <c r="F386" s="7"/>
      <c r="G386" s="7"/>
    </row>
    <row r="387" spans="1:7" s="68" customFormat="1" ht="12.75">
      <c r="A387" s="7"/>
      <c r="B387" s="7"/>
      <c r="C387" s="1"/>
      <c r="D387" s="7"/>
      <c r="E387" s="7"/>
      <c r="F387" s="7"/>
      <c r="G387" s="7"/>
    </row>
    <row r="388" spans="1:7" s="68" customFormat="1" ht="12.75">
      <c r="A388" s="7"/>
      <c r="B388" s="7"/>
      <c r="C388" s="1"/>
      <c r="D388" s="7"/>
      <c r="E388" s="7"/>
      <c r="F388" s="7"/>
      <c r="G388" s="7"/>
    </row>
    <row r="389" spans="1:7" s="68" customFormat="1" ht="12.75">
      <c r="A389" s="7"/>
      <c r="B389" s="7"/>
      <c r="C389" s="1"/>
      <c r="D389" s="7"/>
      <c r="E389" s="7"/>
      <c r="F389" s="7"/>
      <c r="G389" s="7"/>
    </row>
    <row r="390" spans="1:7" s="68" customFormat="1" ht="12.75">
      <c r="A390" s="7"/>
      <c r="B390" s="7"/>
      <c r="C390" s="1"/>
      <c r="D390" s="7"/>
      <c r="E390" s="7"/>
      <c r="F390" s="7"/>
      <c r="G390" s="7"/>
    </row>
    <row r="391" spans="1:7" s="68" customFormat="1" ht="12.75">
      <c r="A391" s="7"/>
      <c r="B391" s="7"/>
      <c r="C391" s="1"/>
      <c r="D391" s="7"/>
      <c r="E391" s="7"/>
      <c r="F391" s="7"/>
      <c r="G391" s="7"/>
    </row>
    <row r="392" spans="1:7" s="68" customFormat="1" ht="12.75">
      <c r="A392" s="7"/>
      <c r="B392" s="7"/>
      <c r="C392" s="1"/>
      <c r="D392" s="7"/>
      <c r="E392" s="7"/>
      <c r="F392" s="7"/>
      <c r="G392" s="7"/>
    </row>
    <row r="393" spans="1:7" s="68" customFormat="1" ht="12.75">
      <c r="A393" s="7"/>
      <c r="B393" s="7"/>
      <c r="C393" s="1"/>
      <c r="D393" s="7"/>
      <c r="E393" s="7"/>
      <c r="F393" s="7"/>
      <c r="G393" s="7"/>
    </row>
    <row r="394" spans="1:7" s="68" customFormat="1" ht="12.75">
      <c r="A394" s="7"/>
      <c r="B394" s="7"/>
      <c r="C394" s="1"/>
      <c r="D394" s="7"/>
      <c r="E394" s="7"/>
      <c r="F394" s="7"/>
      <c r="G394" s="7"/>
    </row>
    <row r="395" spans="1:7" s="68" customFormat="1" ht="12.75">
      <c r="A395" s="7"/>
      <c r="B395" s="7"/>
      <c r="C395" s="1"/>
      <c r="D395" s="7"/>
      <c r="E395" s="7"/>
      <c r="F395" s="7"/>
      <c r="G395" s="7"/>
    </row>
    <row r="396" spans="1:7" s="68" customFormat="1" ht="12.75">
      <c r="A396" s="7"/>
      <c r="B396" s="7"/>
      <c r="C396" s="1"/>
      <c r="D396" s="7"/>
      <c r="E396" s="7"/>
      <c r="F396" s="7"/>
      <c r="G396" s="7"/>
    </row>
    <row r="397" spans="1:7" s="68" customFormat="1" ht="12.75">
      <c r="A397" s="7"/>
      <c r="B397" s="7"/>
      <c r="C397" s="1"/>
      <c r="D397" s="7"/>
      <c r="E397" s="7"/>
      <c r="F397" s="7"/>
      <c r="G397" s="7"/>
    </row>
    <row r="398" spans="1:7" s="68" customFormat="1" ht="12.75">
      <c r="A398" s="7"/>
      <c r="B398" s="7"/>
      <c r="C398" s="1"/>
      <c r="D398" s="7"/>
      <c r="E398" s="7"/>
      <c r="F398" s="7"/>
      <c r="G398" s="7"/>
    </row>
    <row r="399" spans="1:7" s="68" customFormat="1" ht="12.75">
      <c r="A399" s="7"/>
      <c r="B399" s="7"/>
      <c r="C399" s="1"/>
      <c r="D399" s="7"/>
      <c r="E399" s="7"/>
      <c r="F399" s="7"/>
      <c r="G399" s="7"/>
    </row>
    <row r="400" spans="1:7" s="68" customFormat="1" ht="12.75">
      <c r="A400" s="7"/>
      <c r="B400" s="7"/>
      <c r="C400" s="1"/>
      <c r="D400" s="7"/>
      <c r="E400" s="7"/>
      <c r="F400" s="7"/>
      <c r="G400" s="7"/>
    </row>
    <row r="401" spans="1:7" s="68" customFormat="1" ht="12.75">
      <c r="A401" s="7"/>
      <c r="B401" s="7"/>
      <c r="C401" s="1"/>
      <c r="D401" s="7"/>
      <c r="E401" s="7"/>
      <c r="F401" s="7"/>
      <c r="G401" s="7"/>
    </row>
    <row r="402" spans="1:7" s="68" customFormat="1" ht="12.75">
      <c r="A402" s="7"/>
      <c r="B402" s="7"/>
      <c r="C402" s="1"/>
      <c r="D402" s="7"/>
      <c r="E402" s="7"/>
      <c r="F402" s="7"/>
      <c r="G402" s="7"/>
    </row>
    <row r="403" spans="1:7" s="68" customFormat="1" ht="12.75">
      <c r="A403" s="7"/>
      <c r="B403" s="7"/>
      <c r="C403" s="1"/>
      <c r="D403" s="7"/>
      <c r="E403" s="7"/>
      <c r="F403" s="7"/>
      <c r="G403" s="7"/>
    </row>
    <row r="404" spans="1:7" s="68" customFormat="1" ht="12.75">
      <c r="A404" s="7"/>
      <c r="B404" s="7"/>
      <c r="C404" s="1"/>
      <c r="D404" s="7"/>
      <c r="E404" s="7"/>
      <c r="F404" s="7"/>
      <c r="G404" s="7"/>
    </row>
    <row r="405" spans="1:7" s="68" customFormat="1" ht="12.75">
      <c r="A405" s="7"/>
      <c r="B405" s="7"/>
      <c r="C405" s="1"/>
      <c r="D405" s="7"/>
      <c r="E405" s="7"/>
      <c r="F405" s="7"/>
      <c r="G405" s="7"/>
    </row>
    <row r="406" spans="1:7" s="68" customFormat="1" ht="12.75">
      <c r="A406" s="7"/>
      <c r="B406" s="7"/>
      <c r="C406" s="1"/>
      <c r="D406" s="7"/>
      <c r="E406" s="7"/>
      <c r="F406" s="7"/>
      <c r="G406" s="7"/>
    </row>
    <row r="407" spans="1:7" s="68" customFormat="1" ht="12.75">
      <c r="A407" s="7"/>
      <c r="B407" s="7"/>
      <c r="C407" s="1"/>
      <c r="D407" s="7"/>
      <c r="E407" s="7"/>
      <c r="F407" s="7"/>
      <c r="G407" s="7"/>
    </row>
    <row r="408" spans="1:7" s="68" customFormat="1" ht="12.75">
      <c r="A408" s="7"/>
      <c r="B408" s="7"/>
      <c r="C408" s="1"/>
      <c r="D408" s="7"/>
      <c r="E408" s="7"/>
      <c r="F408" s="7"/>
      <c r="G408" s="7"/>
    </row>
    <row r="409" spans="1:7" s="68" customFormat="1" ht="12.75">
      <c r="A409" s="7"/>
      <c r="B409" s="7"/>
      <c r="C409" s="1"/>
      <c r="D409" s="7"/>
      <c r="E409" s="7"/>
      <c r="F409" s="7"/>
      <c r="G409" s="7"/>
    </row>
    <row r="410" spans="1:7" s="68" customFormat="1" ht="12.75">
      <c r="A410" s="7"/>
      <c r="B410" s="7"/>
      <c r="C410" s="1"/>
      <c r="D410" s="7"/>
      <c r="E410" s="7"/>
      <c r="F410" s="7"/>
      <c r="G410" s="7"/>
    </row>
    <row r="411" spans="1:7" s="68" customFormat="1" ht="12.75">
      <c r="A411" s="7"/>
      <c r="B411" s="7"/>
      <c r="C411" s="1"/>
      <c r="D411" s="7"/>
      <c r="E411" s="7"/>
      <c r="F411" s="7"/>
      <c r="G411" s="7"/>
    </row>
    <row r="412" spans="1:7" s="68" customFormat="1" ht="12.75">
      <c r="A412" s="7"/>
      <c r="B412" s="7"/>
      <c r="C412" s="1"/>
      <c r="D412" s="7"/>
      <c r="E412" s="7"/>
      <c r="F412" s="7"/>
      <c r="G412" s="7"/>
    </row>
    <row r="413" spans="1:7" s="68" customFormat="1" ht="12.75">
      <c r="A413" s="7"/>
      <c r="B413" s="7"/>
      <c r="C413" s="1"/>
      <c r="D413" s="7"/>
      <c r="E413" s="7"/>
      <c r="F413" s="7"/>
      <c r="G413" s="7"/>
    </row>
    <row r="414" spans="1:7" s="68" customFormat="1" ht="12.75">
      <c r="A414" s="7"/>
      <c r="B414" s="7"/>
      <c r="C414" s="1"/>
      <c r="D414" s="7"/>
      <c r="E414" s="7"/>
      <c r="F414" s="7"/>
      <c r="G414" s="7"/>
    </row>
    <row r="415" spans="1:7" s="68" customFormat="1" ht="12.75">
      <c r="A415" s="7"/>
      <c r="B415" s="7"/>
      <c r="C415" s="1"/>
      <c r="D415" s="7"/>
      <c r="E415" s="7"/>
      <c r="F415" s="7"/>
      <c r="G415" s="7"/>
    </row>
    <row r="416" spans="1:7" s="68" customFormat="1" ht="12.75">
      <c r="A416" s="7"/>
      <c r="B416" s="7"/>
      <c r="C416" s="1"/>
      <c r="D416" s="7"/>
      <c r="E416" s="7"/>
      <c r="F416" s="7"/>
      <c r="G416" s="7"/>
    </row>
    <row r="417" spans="1:7" s="68" customFormat="1" ht="12.75">
      <c r="A417" s="7"/>
      <c r="B417" s="7"/>
      <c r="C417" s="1"/>
      <c r="D417" s="7"/>
      <c r="E417" s="7"/>
      <c r="F417" s="7"/>
      <c r="G417" s="7"/>
    </row>
    <row r="418" spans="1:7" s="68" customFormat="1" ht="12.75">
      <c r="A418" s="7"/>
      <c r="B418" s="7"/>
      <c r="C418" s="1"/>
      <c r="D418" s="7"/>
      <c r="E418" s="7"/>
      <c r="F418" s="7"/>
      <c r="G418" s="7"/>
    </row>
    <row r="419" spans="1:7" s="68" customFormat="1" ht="12.75">
      <c r="A419" s="7"/>
      <c r="B419" s="7"/>
      <c r="C419" s="1"/>
      <c r="D419" s="7"/>
      <c r="E419" s="7"/>
      <c r="F419" s="7"/>
      <c r="G419" s="7"/>
    </row>
    <row r="420" spans="1:7" s="68" customFormat="1" ht="12.75">
      <c r="A420" s="7"/>
      <c r="B420" s="7"/>
      <c r="C420" s="1"/>
      <c r="D420" s="7"/>
      <c r="E420" s="7"/>
      <c r="F420" s="7"/>
      <c r="G420" s="7"/>
    </row>
    <row r="421" spans="1:7" s="68" customFormat="1" ht="12.75">
      <c r="A421" s="7"/>
      <c r="B421" s="7"/>
      <c r="C421" s="1"/>
      <c r="D421" s="7"/>
      <c r="E421" s="7"/>
      <c r="F421" s="7"/>
      <c r="G421" s="7"/>
    </row>
    <row r="422" spans="1:7" s="68" customFormat="1" ht="12.75">
      <c r="A422" s="7"/>
      <c r="B422" s="7"/>
      <c r="C422" s="1"/>
      <c r="D422" s="7"/>
      <c r="E422" s="7"/>
      <c r="F422" s="7"/>
      <c r="G422" s="7"/>
    </row>
    <row r="423" spans="1:7" s="68" customFormat="1" ht="12.75">
      <c r="A423" s="7"/>
      <c r="B423" s="7"/>
      <c r="C423" s="1"/>
      <c r="D423" s="7"/>
      <c r="E423" s="7"/>
      <c r="F423" s="7"/>
      <c r="G423" s="7"/>
    </row>
    <row r="424" spans="1:7" s="68" customFormat="1" ht="12.75">
      <c r="A424" s="7"/>
      <c r="B424" s="7"/>
      <c r="C424" s="1"/>
      <c r="D424" s="7"/>
      <c r="E424" s="7"/>
      <c r="F424" s="7"/>
      <c r="G424" s="7"/>
    </row>
    <row r="425" spans="1:7" s="68" customFormat="1" ht="12.75">
      <c r="A425" s="7"/>
      <c r="B425" s="7"/>
      <c r="C425" s="1"/>
      <c r="D425" s="7"/>
      <c r="E425" s="7"/>
      <c r="F425" s="7"/>
      <c r="G425" s="7"/>
    </row>
    <row r="426" spans="1:7" s="68" customFormat="1" ht="12.75">
      <c r="A426" s="7"/>
      <c r="B426" s="7"/>
      <c r="C426" s="1"/>
      <c r="D426" s="7"/>
      <c r="E426" s="7"/>
      <c r="F426" s="7"/>
      <c r="G426" s="7"/>
    </row>
    <row r="427" spans="1:7" s="68" customFormat="1" ht="12.75">
      <c r="A427" s="7"/>
      <c r="B427" s="7"/>
      <c r="C427" s="1"/>
      <c r="D427" s="7"/>
      <c r="E427" s="7"/>
      <c r="F427" s="7"/>
      <c r="G427" s="7"/>
    </row>
    <row r="428" spans="1:7" s="68" customFormat="1" ht="12.75">
      <c r="A428" s="7"/>
      <c r="B428" s="7"/>
      <c r="C428" s="1"/>
      <c r="D428" s="7"/>
      <c r="E428" s="7"/>
      <c r="F428" s="7"/>
      <c r="G428" s="7"/>
    </row>
    <row r="429" spans="1:7" s="68" customFormat="1" ht="12.75">
      <c r="A429" s="7"/>
      <c r="B429" s="7"/>
      <c r="C429" s="1"/>
      <c r="D429" s="7"/>
      <c r="E429" s="7"/>
      <c r="F429" s="7"/>
      <c r="G429" s="7"/>
    </row>
    <row r="430" spans="1:7" s="68" customFormat="1" ht="12.75">
      <c r="A430" s="7"/>
      <c r="B430" s="7"/>
      <c r="C430" s="1"/>
      <c r="D430" s="7"/>
      <c r="E430" s="7"/>
      <c r="F430" s="7"/>
      <c r="G430" s="7"/>
    </row>
    <row r="431" spans="1:7" s="68" customFormat="1" ht="12.75">
      <c r="A431" s="7"/>
      <c r="B431" s="7"/>
      <c r="C431" s="1"/>
      <c r="D431" s="7"/>
      <c r="E431" s="7"/>
      <c r="F431" s="7"/>
      <c r="G431" s="7"/>
    </row>
    <row r="432" spans="1:7" s="68" customFormat="1" ht="12.75">
      <c r="A432" s="7"/>
      <c r="B432" s="7"/>
      <c r="C432" s="1"/>
      <c r="D432" s="7"/>
      <c r="E432" s="7"/>
      <c r="F432" s="7"/>
      <c r="G432" s="7"/>
    </row>
    <row r="433" spans="1:7" s="68" customFormat="1" ht="12.75">
      <c r="A433" s="7"/>
      <c r="B433" s="7"/>
      <c r="C433" s="1"/>
      <c r="D433" s="7"/>
      <c r="E433" s="7"/>
      <c r="F433" s="7"/>
      <c r="G433" s="7"/>
    </row>
    <row r="434" spans="1:7" s="68" customFormat="1" ht="12.75">
      <c r="A434" s="7"/>
      <c r="B434" s="7"/>
      <c r="C434" s="1"/>
      <c r="D434" s="7"/>
      <c r="E434" s="7"/>
      <c r="F434" s="7"/>
      <c r="G434" s="7"/>
    </row>
    <row r="435" spans="1:7" s="68" customFormat="1" ht="12.75">
      <c r="A435" s="7"/>
      <c r="B435" s="7"/>
      <c r="C435" s="1"/>
      <c r="D435" s="7"/>
      <c r="E435" s="7"/>
      <c r="F435" s="7"/>
      <c r="G435" s="7"/>
    </row>
    <row r="436" spans="1:7" s="68" customFormat="1" ht="12.75">
      <c r="A436" s="7"/>
      <c r="B436" s="7"/>
      <c r="C436" s="1"/>
      <c r="D436" s="7"/>
      <c r="E436" s="7"/>
      <c r="F436" s="7"/>
      <c r="G436" s="7"/>
    </row>
    <row r="437" spans="1:7" s="68" customFormat="1" ht="12.75">
      <c r="A437" s="7"/>
      <c r="B437" s="7"/>
      <c r="C437" s="1"/>
      <c r="D437" s="7"/>
      <c r="E437" s="7"/>
      <c r="F437" s="7"/>
      <c r="G437" s="7"/>
    </row>
    <row r="438" spans="1:7" s="68" customFormat="1" ht="12.75">
      <c r="A438" s="7"/>
      <c r="B438" s="7"/>
      <c r="C438" s="1"/>
      <c r="D438" s="7"/>
      <c r="E438" s="7"/>
      <c r="F438" s="7"/>
      <c r="G438" s="7"/>
    </row>
    <row r="439" spans="1:7" s="68" customFormat="1" ht="12.75">
      <c r="A439" s="7"/>
      <c r="B439" s="7"/>
      <c r="C439" s="1"/>
      <c r="D439" s="7"/>
      <c r="E439" s="7"/>
      <c r="F439" s="7"/>
      <c r="G439" s="7"/>
    </row>
    <row r="440" spans="1:7" s="68" customFormat="1" ht="12.75">
      <c r="A440" s="7"/>
      <c r="B440" s="7"/>
      <c r="C440" s="1"/>
      <c r="D440" s="7"/>
      <c r="E440" s="7"/>
      <c r="F440" s="7"/>
      <c r="G440" s="7"/>
    </row>
    <row r="441" spans="1:7" s="68" customFormat="1" ht="12.75">
      <c r="A441" s="7"/>
      <c r="B441" s="7"/>
      <c r="C441" s="1"/>
      <c r="D441" s="7"/>
      <c r="E441" s="7"/>
      <c r="F441" s="7"/>
      <c r="G441" s="7"/>
    </row>
    <row r="442" spans="1:7" s="68" customFormat="1" ht="12.75">
      <c r="A442" s="7"/>
      <c r="B442" s="7"/>
      <c r="C442" s="1"/>
      <c r="D442" s="7"/>
      <c r="E442" s="7"/>
      <c r="F442" s="7"/>
      <c r="G442" s="7"/>
    </row>
    <row r="443" spans="1:7" s="68" customFormat="1" ht="12.75">
      <c r="A443" s="7"/>
      <c r="B443" s="7"/>
      <c r="C443" s="1"/>
      <c r="D443" s="7"/>
      <c r="E443" s="7"/>
      <c r="F443" s="7"/>
      <c r="G443" s="7"/>
    </row>
    <row r="444" spans="1:7" s="68" customFormat="1" ht="12.75">
      <c r="A444" s="7"/>
      <c r="B444" s="7"/>
      <c r="C444" s="1"/>
      <c r="D444" s="7"/>
      <c r="E444" s="7"/>
      <c r="F444" s="7"/>
      <c r="G444" s="7"/>
    </row>
    <row r="445" spans="1:7" s="68" customFormat="1" ht="12.75">
      <c r="A445" s="7"/>
      <c r="B445" s="7"/>
      <c r="C445" s="1"/>
      <c r="D445" s="7"/>
      <c r="E445" s="7"/>
      <c r="F445" s="7"/>
      <c r="G445" s="7"/>
    </row>
    <row r="446" spans="1:7" s="68" customFormat="1" ht="12.75">
      <c r="A446" s="7"/>
      <c r="B446" s="7"/>
      <c r="C446" s="1"/>
      <c r="D446" s="7"/>
      <c r="E446" s="7"/>
      <c r="F446" s="7"/>
      <c r="G446" s="7"/>
    </row>
    <row r="447" spans="1:7" s="68" customFormat="1" ht="12.75">
      <c r="A447" s="7"/>
      <c r="B447" s="7"/>
      <c r="C447" s="1"/>
      <c r="D447" s="7"/>
      <c r="E447" s="7"/>
      <c r="F447" s="7"/>
      <c r="G447" s="7"/>
    </row>
    <row r="448" spans="1:7" s="68" customFormat="1" ht="12.75">
      <c r="A448" s="7"/>
      <c r="B448" s="7"/>
      <c r="C448" s="1"/>
      <c r="D448" s="7"/>
      <c r="E448" s="7"/>
      <c r="F448" s="7"/>
      <c r="G448" s="7"/>
    </row>
    <row r="449" spans="1:7" s="68" customFormat="1" ht="12.75">
      <c r="A449" s="7"/>
      <c r="B449" s="7"/>
      <c r="C449" s="1"/>
      <c r="D449" s="7"/>
      <c r="E449" s="7"/>
      <c r="F449" s="7"/>
      <c r="G449" s="7"/>
    </row>
    <row r="450" spans="1:7" s="68" customFormat="1" ht="12.75">
      <c r="A450" s="7"/>
      <c r="B450" s="7"/>
      <c r="C450" s="1"/>
      <c r="D450" s="7"/>
      <c r="E450" s="7"/>
      <c r="F450" s="7"/>
      <c r="G450" s="7"/>
    </row>
    <row r="451" spans="1:7" s="68" customFormat="1" ht="12.75">
      <c r="A451" s="7"/>
      <c r="B451" s="7"/>
      <c r="C451" s="1"/>
      <c r="D451" s="7"/>
      <c r="E451" s="7"/>
      <c r="F451" s="7"/>
      <c r="G451" s="7"/>
    </row>
    <row r="452" spans="1:7" s="68" customFormat="1" ht="12.75">
      <c r="A452" s="7"/>
      <c r="B452" s="7"/>
      <c r="C452" s="1"/>
      <c r="D452" s="7"/>
      <c r="E452" s="7"/>
      <c r="F452" s="7"/>
      <c r="G452" s="7"/>
    </row>
    <row r="453" spans="1:7" s="68" customFormat="1" ht="12.75">
      <c r="A453" s="7"/>
      <c r="B453" s="7"/>
      <c r="C453" s="1"/>
      <c r="D453" s="7"/>
      <c r="E453" s="7"/>
      <c r="F453" s="7"/>
      <c r="G453" s="7"/>
    </row>
    <row r="454" spans="1:7" s="68" customFormat="1" ht="12.75">
      <c r="A454" s="7"/>
      <c r="B454" s="7"/>
      <c r="C454" s="1"/>
      <c r="D454" s="7"/>
      <c r="E454" s="7"/>
      <c r="F454" s="7"/>
      <c r="G454" s="7"/>
    </row>
    <row r="455" spans="1:7" s="68" customFormat="1" ht="12.75">
      <c r="A455" s="7"/>
      <c r="B455" s="7"/>
      <c r="C455" s="1"/>
      <c r="D455" s="7"/>
      <c r="E455" s="7"/>
      <c r="F455" s="7"/>
      <c r="G455" s="7"/>
    </row>
    <row r="456" spans="1:7" s="68" customFormat="1" ht="12.75">
      <c r="A456" s="7"/>
      <c r="B456" s="7"/>
      <c r="C456" s="1"/>
      <c r="D456" s="7"/>
      <c r="E456" s="7"/>
      <c r="F456" s="7"/>
      <c r="G456" s="7"/>
    </row>
    <row r="457" spans="1:7" s="68" customFormat="1" ht="12.75">
      <c r="A457" s="7"/>
      <c r="B457" s="7"/>
      <c r="C457" s="1"/>
      <c r="D457" s="7"/>
      <c r="E457" s="7"/>
      <c r="F457" s="7"/>
      <c r="G457" s="7"/>
    </row>
    <row r="458" spans="1:7" s="68" customFormat="1" ht="12.75">
      <c r="A458" s="7"/>
      <c r="B458" s="7"/>
      <c r="C458" s="1"/>
      <c r="D458" s="7"/>
      <c r="E458" s="7"/>
      <c r="F458" s="7"/>
      <c r="G458" s="7"/>
    </row>
    <row r="459" spans="1:7" s="68" customFormat="1" ht="12.75">
      <c r="A459" s="7"/>
      <c r="B459" s="7"/>
      <c r="C459" s="1"/>
      <c r="D459" s="7"/>
      <c r="E459" s="7"/>
      <c r="F459" s="7"/>
      <c r="G459" s="7"/>
    </row>
    <row r="460" spans="1:7" s="68" customFormat="1" ht="12.75">
      <c r="A460" s="7"/>
      <c r="B460" s="7"/>
      <c r="C460" s="1"/>
      <c r="D460" s="7"/>
      <c r="E460" s="7"/>
      <c r="F460" s="7"/>
      <c r="G460" s="7"/>
    </row>
    <row r="461" spans="1:7" s="68" customFormat="1" ht="12.75">
      <c r="A461" s="7"/>
      <c r="B461" s="7"/>
      <c r="C461" s="1"/>
      <c r="D461" s="7"/>
      <c r="E461" s="7"/>
      <c r="F461" s="7"/>
      <c r="G461" s="7"/>
    </row>
    <row r="462" spans="1:7" s="68" customFormat="1" ht="12.75">
      <c r="A462" s="7"/>
      <c r="B462" s="7"/>
      <c r="C462" s="1"/>
      <c r="D462" s="7"/>
      <c r="E462" s="7"/>
      <c r="F462" s="7"/>
      <c r="G462" s="7"/>
    </row>
    <row r="463" spans="1:7" s="68" customFormat="1" ht="12.75">
      <c r="A463" s="7"/>
      <c r="B463" s="7"/>
      <c r="C463" s="1"/>
      <c r="D463" s="7"/>
      <c r="E463" s="7"/>
      <c r="F463" s="7"/>
      <c r="G463" s="7"/>
    </row>
    <row r="464" spans="1:7" s="68" customFormat="1" ht="12.75">
      <c r="A464" s="7"/>
      <c r="B464" s="7"/>
      <c r="C464" s="1"/>
      <c r="D464" s="7"/>
      <c r="E464" s="7"/>
      <c r="F464" s="7"/>
      <c r="G464" s="7"/>
    </row>
    <row r="465" spans="1:7" s="68" customFormat="1" ht="12.75">
      <c r="A465" s="7"/>
      <c r="B465" s="7"/>
      <c r="C465" s="1"/>
      <c r="D465" s="7"/>
      <c r="E465" s="7"/>
      <c r="F465" s="7"/>
      <c r="G465" s="7"/>
    </row>
    <row r="466" spans="1:7" s="68" customFormat="1" ht="12.75">
      <c r="A466" s="7"/>
      <c r="B466" s="7"/>
      <c r="C466" s="1"/>
      <c r="D466" s="7"/>
      <c r="E466" s="7"/>
      <c r="F466" s="7"/>
      <c r="G466" s="7"/>
    </row>
    <row r="467" spans="1:7" s="68" customFormat="1" ht="12.75">
      <c r="A467" s="7"/>
      <c r="B467" s="7"/>
      <c r="C467" s="1"/>
      <c r="D467" s="7"/>
      <c r="E467" s="7"/>
      <c r="F467" s="7"/>
      <c r="G467" s="7"/>
    </row>
    <row r="468" spans="1:7" s="68" customFormat="1" ht="12.75">
      <c r="A468" s="7"/>
      <c r="B468" s="7"/>
      <c r="C468" s="1"/>
      <c r="D468" s="7"/>
      <c r="E468" s="7"/>
      <c r="F468" s="7"/>
      <c r="G468" s="7"/>
    </row>
    <row r="469" spans="1:7" s="68" customFormat="1" ht="12.75">
      <c r="A469" s="7"/>
      <c r="B469" s="7"/>
      <c r="C469" s="1"/>
      <c r="D469" s="7"/>
      <c r="E469" s="7"/>
      <c r="F469" s="7"/>
      <c r="G469" s="7"/>
    </row>
    <row r="470" spans="1:7" s="68" customFormat="1" ht="12.75">
      <c r="A470" s="7"/>
      <c r="B470" s="7"/>
      <c r="C470" s="1"/>
      <c r="D470" s="7"/>
      <c r="E470" s="7"/>
      <c r="F470" s="7"/>
      <c r="G470" s="7"/>
    </row>
    <row r="471" spans="1:7" s="68" customFormat="1" ht="12.75">
      <c r="A471" s="7"/>
      <c r="B471" s="7"/>
      <c r="C471" s="1"/>
      <c r="D471" s="7"/>
      <c r="E471" s="7"/>
      <c r="F471" s="7"/>
      <c r="G471" s="7"/>
    </row>
    <row r="472" spans="1:7" s="68" customFormat="1" ht="12.75">
      <c r="A472" s="7"/>
      <c r="B472" s="7"/>
      <c r="C472" s="1"/>
      <c r="D472" s="7"/>
      <c r="E472" s="7"/>
      <c r="F472" s="7"/>
      <c r="G472" s="7"/>
    </row>
    <row r="473" spans="1:7" s="68" customFormat="1" ht="12.75">
      <c r="A473" s="7"/>
      <c r="B473" s="7"/>
      <c r="C473" s="1"/>
      <c r="D473" s="7"/>
      <c r="E473" s="7"/>
      <c r="F473" s="7"/>
      <c r="G473" s="7"/>
    </row>
    <row r="474" spans="1:7" s="68" customFormat="1" ht="12.75">
      <c r="A474" s="7"/>
      <c r="B474" s="7"/>
      <c r="C474" s="1"/>
      <c r="D474" s="7"/>
      <c r="E474" s="7"/>
      <c r="F474" s="7"/>
      <c r="G474" s="7"/>
    </row>
    <row r="475" spans="1:7" s="68" customFormat="1" ht="12.75">
      <c r="A475" s="7"/>
      <c r="B475" s="7"/>
      <c r="C475" s="1"/>
      <c r="D475" s="7"/>
      <c r="E475" s="7"/>
      <c r="F475" s="7"/>
      <c r="G475" s="7"/>
    </row>
    <row r="476" spans="1:7" s="68" customFormat="1" ht="12.75">
      <c r="A476" s="7"/>
      <c r="B476" s="7"/>
      <c r="C476" s="1"/>
      <c r="D476" s="7"/>
      <c r="E476" s="7"/>
      <c r="F476" s="7"/>
      <c r="G476" s="7"/>
    </row>
    <row r="477" spans="1:7" s="68" customFormat="1" ht="12.75">
      <c r="A477" s="7"/>
      <c r="B477" s="7"/>
      <c r="C477" s="1"/>
      <c r="D477" s="7"/>
      <c r="E477" s="7"/>
      <c r="F477" s="7"/>
      <c r="G477" s="7"/>
    </row>
    <row r="478" spans="1:7" s="68" customFormat="1" ht="12.75">
      <c r="A478" s="7"/>
      <c r="B478" s="7"/>
      <c r="C478" s="1"/>
      <c r="D478" s="7"/>
      <c r="E478" s="7"/>
      <c r="F478" s="7"/>
      <c r="G478" s="7"/>
    </row>
    <row r="479" spans="1:7" s="68" customFormat="1" ht="12.75">
      <c r="A479" s="7"/>
      <c r="B479" s="7"/>
      <c r="C479" s="1"/>
      <c r="D479" s="7"/>
      <c r="E479" s="7"/>
      <c r="F479" s="7"/>
      <c r="G479" s="7"/>
    </row>
    <row r="480" spans="1:7" s="68" customFormat="1" ht="12.75">
      <c r="A480" s="7"/>
      <c r="B480" s="7"/>
      <c r="C480" s="1"/>
      <c r="D480" s="7"/>
      <c r="E480" s="7"/>
      <c r="F480" s="7"/>
      <c r="G480" s="7"/>
    </row>
    <row r="481" spans="1:7" s="68" customFormat="1" ht="12.75">
      <c r="A481" s="7"/>
      <c r="B481" s="7"/>
      <c r="C481" s="1"/>
      <c r="D481" s="7"/>
      <c r="E481" s="7"/>
      <c r="F481" s="7"/>
      <c r="G481" s="7"/>
    </row>
    <row r="482" spans="1:7" s="68" customFormat="1" ht="12.75">
      <c r="A482" s="7"/>
      <c r="B482" s="7"/>
      <c r="C482" s="1"/>
      <c r="D482" s="7"/>
      <c r="E482" s="7"/>
      <c r="F482" s="7"/>
      <c r="G482" s="7"/>
    </row>
    <row r="483" spans="1:7" s="68" customFormat="1" ht="12.75">
      <c r="A483" s="7"/>
      <c r="B483" s="7"/>
      <c r="C483" s="1"/>
      <c r="D483" s="7"/>
      <c r="E483" s="7"/>
      <c r="F483" s="7"/>
      <c r="G483" s="7"/>
    </row>
    <row r="484" spans="1:7" s="68" customFormat="1" ht="12.75">
      <c r="A484" s="7"/>
      <c r="B484" s="7"/>
      <c r="C484" s="1"/>
      <c r="D484" s="7"/>
      <c r="E484" s="7"/>
      <c r="F484" s="7"/>
      <c r="G484" s="7"/>
    </row>
    <row r="485" spans="1:7" s="68" customFormat="1" ht="12.75">
      <c r="A485" s="7"/>
      <c r="B485" s="7"/>
      <c r="C485" s="1"/>
      <c r="D485" s="7"/>
      <c r="E485" s="7"/>
      <c r="F485" s="7"/>
      <c r="G485" s="7"/>
    </row>
    <row r="486" spans="1:7" s="68" customFormat="1" ht="12.75">
      <c r="A486" s="7"/>
      <c r="B486" s="7"/>
      <c r="C486" s="1"/>
      <c r="D486" s="7"/>
      <c r="E486" s="7"/>
      <c r="F486" s="7"/>
      <c r="G486" s="7"/>
    </row>
    <row r="487" spans="1:7" s="68" customFormat="1" ht="12.75">
      <c r="A487" s="7"/>
      <c r="B487" s="7"/>
      <c r="C487" s="1"/>
      <c r="D487" s="7"/>
      <c r="E487" s="7"/>
      <c r="F487" s="7"/>
      <c r="G487" s="7"/>
    </row>
    <row r="488" spans="1:7" s="68" customFormat="1" ht="12.75">
      <c r="A488" s="7"/>
      <c r="B488" s="7"/>
      <c r="C488" s="1"/>
      <c r="D488" s="7"/>
      <c r="E488" s="7"/>
      <c r="F488" s="7"/>
      <c r="G488" s="7"/>
    </row>
    <row r="489" spans="1:7" s="68" customFormat="1" ht="12.75">
      <c r="A489" s="7"/>
      <c r="B489" s="7"/>
      <c r="C489" s="1"/>
      <c r="D489" s="7"/>
      <c r="E489" s="7"/>
      <c r="F489" s="7"/>
      <c r="G489" s="7"/>
    </row>
    <row r="490" spans="1:7" s="68" customFormat="1" ht="12.75">
      <c r="A490" s="7"/>
      <c r="B490" s="7"/>
      <c r="C490" s="1"/>
      <c r="D490" s="7"/>
      <c r="E490" s="7"/>
      <c r="F490" s="7"/>
      <c r="G490" s="7"/>
    </row>
    <row r="491" spans="1:7" s="68" customFormat="1" ht="12.75">
      <c r="A491" s="7"/>
      <c r="B491" s="7"/>
      <c r="C491" s="1"/>
      <c r="D491" s="7"/>
      <c r="E491" s="7"/>
      <c r="F491" s="7"/>
      <c r="G491" s="7"/>
    </row>
    <row r="492" spans="1:7" s="68" customFormat="1" ht="12.75">
      <c r="A492" s="7"/>
      <c r="B492" s="7"/>
      <c r="C492" s="1"/>
      <c r="D492" s="7"/>
      <c r="E492" s="7"/>
      <c r="F492" s="7"/>
      <c r="G492" s="7"/>
    </row>
    <row r="493" spans="1:7" s="68" customFormat="1" ht="12.75">
      <c r="A493" s="7"/>
      <c r="B493" s="7"/>
      <c r="C493" s="1"/>
      <c r="D493" s="7"/>
      <c r="E493" s="7"/>
      <c r="F493" s="7"/>
      <c r="G493" s="7"/>
    </row>
    <row r="494" spans="1:7" s="68" customFormat="1" ht="12.75">
      <c r="A494" s="7"/>
      <c r="B494" s="7"/>
      <c r="C494" s="1"/>
      <c r="D494" s="7"/>
      <c r="E494" s="7"/>
      <c r="F494" s="7"/>
      <c r="G494" s="7"/>
    </row>
    <row r="495" spans="1:7" s="68" customFormat="1" ht="12.75">
      <c r="A495" s="7"/>
      <c r="B495" s="7"/>
      <c r="C495" s="1"/>
      <c r="D495" s="7"/>
      <c r="E495" s="7"/>
      <c r="F495" s="7"/>
      <c r="G495" s="7"/>
    </row>
    <row r="496" spans="1:7" s="68" customFormat="1" ht="12.75">
      <c r="A496" s="7"/>
      <c r="B496" s="7"/>
      <c r="C496" s="1"/>
      <c r="D496" s="7"/>
      <c r="E496" s="7"/>
      <c r="F496" s="7"/>
      <c r="G496" s="7"/>
    </row>
    <row r="497" spans="1:7" s="68" customFormat="1" ht="12.75">
      <c r="A497" s="7"/>
      <c r="B497" s="7"/>
      <c r="C497" s="1"/>
      <c r="D497" s="7"/>
      <c r="E497" s="7"/>
      <c r="F497" s="7"/>
      <c r="G497" s="7"/>
    </row>
    <row r="498" spans="1:7" s="68" customFormat="1" ht="12.75">
      <c r="A498" s="7"/>
      <c r="B498" s="7"/>
      <c r="C498" s="1"/>
      <c r="D498" s="7"/>
      <c r="E498" s="7"/>
      <c r="F498" s="7"/>
      <c r="G498" s="7"/>
    </row>
    <row r="499" spans="1:7" s="68" customFormat="1" ht="12.75">
      <c r="A499" s="7"/>
      <c r="B499" s="7"/>
      <c r="C499" s="1"/>
      <c r="D499" s="7"/>
      <c r="E499" s="7"/>
      <c r="F499" s="7"/>
      <c r="G499" s="7"/>
    </row>
    <row r="500" spans="1:7" s="68" customFormat="1" ht="12.75">
      <c r="A500" s="7"/>
      <c r="B500" s="7"/>
      <c r="C500" s="1"/>
      <c r="D500" s="7"/>
      <c r="E500" s="7"/>
      <c r="F500" s="7"/>
      <c r="G500" s="7"/>
    </row>
    <row r="501" spans="1:7" s="68" customFormat="1" ht="12.75">
      <c r="A501" s="7"/>
      <c r="B501" s="7"/>
      <c r="C501" s="1"/>
      <c r="D501" s="7"/>
      <c r="E501" s="7"/>
      <c r="F501" s="7"/>
      <c r="G501" s="7"/>
    </row>
    <row r="502" spans="1:7" s="68" customFormat="1" ht="12.75">
      <c r="A502" s="7"/>
      <c r="B502" s="7"/>
      <c r="C502" s="1"/>
      <c r="D502" s="7"/>
      <c r="E502" s="7"/>
      <c r="F502" s="7"/>
      <c r="G502" s="7"/>
    </row>
    <row r="503" spans="1:7" s="68" customFormat="1" ht="12.75">
      <c r="A503" s="7"/>
      <c r="B503" s="7"/>
      <c r="C503" s="1"/>
      <c r="D503" s="7"/>
      <c r="E503" s="7"/>
      <c r="F503" s="7"/>
      <c r="G503" s="7"/>
    </row>
    <row r="504" spans="1:7" s="68" customFormat="1" ht="12.75">
      <c r="A504" s="7"/>
      <c r="B504" s="7"/>
      <c r="C504" s="1"/>
      <c r="D504" s="7"/>
      <c r="E504" s="7"/>
      <c r="F504" s="7"/>
      <c r="G504" s="7"/>
    </row>
    <row r="505" spans="1:7" s="68" customFormat="1" ht="12.75">
      <c r="A505" s="7"/>
      <c r="B505" s="7"/>
      <c r="C505" s="1"/>
      <c r="D505" s="7"/>
      <c r="E505" s="7"/>
      <c r="F505" s="7"/>
      <c r="G505" s="7"/>
    </row>
    <row r="506" spans="1:7" s="68" customFormat="1" ht="12.75">
      <c r="A506" s="7"/>
      <c r="B506" s="7"/>
      <c r="C506" s="1"/>
      <c r="D506" s="7"/>
      <c r="E506" s="7"/>
      <c r="F506" s="7"/>
      <c r="G506" s="7"/>
    </row>
    <row r="507" spans="1:7" s="68" customFormat="1" ht="12.75">
      <c r="A507" s="7"/>
      <c r="B507" s="7"/>
      <c r="C507" s="1"/>
      <c r="D507" s="7"/>
      <c r="E507" s="7"/>
      <c r="F507" s="7"/>
      <c r="G507" s="7"/>
    </row>
    <row r="508" spans="1:7" s="68" customFormat="1" ht="12.75">
      <c r="A508" s="7"/>
      <c r="B508" s="7"/>
      <c r="C508" s="1"/>
      <c r="D508" s="7"/>
      <c r="E508" s="7"/>
      <c r="F508" s="7"/>
      <c r="G508" s="7"/>
    </row>
    <row r="509" spans="1:7" s="68" customFormat="1" ht="12.75">
      <c r="A509" s="7"/>
      <c r="B509" s="7"/>
      <c r="C509" s="1"/>
      <c r="D509" s="7"/>
      <c r="E509" s="7"/>
      <c r="F509" s="7"/>
      <c r="G509" s="7"/>
    </row>
    <row r="510" spans="1:7" s="68" customFormat="1" ht="12.75">
      <c r="A510" s="7"/>
      <c r="B510" s="7"/>
      <c r="C510" s="1"/>
      <c r="D510" s="7"/>
      <c r="E510" s="7"/>
      <c r="F510" s="7"/>
      <c r="G510" s="7"/>
    </row>
    <row r="511" spans="1:7" s="68" customFormat="1" ht="12.75">
      <c r="A511" s="7"/>
      <c r="B511" s="7"/>
      <c r="C511" s="1"/>
      <c r="D511" s="7"/>
      <c r="E511" s="7"/>
      <c r="F511" s="7"/>
      <c r="G511" s="7"/>
    </row>
    <row r="512" spans="1:7" s="68" customFormat="1" ht="12.75">
      <c r="A512" s="7"/>
      <c r="B512" s="7"/>
      <c r="C512" s="1"/>
      <c r="D512" s="7"/>
      <c r="E512" s="7"/>
      <c r="F512" s="7"/>
      <c r="G512" s="7"/>
    </row>
    <row r="513" spans="1:7" s="68" customFormat="1" ht="12.75">
      <c r="A513" s="7"/>
      <c r="B513" s="7"/>
      <c r="C513" s="1"/>
      <c r="D513" s="7"/>
      <c r="E513" s="7"/>
      <c r="F513" s="7"/>
      <c r="G513" s="7"/>
    </row>
    <row r="514" spans="1:7" s="68" customFormat="1" ht="12.75">
      <c r="A514" s="7"/>
      <c r="B514" s="7"/>
      <c r="C514" s="1"/>
      <c r="D514" s="7"/>
      <c r="E514" s="7"/>
      <c r="F514" s="7"/>
      <c r="G514" s="7"/>
    </row>
    <row r="515" spans="1:7" s="68" customFormat="1" ht="12.75">
      <c r="A515" s="7"/>
      <c r="B515" s="7"/>
      <c r="C515" s="1"/>
      <c r="D515" s="7"/>
      <c r="E515" s="7"/>
      <c r="F515" s="7"/>
      <c r="G515" s="7"/>
    </row>
    <row r="516" spans="1:7" s="68" customFormat="1" ht="12.75">
      <c r="A516" s="7"/>
      <c r="B516" s="7"/>
      <c r="C516" s="1"/>
      <c r="D516" s="7"/>
      <c r="E516" s="7"/>
      <c r="F516" s="7"/>
      <c r="G516" s="7"/>
    </row>
    <row r="517" spans="1:7" s="68" customFormat="1" ht="12.75">
      <c r="A517" s="7"/>
      <c r="B517" s="7"/>
      <c r="C517" s="1"/>
      <c r="D517" s="7"/>
      <c r="E517" s="7"/>
      <c r="F517" s="7"/>
      <c r="G517" s="7"/>
    </row>
    <row r="518" spans="1:7" s="68" customFormat="1" ht="12.75">
      <c r="A518" s="7"/>
      <c r="B518" s="7"/>
      <c r="C518" s="1"/>
      <c r="D518" s="7"/>
      <c r="E518" s="7"/>
      <c r="F518" s="7"/>
      <c r="G518" s="7"/>
    </row>
    <row r="519" spans="1:7" s="68" customFormat="1" ht="12.75">
      <c r="A519" s="7"/>
      <c r="B519" s="7"/>
      <c r="C519" s="1"/>
      <c r="D519" s="7"/>
      <c r="E519" s="7"/>
      <c r="F519" s="7"/>
      <c r="G519" s="7"/>
    </row>
    <row r="520" spans="1:7" s="68" customFormat="1" ht="12.75">
      <c r="A520" s="7"/>
      <c r="B520" s="7"/>
      <c r="C520" s="1"/>
      <c r="D520" s="7"/>
      <c r="E520" s="7"/>
      <c r="F520" s="7"/>
      <c r="G520" s="7"/>
    </row>
    <row r="521" spans="1:7" s="68" customFormat="1" ht="12.75">
      <c r="A521" s="7"/>
      <c r="B521" s="7"/>
      <c r="C521" s="1"/>
      <c r="D521" s="7"/>
      <c r="E521" s="7"/>
      <c r="F521" s="7"/>
      <c r="G521" s="7"/>
    </row>
    <row r="522" spans="1:7" s="68" customFormat="1" ht="12.75">
      <c r="A522" s="7"/>
      <c r="B522" s="7"/>
      <c r="C522" s="1"/>
      <c r="D522" s="7"/>
      <c r="E522" s="7"/>
      <c r="F522" s="7"/>
      <c r="G522" s="7"/>
    </row>
    <row r="523" spans="1:7" s="68" customFormat="1" ht="12.75">
      <c r="A523" s="7"/>
      <c r="B523" s="7"/>
      <c r="C523" s="1"/>
      <c r="D523" s="7"/>
      <c r="E523" s="7"/>
      <c r="F523" s="7"/>
      <c r="G523" s="7"/>
    </row>
    <row r="524" spans="1:7" s="68" customFormat="1" ht="12.75">
      <c r="A524" s="7"/>
      <c r="B524" s="7"/>
      <c r="C524" s="1"/>
      <c r="D524" s="7"/>
      <c r="E524" s="7"/>
      <c r="F524" s="7"/>
      <c r="G524" s="7"/>
    </row>
    <row r="525" spans="1:7" s="68" customFormat="1" ht="12.75">
      <c r="A525" s="7"/>
      <c r="B525" s="7"/>
      <c r="C525" s="1"/>
      <c r="D525" s="7"/>
      <c r="E525" s="7"/>
      <c r="F525" s="7"/>
      <c r="G525" s="7"/>
    </row>
    <row r="526" spans="1:7" s="68" customFormat="1" ht="12.75">
      <c r="A526" s="7"/>
      <c r="B526" s="7"/>
      <c r="C526" s="1"/>
      <c r="D526" s="7"/>
      <c r="E526" s="7"/>
      <c r="F526" s="7"/>
      <c r="G526" s="7"/>
    </row>
    <row r="527" spans="1:7" s="68" customFormat="1" ht="12.75">
      <c r="A527" s="7"/>
      <c r="B527" s="7"/>
      <c r="C527" s="1"/>
      <c r="D527" s="7"/>
      <c r="E527" s="7"/>
      <c r="F527" s="7"/>
      <c r="G527" s="7"/>
    </row>
    <row r="528" spans="1:7" s="68" customFormat="1" ht="12.75">
      <c r="A528" s="7"/>
      <c r="B528" s="7"/>
      <c r="C528" s="1"/>
      <c r="D528" s="7"/>
      <c r="E528" s="7"/>
      <c r="F528" s="7"/>
      <c r="G528" s="7"/>
    </row>
    <row r="529" spans="1:7" s="68" customFormat="1" ht="12.75">
      <c r="A529" s="7"/>
      <c r="B529" s="7"/>
      <c r="C529" s="1"/>
      <c r="D529" s="7"/>
      <c r="E529" s="7"/>
      <c r="F529" s="7"/>
      <c r="G529" s="7"/>
    </row>
    <row r="530" spans="1:7" s="68" customFormat="1" ht="12.75">
      <c r="A530" s="7"/>
      <c r="B530" s="7"/>
      <c r="C530" s="1"/>
      <c r="D530" s="7"/>
      <c r="E530" s="7"/>
      <c r="F530" s="7"/>
      <c r="G530" s="7"/>
    </row>
    <row r="531" spans="1:7" s="68" customFormat="1" ht="12.75">
      <c r="A531" s="7"/>
      <c r="B531" s="7"/>
      <c r="C531" s="1"/>
      <c r="D531" s="7"/>
      <c r="E531" s="7"/>
      <c r="F531" s="7"/>
      <c r="G531" s="7"/>
    </row>
    <row r="532" spans="1:7" s="68" customFormat="1" ht="12.75">
      <c r="A532" s="7"/>
      <c r="B532" s="7"/>
      <c r="C532" s="1"/>
      <c r="D532" s="7"/>
      <c r="E532" s="7"/>
      <c r="F532" s="7"/>
      <c r="G532" s="7"/>
    </row>
    <row r="533" spans="1:7" s="68" customFormat="1" ht="12.75">
      <c r="A533" s="7"/>
      <c r="B533" s="7"/>
      <c r="C533" s="1"/>
      <c r="D533" s="7"/>
      <c r="E533" s="7"/>
      <c r="F533" s="7"/>
      <c r="G533" s="7"/>
    </row>
    <row r="534" spans="1:7" s="68" customFormat="1" ht="12.75">
      <c r="A534" s="7"/>
      <c r="B534" s="7"/>
      <c r="C534" s="1"/>
      <c r="D534" s="7"/>
      <c r="E534" s="7"/>
      <c r="F534" s="7"/>
      <c r="G534" s="7"/>
    </row>
    <row r="535" spans="1:7" s="68" customFormat="1" ht="12.75">
      <c r="A535" s="7"/>
      <c r="B535" s="7"/>
      <c r="C535" s="1"/>
      <c r="D535" s="7"/>
      <c r="E535" s="7"/>
      <c r="F535" s="7"/>
      <c r="G535" s="7"/>
    </row>
    <row r="536" spans="1:7" s="68" customFormat="1" ht="12.75">
      <c r="A536" s="7"/>
      <c r="B536" s="7"/>
      <c r="C536" s="1"/>
      <c r="D536" s="7"/>
      <c r="E536" s="7"/>
      <c r="F536" s="7"/>
      <c r="G536" s="7"/>
    </row>
    <row r="537" spans="1:7" s="68" customFormat="1" ht="12.75">
      <c r="A537" s="7"/>
      <c r="B537" s="7"/>
      <c r="C537" s="1"/>
      <c r="D537" s="7"/>
      <c r="E537" s="7"/>
      <c r="F537" s="7"/>
      <c r="G537" s="7"/>
    </row>
    <row r="538" spans="1:7" s="68" customFormat="1" ht="12.75">
      <c r="A538" s="7"/>
      <c r="B538" s="7"/>
      <c r="C538" s="1"/>
      <c r="D538" s="7"/>
      <c r="E538" s="7"/>
      <c r="F538" s="7"/>
      <c r="G538" s="7"/>
    </row>
    <row r="539" spans="1:7" s="68" customFormat="1" ht="12.75">
      <c r="A539" s="7"/>
      <c r="B539" s="7"/>
      <c r="C539" s="1"/>
      <c r="D539" s="7"/>
      <c r="E539" s="7"/>
      <c r="F539" s="7"/>
      <c r="G539" s="7"/>
    </row>
    <row r="540" spans="1:7" s="68" customFormat="1" ht="12.75">
      <c r="A540" s="7"/>
      <c r="B540" s="7"/>
      <c r="C540" s="1"/>
      <c r="D540" s="7"/>
      <c r="E540" s="7"/>
      <c r="F540" s="7"/>
      <c r="G540" s="7"/>
    </row>
    <row r="541" spans="1:7" s="68" customFormat="1" ht="12.75">
      <c r="A541" s="7"/>
      <c r="B541" s="7"/>
      <c r="C541" s="1"/>
      <c r="D541" s="7"/>
      <c r="E541" s="7"/>
      <c r="F541" s="7"/>
      <c r="G541" s="7"/>
    </row>
    <row r="542" spans="1:7" s="68" customFormat="1" ht="12.75">
      <c r="A542" s="7"/>
      <c r="B542" s="7"/>
      <c r="C542" s="1"/>
      <c r="D542" s="7"/>
      <c r="E542" s="7"/>
      <c r="F542" s="7"/>
      <c r="G542" s="7"/>
    </row>
    <row r="543" spans="1:7" s="68" customFormat="1" ht="12.75">
      <c r="A543" s="7"/>
      <c r="B543" s="7"/>
      <c r="C543" s="1"/>
      <c r="D543" s="7"/>
      <c r="E543" s="7"/>
      <c r="F543" s="7"/>
      <c r="G543" s="7"/>
    </row>
    <row r="544" spans="1:7" s="68" customFormat="1" ht="12.75">
      <c r="A544" s="7"/>
      <c r="B544" s="7"/>
      <c r="C544" s="1"/>
      <c r="D544" s="7"/>
      <c r="E544" s="7"/>
      <c r="F544" s="7"/>
      <c r="G544" s="7"/>
    </row>
    <row r="545" spans="1:7" s="68" customFormat="1" ht="12.75">
      <c r="A545" s="7"/>
      <c r="B545" s="7"/>
      <c r="C545" s="1"/>
      <c r="D545" s="7"/>
      <c r="E545" s="7"/>
      <c r="F545" s="7"/>
      <c r="G545" s="7"/>
    </row>
    <row r="546" spans="1:7" s="68" customFormat="1" ht="12.75">
      <c r="A546" s="7"/>
      <c r="B546" s="7"/>
      <c r="C546" s="1"/>
      <c r="D546" s="7"/>
      <c r="E546" s="7"/>
      <c r="F546" s="7"/>
      <c r="G546" s="7"/>
    </row>
    <row r="547" spans="1:7" s="68" customFormat="1" ht="12.75">
      <c r="A547" s="7"/>
      <c r="B547" s="7"/>
      <c r="C547" s="1"/>
      <c r="D547" s="7"/>
      <c r="E547" s="7"/>
      <c r="F547" s="7"/>
      <c r="G547" s="7"/>
    </row>
    <row r="548" spans="1:7" s="68" customFormat="1" ht="12.75">
      <c r="A548" s="7"/>
      <c r="B548" s="7"/>
      <c r="C548" s="1"/>
      <c r="D548" s="7"/>
      <c r="E548" s="7"/>
      <c r="F548" s="7"/>
      <c r="G548" s="7"/>
    </row>
    <row r="549" spans="1:7" s="68" customFormat="1" ht="12.75">
      <c r="A549" s="7"/>
      <c r="B549" s="7"/>
      <c r="C549" s="1"/>
      <c r="D549" s="7"/>
      <c r="E549" s="7"/>
      <c r="F549" s="7"/>
      <c r="G549" s="7"/>
    </row>
    <row r="550" spans="1:7" s="68" customFormat="1" ht="12.75">
      <c r="A550" s="7"/>
      <c r="B550" s="7"/>
      <c r="C550" s="1"/>
      <c r="D550" s="7"/>
      <c r="E550" s="7"/>
      <c r="F550" s="7"/>
      <c r="G550" s="7"/>
    </row>
    <row r="551" spans="1:7" s="68" customFormat="1" ht="12.75">
      <c r="A551" s="7"/>
      <c r="B551" s="7"/>
      <c r="C551" s="1"/>
      <c r="D551" s="7"/>
      <c r="E551" s="7"/>
      <c r="F551" s="7"/>
      <c r="G551" s="7"/>
    </row>
    <row r="552" spans="1:7" s="68" customFormat="1" ht="12.75">
      <c r="A552" s="7"/>
      <c r="B552" s="7"/>
      <c r="C552" s="1"/>
      <c r="D552" s="7"/>
      <c r="E552" s="7"/>
      <c r="F552" s="7"/>
      <c r="G552" s="7"/>
    </row>
    <row r="553" spans="1:7" s="68" customFormat="1" ht="12.75">
      <c r="A553" s="7"/>
      <c r="B553" s="7"/>
      <c r="C553" s="1"/>
      <c r="D553" s="7"/>
      <c r="E553" s="7"/>
      <c r="F553" s="7"/>
      <c r="G553" s="7"/>
    </row>
    <row r="554" spans="1:7" s="68" customFormat="1" ht="12.75">
      <c r="A554" s="7"/>
      <c r="B554" s="7"/>
      <c r="C554" s="1"/>
      <c r="D554" s="7"/>
      <c r="E554" s="7"/>
      <c r="F554" s="7"/>
      <c r="G554" s="7"/>
    </row>
    <row r="555" spans="1:7" s="68" customFormat="1" ht="12.75">
      <c r="A555" s="7"/>
      <c r="B555" s="7"/>
      <c r="C555" s="1"/>
      <c r="D555" s="7"/>
      <c r="E555" s="7"/>
      <c r="F555" s="7"/>
      <c r="G555" s="7"/>
    </row>
    <row r="556" spans="1:7" s="68" customFormat="1" ht="12.75">
      <c r="A556" s="7"/>
      <c r="B556" s="7"/>
      <c r="C556" s="1"/>
      <c r="D556" s="7"/>
      <c r="E556" s="7"/>
      <c r="F556" s="7"/>
      <c r="G556" s="7"/>
    </row>
    <row r="557" spans="1:7" s="68" customFormat="1" ht="12.75">
      <c r="A557" s="7"/>
      <c r="B557" s="7"/>
      <c r="C557" s="1"/>
      <c r="D557" s="7"/>
      <c r="E557" s="7"/>
      <c r="F557" s="7"/>
      <c r="G557" s="7"/>
    </row>
    <row r="558" spans="1:7" s="68" customFormat="1" ht="12.75">
      <c r="A558" s="7"/>
      <c r="B558" s="7"/>
      <c r="C558" s="1"/>
      <c r="D558" s="7"/>
      <c r="E558" s="7"/>
      <c r="F558" s="7"/>
      <c r="G558" s="7"/>
    </row>
    <row r="559" spans="1:7" s="68" customFormat="1" ht="12.75">
      <c r="A559" s="7"/>
      <c r="B559" s="7"/>
      <c r="C559" s="1"/>
      <c r="D559" s="7"/>
      <c r="E559" s="7"/>
      <c r="F559" s="7"/>
      <c r="G559" s="7"/>
    </row>
    <row r="560" spans="1:7" s="68" customFormat="1" ht="12.75">
      <c r="A560" s="7"/>
      <c r="B560" s="7"/>
      <c r="C560" s="1"/>
      <c r="D560" s="7"/>
      <c r="E560" s="7"/>
      <c r="F560" s="7"/>
      <c r="G560" s="7"/>
    </row>
    <row r="561" spans="1:7" s="68" customFormat="1" ht="12.75">
      <c r="A561" s="7"/>
      <c r="B561" s="7"/>
      <c r="C561" s="1"/>
      <c r="D561" s="7"/>
      <c r="E561" s="7"/>
      <c r="F561" s="7"/>
      <c r="G561" s="7"/>
    </row>
    <row r="562" spans="1:7" s="68" customFormat="1" ht="12.75">
      <c r="A562" s="7"/>
      <c r="B562" s="7"/>
      <c r="C562" s="1"/>
      <c r="D562" s="7"/>
      <c r="E562" s="7"/>
      <c r="F562" s="7"/>
      <c r="G562" s="7"/>
    </row>
    <row r="563" spans="1:7" s="68" customFormat="1" ht="12.75">
      <c r="A563" s="7"/>
      <c r="B563" s="7"/>
      <c r="C563" s="1"/>
      <c r="D563" s="7"/>
      <c r="E563" s="7"/>
      <c r="F563" s="7"/>
      <c r="G563" s="7"/>
    </row>
    <row r="564" spans="1:7" s="68" customFormat="1" ht="12.75">
      <c r="A564" s="7"/>
      <c r="B564" s="7"/>
      <c r="C564" s="1"/>
      <c r="D564" s="7"/>
      <c r="E564" s="7"/>
      <c r="F564" s="7"/>
      <c r="G564" s="7"/>
    </row>
    <row r="565" spans="1:7" s="68" customFormat="1" ht="12.75">
      <c r="A565" s="7"/>
      <c r="B565" s="7"/>
      <c r="C565" s="1"/>
      <c r="D565" s="7"/>
      <c r="E565" s="7"/>
      <c r="F565" s="7"/>
      <c r="G565" s="7"/>
    </row>
    <row r="566" spans="1:7" s="68" customFormat="1" ht="12.75">
      <c r="A566" s="7"/>
      <c r="B566" s="7"/>
      <c r="C566" s="1"/>
      <c r="D566" s="7"/>
      <c r="E566" s="7"/>
      <c r="F566" s="7"/>
      <c r="G566" s="7"/>
    </row>
    <row r="567" spans="1:7" s="68" customFormat="1" ht="12.75">
      <c r="A567" s="7"/>
      <c r="B567" s="7"/>
      <c r="C567" s="1"/>
      <c r="D567" s="7"/>
      <c r="E567" s="7"/>
      <c r="F567" s="7"/>
      <c r="G567" s="7"/>
    </row>
    <row r="568" spans="1:7" s="68" customFormat="1" ht="12.75">
      <c r="A568" s="7"/>
      <c r="B568" s="7"/>
      <c r="C568" s="1"/>
      <c r="D568" s="7"/>
      <c r="E568" s="7"/>
      <c r="F568" s="7"/>
      <c r="G568" s="7"/>
    </row>
    <row r="569" spans="1:7" s="68" customFormat="1" ht="12.75">
      <c r="A569" s="7"/>
      <c r="B569" s="7"/>
      <c r="C569" s="1"/>
      <c r="D569" s="7"/>
      <c r="E569" s="7"/>
      <c r="F569" s="7"/>
      <c r="G569" s="7"/>
    </row>
    <row r="570" spans="1:7" s="68" customFormat="1" ht="12.75">
      <c r="A570" s="7"/>
      <c r="B570" s="7"/>
      <c r="C570" s="1"/>
      <c r="D570" s="7"/>
      <c r="E570" s="7"/>
      <c r="F570" s="7"/>
      <c r="G570" s="7"/>
    </row>
    <row r="571" spans="1:7" s="68" customFormat="1" ht="12.75">
      <c r="A571" s="7"/>
      <c r="B571" s="7"/>
      <c r="C571" s="1"/>
      <c r="D571" s="7"/>
      <c r="E571" s="7"/>
      <c r="F571" s="7"/>
      <c r="G571" s="7"/>
    </row>
    <row r="572" spans="1:7" s="68" customFormat="1" ht="12.75">
      <c r="A572" s="7"/>
      <c r="B572" s="7"/>
      <c r="C572" s="1"/>
      <c r="D572" s="7"/>
      <c r="E572" s="7"/>
      <c r="F572" s="7"/>
      <c r="G572" s="7"/>
    </row>
    <row r="573" spans="1:7" s="68" customFormat="1" ht="12.75">
      <c r="A573" s="7"/>
      <c r="B573" s="7"/>
      <c r="C573" s="1"/>
      <c r="D573" s="7"/>
      <c r="E573" s="7"/>
      <c r="F573" s="7"/>
      <c r="G573" s="7"/>
    </row>
    <row r="574" spans="1:7" s="68" customFormat="1" ht="12.75">
      <c r="A574" s="7"/>
      <c r="B574" s="7"/>
      <c r="C574" s="1"/>
      <c r="D574" s="7"/>
      <c r="E574" s="7"/>
      <c r="F574" s="7"/>
      <c r="G574" s="7"/>
    </row>
    <row r="575" spans="1:7" s="68" customFormat="1" ht="12.75">
      <c r="A575" s="7"/>
      <c r="B575" s="7"/>
      <c r="C575" s="1"/>
      <c r="D575" s="7"/>
      <c r="E575" s="7"/>
      <c r="F575" s="7"/>
      <c r="G575" s="7"/>
    </row>
    <row r="576" spans="1:7" s="68" customFormat="1" ht="12.75">
      <c r="A576" s="7"/>
      <c r="B576" s="7"/>
      <c r="C576" s="1"/>
      <c r="D576" s="7"/>
      <c r="E576" s="7"/>
      <c r="F576" s="7"/>
      <c r="G576" s="7"/>
    </row>
    <row r="577" spans="1:7" s="68" customFormat="1" ht="12.75">
      <c r="A577" s="7"/>
      <c r="B577" s="7"/>
      <c r="C577" s="1"/>
      <c r="D577" s="7"/>
      <c r="E577" s="7"/>
      <c r="F577" s="7"/>
      <c r="G577" s="7"/>
    </row>
    <row r="578" spans="1:7" s="68" customFormat="1" ht="12.75">
      <c r="A578" s="7"/>
      <c r="B578" s="7"/>
      <c r="C578" s="1"/>
      <c r="D578" s="7"/>
      <c r="E578" s="7"/>
      <c r="F578" s="7"/>
      <c r="G578" s="7"/>
    </row>
    <row r="579" spans="1:7" s="68" customFormat="1" ht="12.75">
      <c r="A579" s="7"/>
      <c r="B579" s="7"/>
      <c r="C579" s="1"/>
      <c r="D579" s="7"/>
      <c r="E579" s="7"/>
      <c r="F579" s="7"/>
      <c r="G579" s="7"/>
    </row>
    <row r="580" spans="1:7" s="68" customFormat="1" ht="12.75">
      <c r="A580" s="7"/>
      <c r="B580" s="7"/>
      <c r="C580" s="1"/>
      <c r="D580" s="7"/>
      <c r="E580" s="7"/>
      <c r="F580" s="7"/>
      <c r="G580" s="7"/>
    </row>
    <row r="581" spans="1:7" s="68" customFormat="1" ht="12.75">
      <c r="A581" s="7"/>
      <c r="B581" s="7"/>
      <c r="C581" s="1"/>
      <c r="D581" s="7"/>
      <c r="E581" s="7"/>
      <c r="F581" s="7"/>
      <c r="G581" s="7"/>
    </row>
    <row r="582" spans="1:7" s="68" customFormat="1" ht="12.75">
      <c r="A582" s="7"/>
      <c r="B582" s="7"/>
      <c r="C582" s="1"/>
      <c r="D582" s="7"/>
      <c r="E582" s="7"/>
      <c r="F582" s="7"/>
      <c r="G582" s="7"/>
    </row>
    <row r="583" spans="1:7" s="68" customFormat="1" ht="12.75">
      <c r="A583" s="7"/>
      <c r="B583" s="7"/>
      <c r="C583" s="1"/>
      <c r="D583" s="7"/>
      <c r="E583" s="7"/>
      <c r="F583" s="7"/>
      <c r="G583" s="7"/>
    </row>
    <row r="584" spans="1:7" s="68" customFormat="1" ht="12.75">
      <c r="A584" s="7"/>
      <c r="B584" s="7"/>
      <c r="C584" s="1"/>
      <c r="D584" s="7"/>
      <c r="E584" s="7"/>
      <c r="F584" s="7"/>
      <c r="G584" s="7"/>
    </row>
    <row r="585" spans="1:7" s="68" customFormat="1" ht="12.75">
      <c r="A585" s="7"/>
      <c r="B585" s="7"/>
      <c r="C585" s="1"/>
      <c r="D585" s="7"/>
      <c r="E585" s="7"/>
      <c r="F585" s="7"/>
      <c r="G585" s="7"/>
    </row>
    <row r="586" spans="1:7" s="68" customFormat="1" ht="12.75">
      <c r="A586" s="7"/>
      <c r="B586" s="7"/>
      <c r="C586" s="1"/>
      <c r="D586" s="7"/>
      <c r="E586" s="7"/>
      <c r="F586" s="7"/>
      <c r="G586" s="7"/>
    </row>
    <row r="587" spans="1:7" s="68" customFormat="1" ht="12.75">
      <c r="A587" s="7"/>
      <c r="B587" s="7"/>
      <c r="C587" s="1"/>
      <c r="D587" s="7"/>
      <c r="E587" s="7"/>
      <c r="F587" s="7"/>
      <c r="G587" s="7"/>
    </row>
    <row r="588" spans="1:7" s="68" customFormat="1" ht="12.75">
      <c r="A588" s="7"/>
      <c r="B588" s="7"/>
      <c r="C588" s="1"/>
      <c r="D588" s="7"/>
      <c r="E588" s="7"/>
      <c r="F588" s="7"/>
      <c r="G588" s="7"/>
    </row>
    <row r="589" spans="1:7" s="68" customFormat="1" ht="12.75">
      <c r="A589" s="7"/>
      <c r="B589" s="7"/>
      <c r="C589" s="1"/>
      <c r="D589" s="7"/>
      <c r="E589" s="7"/>
      <c r="F589" s="7"/>
      <c r="G589" s="7"/>
    </row>
    <row r="590" spans="1:7" s="68" customFormat="1" ht="12.75">
      <c r="A590" s="7"/>
      <c r="B590" s="7"/>
      <c r="C590" s="1"/>
      <c r="D590" s="7"/>
      <c r="E590" s="7"/>
      <c r="F590" s="7"/>
      <c r="G590" s="7"/>
    </row>
    <row r="591" spans="1:7" s="68" customFormat="1" ht="12.75">
      <c r="A591" s="7"/>
      <c r="B591" s="7"/>
      <c r="C591" s="1"/>
      <c r="D591" s="7"/>
      <c r="E591" s="7"/>
      <c r="F591" s="7"/>
      <c r="G591" s="7"/>
    </row>
    <row r="592" spans="1:7" s="68" customFormat="1" ht="12.75">
      <c r="A592" s="7"/>
      <c r="B592" s="7"/>
      <c r="C592" s="1"/>
      <c r="D592" s="7"/>
      <c r="E592" s="7"/>
      <c r="F592" s="7"/>
      <c r="G592" s="7"/>
    </row>
    <row r="593" spans="1:7" s="68" customFormat="1" ht="12.75">
      <c r="A593" s="7"/>
      <c r="B593" s="7"/>
      <c r="C593" s="1"/>
      <c r="D593" s="7"/>
      <c r="E593" s="7"/>
      <c r="F593" s="7"/>
      <c r="G593" s="7"/>
    </row>
    <row r="594" spans="1:7" s="68" customFormat="1" ht="12.75">
      <c r="A594" s="7"/>
      <c r="B594" s="7"/>
      <c r="C594" s="1"/>
      <c r="D594" s="7"/>
      <c r="E594" s="7"/>
      <c r="F594" s="7"/>
      <c r="G594" s="7"/>
    </row>
    <row r="595" spans="1:7" s="68" customFormat="1" ht="12.75">
      <c r="A595" s="7"/>
      <c r="B595" s="7"/>
      <c r="C595" s="1"/>
      <c r="D595" s="7"/>
      <c r="E595" s="7"/>
      <c r="F595" s="7"/>
      <c r="G595" s="7"/>
    </row>
    <row r="596" spans="1:7" s="68" customFormat="1" ht="12.75">
      <c r="A596" s="7"/>
      <c r="B596" s="7"/>
      <c r="C596" s="1"/>
      <c r="D596" s="7"/>
      <c r="E596" s="7"/>
      <c r="F596" s="7"/>
      <c r="G596" s="7"/>
    </row>
    <row r="597" spans="1:7" s="68" customFormat="1" ht="12.75">
      <c r="A597" s="7"/>
      <c r="B597" s="7"/>
      <c r="C597" s="1"/>
      <c r="D597" s="7"/>
      <c r="E597" s="7"/>
      <c r="F597" s="7"/>
      <c r="G597" s="7"/>
    </row>
    <row r="598" spans="1:7" s="68" customFormat="1" ht="12.75">
      <c r="A598" s="7"/>
      <c r="B598" s="7"/>
      <c r="C598" s="1"/>
      <c r="D598" s="7"/>
      <c r="E598" s="7"/>
      <c r="F598" s="7"/>
      <c r="G598" s="7"/>
    </row>
    <row r="599" spans="1:7" s="68" customFormat="1" ht="12.75">
      <c r="A599" s="7"/>
      <c r="B599" s="7"/>
      <c r="C599" s="1"/>
      <c r="D599" s="7"/>
      <c r="E599" s="7"/>
      <c r="F599" s="7"/>
      <c r="G599" s="7"/>
    </row>
    <row r="600" spans="1:7" s="68" customFormat="1" ht="12.75">
      <c r="A600" s="7"/>
      <c r="B600" s="7"/>
      <c r="C600" s="1"/>
      <c r="D600" s="7"/>
      <c r="E600" s="7"/>
      <c r="F600" s="7"/>
      <c r="G600" s="7"/>
    </row>
    <row r="601" spans="1:7" s="68" customFormat="1" ht="12.75">
      <c r="A601" s="7"/>
      <c r="B601" s="7"/>
      <c r="C601" s="1"/>
      <c r="D601" s="7"/>
      <c r="E601" s="7"/>
      <c r="F601" s="7"/>
      <c r="G601" s="7"/>
    </row>
    <row r="602" spans="1:7" s="68" customFormat="1" ht="12.75">
      <c r="A602" s="7"/>
      <c r="B602" s="7"/>
      <c r="C602" s="1"/>
      <c r="D602" s="7"/>
      <c r="E602" s="7"/>
      <c r="F602" s="7"/>
      <c r="G602" s="7"/>
    </row>
    <row r="603" spans="1:7" s="68" customFormat="1" ht="12.75">
      <c r="A603" s="7"/>
      <c r="B603" s="7"/>
      <c r="C603" s="1"/>
      <c r="D603" s="7"/>
      <c r="E603" s="7"/>
      <c r="F603" s="7"/>
      <c r="G603" s="7"/>
    </row>
    <row r="604" spans="1:7" s="68" customFormat="1" ht="12.75">
      <c r="A604" s="7"/>
      <c r="B604" s="7"/>
      <c r="C604" s="1"/>
      <c r="D604" s="7"/>
      <c r="E604" s="7"/>
      <c r="F604" s="7"/>
      <c r="G604" s="7"/>
    </row>
    <row r="605" spans="1:7" s="68" customFormat="1" ht="12.75">
      <c r="A605" s="7"/>
      <c r="B605" s="7"/>
      <c r="C605" s="1"/>
      <c r="D605" s="7"/>
      <c r="E605" s="7"/>
      <c r="F605" s="7"/>
      <c r="G605" s="7"/>
    </row>
    <row r="606" spans="1:7" s="68" customFormat="1" ht="12.75">
      <c r="A606" s="7"/>
      <c r="B606" s="7"/>
      <c r="C606" s="1"/>
      <c r="D606" s="7"/>
      <c r="E606" s="7"/>
      <c r="F606" s="7"/>
      <c r="G606" s="7"/>
    </row>
    <row r="607" spans="1:7" s="68" customFormat="1" ht="12.75">
      <c r="A607" s="7"/>
      <c r="B607" s="7"/>
      <c r="C607" s="1"/>
      <c r="D607" s="7"/>
      <c r="E607" s="7"/>
      <c r="F607" s="7"/>
      <c r="G607" s="7"/>
    </row>
    <row r="608" spans="1:7" s="68" customFormat="1" ht="12.75">
      <c r="A608" s="7"/>
      <c r="B608" s="7"/>
      <c r="C608" s="1"/>
      <c r="D608" s="7"/>
      <c r="E608" s="7"/>
      <c r="F608" s="7"/>
      <c r="G608" s="7"/>
    </row>
    <row r="609" spans="1:7" s="68" customFormat="1" ht="12.75">
      <c r="A609" s="7"/>
      <c r="B609" s="7"/>
      <c r="C609" s="1"/>
      <c r="D609" s="7"/>
      <c r="E609" s="7"/>
      <c r="F609" s="7"/>
      <c r="G609" s="7"/>
    </row>
    <row r="610" spans="1:7" s="68" customFormat="1" ht="12.75">
      <c r="A610" s="7"/>
      <c r="B610" s="7"/>
      <c r="C610" s="1"/>
      <c r="D610" s="7"/>
      <c r="E610" s="7"/>
      <c r="F610" s="7"/>
      <c r="G610" s="7"/>
    </row>
    <row r="611" spans="1:7" s="68" customFormat="1" ht="12.75">
      <c r="A611" s="7"/>
      <c r="B611" s="7"/>
      <c r="C611" s="1"/>
      <c r="D611" s="7"/>
      <c r="E611" s="7"/>
      <c r="F611" s="7"/>
      <c r="G611" s="7"/>
    </row>
    <row r="612" spans="1:7" s="68" customFormat="1" ht="12.75">
      <c r="A612" s="7"/>
      <c r="B612" s="7"/>
      <c r="C612" s="1"/>
      <c r="D612" s="7"/>
      <c r="E612" s="7"/>
      <c r="F612" s="7"/>
      <c r="G612" s="7"/>
    </row>
    <row r="613" spans="1:7" s="68" customFormat="1" ht="12.75">
      <c r="A613" s="7"/>
      <c r="B613" s="7"/>
      <c r="C613" s="1"/>
      <c r="D613" s="7"/>
      <c r="E613" s="7"/>
      <c r="F613" s="7"/>
      <c r="G613" s="7"/>
    </row>
    <row r="614" spans="1:7" s="68" customFormat="1" ht="12.75">
      <c r="A614" s="7"/>
      <c r="B614" s="7"/>
      <c r="C614" s="1"/>
      <c r="D614" s="7"/>
      <c r="E614" s="7"/>
      <c r="F614" s="7"/>
      <c r="G614" s="7"/>
    </row>
    <row r="615" spans="1:7" s="68" customFormat="1" ht="12.75">
      <c r="A615" s="7"/>
      <c r="B615" s="7"/>
      <c r="C615" s="1"/>
      <c r="D615" s="7"/>
      <c r="E615" s="7"/>
      <c r="F615" s="7"/>
      <c r="G615" s="7"/>
    </row>
    <row r="616" spans="1:7" s="68" customFormat="1" ht="12.75">
      <c r="A616" s="7"/>
      <c r="B616" s="7"/>
      <c r="C616" s="1"/>
      <c r="D616" s="7"/>
      <c r="E616" s="7"/>
      <c r="F616" s="7"/>
      <c r="G616" s="7"/>
    </row>
    <row r="617" spans="1:7" s="68" customFormat="1" ht="12.75">
      <c r="A617" s="7"/>
      <c r="B617" s="7"/>
      <c r="C617" s="1"/>
      <c r="D617" s="7"/>
      <c r="E617" s="7"/>
      <c r="F617" s="7"/>
      <c r="G617" s="7"/>
    </row>
    <row r="618" spans="1:7" s="68" customFormat="1" ht="12.75">
      <c r="A618" s="7"/>
      <c r="B618" s="7"/>
      <c r="C618" s="1"/>
      <c r="D618" s="7"/>
      <c r="E618" s="7"/>
      <c r="F618" s="7"/>
      <c r="G618" s="7"/>
    </row>
    <row r="619" spans="1:7" s="68" customFormat="1" ht="12.75">
      <c r="A619" s="7"/>
      <c r="B619" s="7"/>
      <c r="C619" s="1"/>
      <c r="D619" s="7"/>
      <c r="E619" s="7"/>
      <c r="F619" s="7"/>
      <c r="G619" s="7"/>
    </row>
    <row r="620" spans="1:7" s="68" customFormat="1" ht="12.75">
      <c r="A620" s="7"/>
      <c r="B620" s="7"/>
      <c r="C620" s="1"/>
      <c r="D620" s="7"/>
      <c r="E620" s="7"/>
      <c r="F620" s="7"/>
      <c r="G620" s="7"/>
    </row>
    <row r="621" spans="1:7" s="68" customFormat="1" ht="12.75">
      <c r="A621" s="7"/>
      <c r="B621" s="7"/>
      <c r="C621" s="1"/>
      <c r="D621" s="7"/>
      <c r="E621" s="7"/>
      <c r="F621" s="7"/>
      <c r="G621" s="7"/>
    </row>
    <row r="622" spans="1:7" s="68" customFormat="1" ht="12.75">
      <c r="A622" s="7"/>
      <c r="B622" s="7"/>
      <c r="C622" s="1"/>
      <c r="D622" s="7"/>
      <c r="E622" s="7"/>
      <c r="F622" s="7"/>
      <c r="G622" s="7"/>
    </row>
    <row r="623" spans="1:7" s="68" customFormat="1" ht="12.75">
      <c r="A623" s="7"/>
      <c r="B623" s="7"/>
      <c r="C623" s="1"/>
      <c r="D623" s="7"/>
      <c r="E623" s="7"/>
      <c r="F623" s="7"/>
      <c r="G623" s="7"/>
    </row>
    <row r="624" spans="1:7" s="68" customFormat="1" ht="12.75">
      <c r="A624" s="7"/>
      <c r="B624" s="7"/>
      <c r="C624" s="1"/>
      <c r="D624" s="7"/>
      <c r="E624" s="7"/>
      <c r="F624" s="7"/>
      <c r="G624" s="7"/>
    </row>
    <row r="625" spans="1:7" s="68" customFormat="1" ht="12.75">
      <c r="A625" s="7"/>
      <c r="B625" s="7"/>
      <c r="C625" s="1"/>
      <c r="D625" s="7"/>
      <c r="E625" s="7"/>
      <c r="F625" s="7"/>
      <c r="G625" s="7"/>
    </row>
    <row r="626" spans="1:7" s="68" customFormat="1" ht="12.75">
      <c r="A626" s="7"/>
      <c r="B626" s="7"/>
      <c r="C626" s="1"/>
      <c r="D626" s="7"/>
      <c r="E626" s="7"/>
      <c r="F626" s="7"/>
      <c r="G626" s="7"/>
    </row>
    <row r="627" spans="1:7" s="68" customFormat="1" ht="12.75">
      <c r="A627" s="7"/>
      <c r="B627" s="7"/>
      <c r="C627" s="1"/>
      <c r="D627" s="7"/>
      <c r="E627" s="7"/>
      <c r="F627" s="7"/>
      <c r="G627" s="7"/>
    </row>
    <row r="628" spans="1:7" s="68" customFormat="1" ht="12.75">
      <c r="A628" s="7"/>
      <c r="B628" s="7"/>
      <c r="C628" s="1"/>
      <c r="D628" s="7"/>
      <c r="E628" s="7"/>
      <c r="F628" s="7"/>
      <c r="G628" s="7"/>
    </row>
    <row r="629" spans="1:7" s="68" customFormat="1" ht="12.75">
      <c r="A629" s="7"/>
      <c r="B629" s="7"/>
      <c r="C629" s="1"/>
      <c r="D629" s="7"/>
      <c r="E629" s="7"/>
      <c r="F629" s="7"/>
      <c r="G629" s="7"/>
    </row>
    <row r="630" spans="1:7" s="68" customFormat="1" ht="12.75">
      <c r="A630" s="7"/>
      <c r="B630" s="7"/>
      <c r="C630" s="1"/>
      <c r="D630" s="7"/>
      <c r="E630" s="7"/>
      <c r="F630" s="7"/>
      <c r="G630" s="7"/>
    </row>
    <row r="631" spans="1:7" s="68" customFormat="1" ht="12.75">
      <c r="A631" s="7"/>
      <c r="B631" s="7"/>
      <c r="C631" s="1"/>
      <c r="D631" s="7"/>
      <c r="E631" s="7"/>
      <c r="F631" s="7"/>
      <c r="G631" s="7"/>
    </row>
    <row r="632" spans="1:7" s="68" customFormat="1" ht="12.75">
      <c r="A632" s="7"/>
      <c r="B632" s="7"/>
      <c r="C632" s="1"/>
      <c r="D632" s="7"/>
      <c r="E632" s="7"/>
      <c r="F632" s="7"/>
      <c r="G632" s="7"/>
    </row>
    <row r="633" spans="1:7" s="68" customFormat="1" ht="12.75">
      <c r="A633" s="7"/>
      <c r="B633" s="7"/>
      <c r="C633" s="1"/>
      <c r="D633" s="7"/>
      <c r="E633" s="7"/>
      <c r="F633" s="7"/>
      <c r="G633" s="7"/>
    </row>
    <row r="634" spans="1:7" s="68" customFormat="1" ht="12.75">
      <c r="A634" s="7"/>
      <c r="B634" s="7"/>
      <c r="C634" s="1"/>
      <c r="D634" s="7"/>
      <c r="E634" s="7"/>
      <c r="F634" s="7"/>
      <c r="G634" s="7"/>
    </row>
    <row r="635" spans="1:7" s="68" customFormat="1" ht="12.75">
      <c r="A635" s="7"/>
      <c r="B635" s="7"/>
      <c r="C635" s="1"/>
      <c r="D635" s="7"/>
      <c r="E635" s="7"/>
      <c r="F635" s="7"/>
      <c r="G635" s="7"/>
    </row>
    <row r="636" spans="1:7" s="68" customFormat="1" ht="12.75">
      <c r="A636" s="7"/>
      <c r="B636" s="7"/>
      <c r="C636" s="1"/>
      <c r="D636" s="7"/>
      <c r="E636" s="7"/>
      <c r="F636" s="7"/>
      <c r="G636" s="7"/>
    </row>
    <row r="637" spans="1:7" s="68" customFormat="1" ht="12.75">
      <c r="A637" s="7"/>
      <c r="B637" s="7"/>
      <c r="C637" s="1"/>
      <c r="D637" s="7"/>
      <c r="E637" s="7"/>
      <c r="F637" s="7"/>
      <c r="G637" s="7"/>
    </row>
    <row r="638" spans="1:7" s="68" customFormat="1" ht="12.75">
      <c r="A638" s="7"/>
      <c r="B638" s="7"/>
      <c r="C638" s="1"/>
      <c r="D638" s="7"/>
      <c r="E638" s="7"/>
      <c r="F638" s="7"/>
      <c r="G638" s="7"/>
    </row>
    <row r="639" spans="1:7" s="68" customFormat="1" ht="12.75">
      <c r="A639" s="7"/>
      <c r="B639" s="7"/>
      <c r="C639" s="1"/>
      <c r="D639" s="7"/>
      <c r="E639" s="7"/>
      <c r="F639" s="7"/>
      <c r="G639" s="7"/>
    </row>
    <row r="640" spans="1:7" s="68" customFormat="1" ht="12.75">
      <c r="A640" s="7"/>
      <c r="B640" s="7"/>
      <c r="C640" s="1"/>
      <c r="D640" s="7"/>
      <c r="E640" s="7"/>
      <c r="F640" s="7"/>
      <c r="G640" s="7"/>
    </row>
    <row r="641" spans="1:7" s="68" customFormat="1" ht="12.75">
      <c r="A641" s="7"/>
      <c r="B641" s="7"/>
      <c r="C641" s="1"/>
      <c r="D641" s="7"/>
      <c r="E641" s="7"/>
      <c r="F641" s="7"/>
      <c r="G641" s="7"/>
    </row>
    <row r="642" spans="1:7" s="68" customFormat="1" ht="12.75">
      <c r="A642" s="7"/>
      <c r="B642" s="7"/>
      <c r="C642" s="1"/>
      <c r="D642" s="7"/>
      <c r="E642" s="7"/>
      <c r="F642" s="7"/>
      <c r="G642" s="7"/>
    </row>
    <row r="643" spans="1:7" s="68" customFormat="1" ht="12.75">
      <c r="A643" s="7"/>
      <c r="B643" s="7"/>
      <c r="C643" s="1"/>
      <c r="D643" s="7"/>
      <c r="E643" s="7"/>
      <c r="F643" s="7"/>
      <c r="G643" s="7"/>
    </row>
    <row r="644" spans="1:7" s="68" customFormat="1" ht="12.75">
      <c r="A644" s="7"/>
      <c r="B644" s="7"/>
      <c r="C644" s="1"/>
      <c r="D644" s="7"/>
      <c r="E644" s="7"/>
      <c r="F644" s="7"/>
      <c r="G644" s="7"/>
    </row>
    <row r="645" spans="1:7" s="68" customFormat="1" ht="12.75">
      <c r="A645" s="7"/>
      <c r="B645" s="7"/>
      <c r="C645" s="1"/>
      <c r="D645" s="7"/>
      <c r="E645" s="7"/>
      <c r="F645" s="7"/>
      <c r="G645" s="7"/>
    </row>
    <row r="646" spans="1:7" s="68" customFormat="1" ht="12.75">
      <c r="A646" s="7"/>
      <c r="B646" s="7"/>
      <c r="C646" s="1"/>
      <c r="D646" s="7"/>
      <c r="E646" s="7"/>
      <c r="F646" s="7"/>
      <c r="G646" s="7"/>
    </row>
    <row r="647" spans="1:7" s="68" customFormat="1" ht="12.75">
      <c r="A647" s="7"/>
      <c r="B647" s="7"/>
      <c r="C647" s="1"/>
      <c r="D647" s="7"/>
      <c r="E647" s="7"/>
      <c r="F647" s="7"/>
      <c r="G647" s="7"/>
    </row>
    <row r="648" spans="1:7" s="68" customFormat="1" ht="12.75">
      <c r="A648" s="7"/>
      <c r="B648" s="7"/>
      <c r="C648" s="1"/>
      <c r="D648" s="7"/>
      <c r="E648" s="7"/>
      <c r="F648" s="7"/>
      <c r="G648" s="7"/>
    </row>
    <row r="649" spans="1:7" s="68" customFormat="1" ht="12.75">
      <c r="A649" s="7"/>
      <c r="B649" s="7"/>
      <c r="C649" s="1"/>
      <c r="D649" s="7"/>
      <c r="E649" s="7"/>
      <c r="F649" s="7"/>
      <c r="G649" s="7"/>
    </row>
    <row r="650" spans="1:7" s="68" customFormat="1" ht="12.75">
      <c r="A650" s="7"/>
      <c r="B650" s="7"/>
      <c r="C650" s="1"/>
      <c r="D650" s="7"/>
      <c r="E650" s="7"/>
      <c r="F650" s="7"/>
      <c r="G650" s="7"/>
    </row>
    <row r="651" spans="1:7" s="68" customFormat="1" ht="12.75">
      <c r="A651" s="7"/>
      <c r="B651" s="7"/>
      <c r="C651" s="1"/>
      <c r="D651" s="7"/>
      <c r="E651" s="7"/>
      <c r="F651" s="7"/>
      <c r="G651" s="7"/>
    </row>
    <row r="652" spans="1:7" s="68" customFormat="1" ht="12.75">
      <c r="A652" s="7"/>
      <c r="B652" s="7"/>
      <c r="C652" s="1"/>
      <c r="D652" s="7"/>
      <c r="E652" s="7"/>
      <c r="F652" s="7"/>
      <c r="G652" s="7"/>
    </row>
    <row r="653" spans="1:7" s="68" customFormat="1" ht="12.75">
      <c r="A653" s="7"/>
      <c r="B653" s="7"/>
      <c r="C653" s="1"/>
      <c r="D653" s="7"/>
      <c r="E653" s="7"/>
      <c r="F653" s="7"/>
      <c r="G653" s="7"/>
    </row>
    <row r="654" spans="1:7" s="68" customFormat="1" ht="12.75">
      <c r="A654" s="7"/>
      <c r="B654" s="7"/>
      <c r="C654" s="1"/>
      <c r="D654" s="7"/>
      <c r="E654" s="7"/>
      <c r="F654" s="7"/>
      <c r="G654" s="7"/>
    </row>
    <row r="655" spans="1:7" s="68" customFormat="1" ht="12.75">
      <c r="A655" s="7"/>
      <c r="B655" s="7"/>
      <c r="C655" s="1"/>
      <c r="D655" s="7"/>
      <c r="E655" s="7"/>
      <c r="F655" s="7"/>
      <c r="G655" s="7"/>
    </row>
    <row r="656" spans="1:7" s="68" customFormat="1" ht="12.75">
      <c r="A656" s="7"/>
      <c r="B656" s="7"/>
      <c r="C656" s="1"/>
      <c r="D656" s="7"/>
      <c r="E656" s="7"/>
      <c r="F656" s="7"/>
      <c r="G656" s="7"/>
    </row>
    <row r="657" spans="1:7" s="68" customFormat="1" ht="12.75">
      <c r="A657" s="7"/>
      <c r="B657" s="7"/>
      <c r="C657" s="1"/>
      <c r="D657" s="7"/>
      <c r="E657" s="7"/>
      <c r="F657" s="7"/>
      <c r="G657" s="7"/>
    </row>
    <row r="658" spans="1:7" s="68" customFormat="1" ht="12.75">
      <c r="A658" s="7"/>
      <c r="B658" s="7"/>
      <c r="C658" s="1"/>
      <c r="D658" s="7"/>
      <c r="E658" s="7"/>
      <c r="F658" s="7"/>
      <c r="G658" s="7"/>
    </row>
    <row r="659" spans="1:7" s="68" customFormat="1" ht="12.75">
      <c r="A659" s="7"/>
      <c r="B659" s="7"/>
      <c r="C659" s="1"/>
      <c r="D659" s="7"/>
      <c r="E659" s="7"/>
      <c r="F659" s="7"/>
      <c r="G659" s="7"/>
    </row>
    <row r="660" spans="1:7" s="68" customFormat="1" ht="12.75">
      <c r="A660" s="7"/>
      <c r="B660" s="7"/>
      <c r="C660" s="1"/>
      <c r="D660" s="7"/>
      <c r="E660" s="7"/>
      <c r="F660" s="7"/>
      <c r="G660" s="7"/>
    </row>
    <row r="661" spans="1:7" s="68" customFormat="1" ht="12.75">
      <c r="A661" s="7"/>
      <c r="B661" s="7"/>
      <c r="C661" s="1"/>
      <c r="D661" s="7"/>
      <c r="E661" s="7"/>
      <c r="F661" s="7"/>
      <c r="G661" s="7"/>
    </row>
    <row r="662" spans="1:7" s="68" customFormat="1" ht="12.75">
      <c r="A662" s="7"/>
      <c r="B662" s="7"/>
      <c r="C662" s="1"/>
      <c r="D662" s="7"/>
      <c r="E662" s="7"/>
      <c r="F662" s="7"/>
      <c r="G662" s="7"/>
    </row>
    <row r="663" spans="1:7" s="68" customFormat="1" ht="12.75">
      <c r="A663" s="7"/>
      <c r="B663" s="7"/>
      <c r="C663" s="1"/>
      <c r="D663" s="7"/>
      <c r="E663" s="7"/>
      <c r="F663" s="7"/>
      <c r="G663" s="7"/>
    </row>
    <row r="664" spans="1:7" s="68" customFormat="1" ht="12.75">
      <c r="A664" s="7"/>
      <c r="B664" s="7"/>
      <c r="C664" s="1"/>
      <c r="D664" s="7"/>
      <c r="E664" s="7"/>
      <c r="F664" s="7"/>
      <c r="G664" s="7"/>
    </row>
    <row r="665" spans="1:7" s="68" customFormat="1" ht="12.75">
      <c r="A665" s="7"/>
      <c r="B665" s="7"/>
      <c r="C665" s="1"/>
      <c r="D665" s="7"/>
      <c r="E665" s="7"/>
      <c r="F665" s="7"/>
      <c r="G665" s="7"/>
    </row>
    <row r="666" spans="1:7" s="68" customFormat="1" ht="12.75">
      <c r="A666" s="7"/>
      <c r="B666" s="7"/>
      <c r="C666" s="1"/>
      <c r="D666" s="7"/>
      <c r="E666" s="7"/>
      <c r="F666" s="7"/>
      <c r="G666" s="7"/>
    </row>
    <row r="667" spans="1:7" s="68" customFormat="1" ht="12.75">
      <c r="A667" s="7"/>
      <c r="B667" s="7"/>
      <c r="C667" s="1"/>
      <c r="D667" s="7"/>
      <c r="E667" s="7"/>
      <c r="F667" s="7"/>
      <c r="G667" s="7"/>
    </row>
    <row r="668" spans="1:7" s="68" customFormat="1" ht="12.75">
      <c r="A668" s="7"/>
      <c r="B668" s="7"/>
      <c r="C668" s="1"/>
      <c r="D668" s="7"/>
      <c r="E668" s="7"/>
      <c r="F668" s="7"/>
      <c r="G668" s="7"/>
    </row>
    <row r="669" spans="1:7" s="68" customFormat="1" ht="12.75">
      <c r="A669" s="7"/>
      <c r="B669" s="7"/>
      <c r="C669" s="1"/>
      <c r="D669" s="7"/>
      <c r="E669" s="7"/>
      <c r="F669" s="7"/>
      <c r="G669" s="7"/>
    </row>
    <row r="670" spans="1:7" s="68" customFormat="1" ht="12.75">
      <c r="A670" s="7"/>
      <c r="B670" s="7"/>
      <c r="C670" s="1"/>
      <c r="D670" s="7"/>
      <c r="E670" s="7"/>
      <c r="F670" s="7"/>
      <c r="G670" s="7"/>
    </row>
    <row r="671" spans="1:7" s="68" customFormat="1" ht="12.75">
      <c r="A671" s="7"/>
      <c r="B671" s="7"/>
      <c r="C671" s="1"/>
      <c r="D671" s="7"/>
      <c r="E671" s="7"/>
      <c r="F671" s="7"/>
      <c r="G671" s="7"/>
    </row>
    <row r="672" spans="1:7" s="68" customFormat="1" ht="12.75">
      <c r="A672" s="7"/>
      <c r="B672" s="7"/>
      <c r="C672" s="1"/>
      <c r="D672" s="7"/>
      <c r="E672" s="7"/>
      <c r="F672" s="7"/>
      <c r="G672" s="7"/>
    </row>
    <row r="673" spans="1:7" s="68" customFormat="1" ht="12.75">
      <c r="A673" s="7"/>
      <c r="B673" s="7"/>
      <c r="C673" s="1"/>
      <c r="D673" s="7"/>
      <c r="E673" s="7"/>
      <c r="F673" s="7"/>
      <c r="G673" s="7"/>
    </row>
    <row r="674" spans="1:7" s="68" customFormat="1" ht="12.75">
      <c r="A674" s="7"/>
      <c r="B674" s="7"/>
      <c r="C674" s="1"/>
      <c r="D674" s="7"/>
      <c r="E674" s="7"/>
      <c r="F674" s="7"/>
      <c r="G674" s="7"/>
    </row>
    <row r="675" spans="1:7" s="68" customFormat="1" ht="12.75">
      <c r="A675" s="7"/>
      <c r="B675" s="7"/>
      <c r="C675" s="1"/>
      <c r="D675" s="7"/>
      <c r="E675" s="7"/>
      <c r="F675" s="7"/>
      <c r="G675" s="7"/>
    </row>
    <row r="676" spans="1:7" s="68" customFormat="1" ht="12.75">
      <c r="A676" s="7"/>
      <c r="B676" s="7"/>
      <c r="C676" s="1"/>
      <c r="D676" s="7"/>
      <c r="E676" s="7"/>
      <c r="F676" s="7"/>
      <c r="G676" s="7"/>
    </row>
    <row r="677" spans="1:7" s="68" customFormat="1" ht="12.75">
      <c r="A677" s="7"/>
      <c r="B677" s="7"/>
      <c r="C677" s="1"/>
      <c r="D677" s="7"/>
      <c r="E677" s="7"/>
      <c r="F677" s="7"/>
      <c r="G677" s="7"/>
    </row>
    <row r="678" spans="1:7" s="68" customFormat="1" ht="12.75">
      <c r="A678" s="7"/>
      <c r="B678" s="7"/>
      <c r="C678" s="1"/>
      <c r="D678" s="7"/>
      <c r="E678" s="7"/>
      <c r="F678" s="7"/>
      <c r="G678" s="7"/>
    </row>
    <row r="679" spans="1:7" s="68" customFormat="1" ht="12.75">
      <c r="A679" s="7"/>
      <c r="B679" s="7"/>
      <c r="C679" s="1"/>
      <c r="D679" s="7"/>
      <c r="E679" s="7"/>
      <c r="F679" s="7"/>
      <c r="G679" s="7"/>
    </row>
    <row r="680" spans="1:7" s="68" customFormat="1" ht="12.75">
      <c r="A680" s="7"/>
      <c r="B680" s="7"/>
      <c r="C680" s="1"/>
      <c r="D680" s="7"/>
      <c r="E680" s="7"/>
      <c r="F680" s="7"/>
      <c r="G680" s="7"/>
    </row>
    <row r="681" spans="1:7" s="68" customFormat="1" ht="12.75">
      <c r="A681" s="7"/>
      <c r="B681" s="7"/>
      <c r="C681" s="1"/>
      <c r="D681" s="7"/>
      <c r="E681" s="7"/>
      <c r="F681" s="7"/>
      <c r="G681" s="7"/>
    </row>
    <row r="682" spans="1:7" s="68" customFormat="1" ht="12.75">
      <c r="A682" s="7"/>
      <c r="B682" s="7"/>
      <c r="C682" s="1"/>
      <c r="D682" s="7"/>
      <c r="E682" s="7"/>
      <c r="F682" s="7"/>
      <c r="G682" s="7"/>
    </row>
    <row r="683" spans="1:7" s="68" customFormat="1" ht="12.75">
      <c r="A683" s="7"/>
      <c r="B683" s="7"/>
      <c r="C683" s="1"/>
      <c r="D683" s="7"/>
      <c r="E683" s="7"/>
      <c r="F683" s="7"/>
      <c r="G683" s="7"/>
    </row>
    <row r="684" spans="1:7" s="68" customFormat="1" ht="12.75">
      <c r="A684" s="7"/>
      <c r="B684" s="7"/>
      <c r="C684" s="1"/>
      <c r="D684" s="7"/>
      <c r="E684" s="7"/>
      <c r="F684" s="7"/>
      <c r="G684" s="7"/>
    </row>
    <row r="685" spans="1:7" s="68" customFormat="1" ht="12.75">
      <c r="A685" s="7"/>
      <c r="B685" s="7"/>
      <c r="C685" s="1"/>
      <c r="D685" s="7"/>
      <c r="E685" s="7"/>
      <c r="F685" s="7"/>
      <c r="G685" s="7"/>
    </row>
    <row r="686" spans="1:7" s="68" customFormat="1" ht="12.75">
      <c r="A686" s="7"/>
      <c r="B686" s="7"/>
      <c r="C686" s="1"/>
      <c r="D686" s="7"/>
      <c r="E686" s="7"/>
      <c r="F686" s="7"/>
      <c r="G686" s="7"/>
    </row>
    <row r="687" spans="1:7" s="68" customFormat="1" ht="12.75">
      <c r="A687" s="7"/>
      <c r="B687" s="7"/>
      <c r="C687" s="1"/>
      <c r="D687" s="7"/>
      <c r="E687" s="7"/>
      <c r="F687" s="7"/>
      <c r="G687" s="7"/>
    </row>
    <row r="688" spans="1:7" s="68" customFormat="1" ht="12.75">
      <c r="A688" s="7"/>
      <c r="B688" s="7"/>
      <c r="C688" s="1"/>
      <c r="D688" s="7"/>
      <c r="E688" s="7"/>
      <c r="F688" s="7"/>
      <c r="G688" s="7"/>
    </row>
    <row r="689" spans="1:7" s="68" customFormat="1" ht="12.75">
      <c r="A689" s="7"/>
      <c r="B689" s="7"/>
      <c r="C689" s="1"/>
      <c r="D689" s="7"/>
      <c r="E689" s="7"/>
      <c r="F689" s="7"/>
      <c r="G689" s="7"/>
    </row>
    <row r="690" spans="1:7" s="68" customFormat="1" ht="12.75">
      <c r="A690" s="7"/>
      <c r="B690" s="7"/>
      <c r="C690" s="1"/>
      <c r="D690" s="7"/>
      <c r="E690" s="7"/>
      <c r="F690" s="7"/>
      <c r="G690" s="7"/>
    </row>
    <row r="691" spans="1:7" s="68" customFormat="1" ht="12.75">
      <c r="A691" s="7"/>
      <c r="B691" s="7"/>
      <c r="C691" s="1"/>
      <c r="D691" s="7"/>
      <c r="E691" s="7"/>
      <c r="F691" s="7"/>
      <c r="G691" s="7"/>
    </row>
    <row r="692" spans="1:7" s="68" customFormat="1" ht="12.75">
      <c r="A692" s="7"/>
      <c r="B692" s="7"/>
      <c r="C692" s="1"/>
      <c r="D692" s="7"/>
      <c r="E692" s="7"/>
      <c r="F692" s="7"/>
      <c r="G692" s="7"/>
    </row>
    <row r="693" spans="1:7" s="68" customFormat="1" ht="12.75">
      <c r="A693" s="7"/>
      <c r="B693" s="7"/>
      <c r="C693" s="1"/>
      <c r="D693" s="7"/>
      <c r="E693" s="7"/>
      <c r="F693" s="7"/>
      <c r="G693" s="7"/>
    </row>
    <row r="694" spans="1:7" s="68" customFormat="1" ht="12.75">
      <c r="A694" s="7"/>
      <c r="B694" s="7"/>
      <c r="C694" s="1"/>
      <c r="D694" s="7"/>
      <c r="E694" s="7"/>
      <c r="F694" s="7"/>
      <c r="G694" s="7"/>
    </row>
    <row r="695" spans="1:7" s="68" customFormat="1" ht="12.75">
      <c r="A695" s="7"/>
      <c r="B695" s="7"/>
      <c r="C695" s="1"/>
      <c r="D695" s="7"/>
      <c r="E695" s="7"/>
      <c r="F695" s="7"/>
      <c r="G695" s="7"/>
    </row>
    <row r="696" spans="1:7" s="68" customFormat="1" ht="12.75">
      <c r="A696" s="7"/>
      <c r="B696" s="7"/>
      <c r="C696" s="1"/>
      <c r="D696" s="7"/>
      <c r="E696" s="7"/>
      <c r="F696" s="7"/>
      <c r="G696" s="7"/>
    </row>
    <row r="697" spans="1:7" s="68" customFormat="1" ht="12.75">
      <c r="A697" s="7"/>
      <c r="B697" s="7"/>
      <c r="C697" s="1"/>
      <c r="D697" s="7"/>
      <c r="E697" s="7"/>
      <c r="F697" s="7"/>
      <c r="G697" s="7"/>
    </row>
    <row r="698" spans="1:7" s="68" customFormat="1" ht="12.75">
      <c r="A698" s="7"/>
      <c r="B698" s="7"/>
      <c r="C698" s="1"/>
      <c r="D698" s="7"/>
      <c r="E698" s="7"/>
      <c r="F698" s="7"/>
      <c r="G698" s="7"/>
    </row>
    <row r="699" spans="1:7" s="68" customFormat="1" ht="12.75">
      <c r="A699" s="7"/>
      <c r="B699" s="7"/>
      <c r="C699" s="1"/>
      <c r="D699" s="7"/>
      <c r="E699" s="7"/>
      <c r="F699" s="7"/>
      <c r="G699" s="7"/>
    </row>
    <row r="700" spans="1:7" s="68" customFormat="1" ht="12.75">
      <c r="A700" s="7"/>
      <c r="B700" s="7"/>
      <c r="C700" s="1"/>
      <c r="D700" s="7"/>
      <c r="E700" s="7"/>
      <c r="F700" s="7"/>
      <c r="G700" s="7"/>
    </row>
    <row r="701" spans="1:7" s="68" customFormat="1" ht="12.75">
      <c r="A701" s="7"/>
      <c r="B701" s="7"/>
      <c r="C701" s="1"/>
      <c r="D701" s="7"/>
      <c r="E701" s="7"/>
      <c r="F701" s="7"/>
      <c r="G701" s="7"/>
    </row>
    <row r="702" spans="1:7" s="68" customFormat="1" ht="12.75">
      <c r="A702" s="7"/>
      <c r="B702" s="7"/>
      <c r="C702" s="1"/>
      <c r="D702" s="7"/>
      <c r="E702" s="7"/>
      <c r="F702" s="7"/>
      <c r="G702" s="7"/>
    </row>
    <row r="703" spans="1:7" s="68" customFormat="1" ht="12.75">
      <c r="A703" s="7"/>
      <c r="B703" s="7"/>
      <c r="C703" s="1"/>
      <c r="D703" s="7"/>
      <c r="E703" s="7"/>
      <c r="F703" s="7"/>
      <c r="G703" s="7"/>
    </row>
    <row r="704" spans="1:7" s="68" customFormat="1" ht="12.75">
      <c r="A704" s="7"/>
      <c r="B704" s="7"/>
      <c r="C704" s="1"/>
      <c r="D704" s="7"/>
      <c r="E704" s="7"/>
      <c r="F704" s="7"/>
      <c r="G704" s="7"/>
    </row>
    <row r="705" spans="1:7" s="68" customFormat="1" ht="12.75">
      <c r="A705" s="7"/>
      <c r="B705" s="7"/>
      <c r="C705" s="1"/>
      <c r="D705" s="7"/>
      <c r="E705" s="7"/>
      <c r="F705" s="7"/>
      <c r="G705" s="7"/>
    </row>
    <row r="706" spans="1:7" s="68" customFormat="1" ht="12.75">
      <c r="A706" s="7"/>
      <c r="B706" s="7"/>
      <c r="C706" s="1"/>
      <c r="D706" s="7"/>
      <c r="E706" s="7"/>
      <c r="F706" s="7"/>
      <c r="G706" s="7"/>
    </row>
    <row r="707" spans="1:7" s="68" customFormat="1" ht="12.75">
      <c r="A707" s="7"/>
      <c r="B707" s="7"/>
      <c r="C707" s="1"/>
      <c r="D707" s="7"/>
      <c r="E707" s="7"/>
      <c r="F707" s="7"/>
      <c r="G707" s="7"/>
    </row>
    <row r="708" spans="1:7" s="68" customFormat="1" ht="12.75">
      <c r="A708" s="7"/>
      <c r="B708" s="7"/>
      <c r="C708" s="1"/>
      <c r="D708" s="7"/>
      <c r="E708" s="7"/>
      <c r="F708" s="7"/>
      <c r="G708" s="7"/>
    </row>
    <row r="709" spans="1:7" s="68" customFormat="1" ht="12.75">
      <c r="A709" s="7"/>
      <c r="B709" s="7"/>
      <c r="C709" s="1"/>
      <c r="D709" s="7"/>
      <c r="E709" s="7"/>
      <c r="F709" s="7"/>
      <c r="G709" s="7"/>
    </row>
    <row r="710" spans="1:7" s="68" customFormat="1" ht="12.75">
      <c r="A710" s="7"/>
      <c r="B710" s="7"/>
      <c r="C710" s="1"/>
      <c r="D710" s="7"/>
      <c r="E710" s="7"/>
      <c r="F710" s="7"/>
      <c r="G710" s="7"/>
    </row>
    <row r="711" spans="1:7" s="68" customFormat="1" ht="12.75">
      <c r="A711" s="7"/>
      <c r="B711" s="7"/>
      <c r="C711" s="1"/>
      <c r="D711" s="7"/>
      <c r="E711" s="7"/>
      <c r="F711" s="7"/>
      <c r="G711" s="7"/>
    </row>
    <row r="712" spans="1:7" s="68" customFormat="1" ht="12.75">
      <c r="A712" s="7"/>
      <c r="B712" s="7"/>
      <c r="C712" s="1"/>
      <c r="D712" s="7"/>
      <c r="E712" s="7"/>
      <c r="F712" s="7"/>
      <c r="G712" s="7"/>
    </row>
    <row r="713" spans="1:7" s="68" customFormat="1" ht="12.75">
      <c r="A713" s="7"/>
      <c r="B713" s="7"/>
      <c r="C713" s="1"/>
      <c r="D713" s="7"/>
      <c r="E713" s="7"/>
      <c r="F713" s="7"/>
      <c r="G713" s="7"/>
    </row>
    <row r="714" spans="1:7" s="68" customFormat="1" ht="12.75">
      <c r="A714" s="7"/>
      <c r="B714" s="7"/>
      <c r="C714" s="1"/>
      <c r="D714" s="7"/>
      <c r="E714" s="7"/>
      <c r="F714" s="7"/>
      <c r="G714" s="7"/>
    </row>
    <row r="715" spans="1:7" s="68" customFormat="1" ht="12.75">
      <c r="A715" s="7"/>
      <c r="B715" s="7"/>
      <c r="C715" s="1"/>
      <c r="D715" s="7"/>
      <c r="E715" s="7"/>
      <c r="F715" s="7"/>
      <c r="G715" s="7"/>
    </row>
    <row r="716" spans="1:7" s="68" customFormat="1" ht="12.75">
      <c r="A716" s="7"/>
      <c r="B716" s="7"/>
      <c r="C716" s="1"/>
      <c r="D716" s="7"/>
      <c r="E716" s="7"/>
      <c r="F716" s="7"/>
      <c r="G716" s="7"/>
    </row>
    <row r="717" spans="1:7" s="68" customFormat="1" ht="12.75">
      <c r="A717" s="7"/>
      <c r="B717" s="7"/>
      <c r="C717" s="1"/>
      <c r="D717" s="7"/>
      <c r="E717" s="7"/>
      <c r="F717" s="7"/>
      <c r="G717" s="7"/>
    </row>
    <row r="718" spans="1:7" s="68" customFormat="1" ht="12.75">
      <c r="A718" s="7"/>
      <c r="B718" s="7"/>
      <c r="C718" s="1"/>
      <c r="D718" s="7"/>
      <c r="E718" s="7"/>
      <c r="F718" s="7"/>
      <c r="G718" s="7"/>
    </row>
    <row r="719" spans="1:7" s="68" customFormat="1" ht="12.75">
      <c r="A719" s="7"/>
      <c r="B719" s="7"/>
      <c r="C719" s="1"/>
      <c r="D719" s="7"/>
      <c r="E719" s="7"/>
      <c r="F719" s="7"/>
      <c r="G719" s="7"/>
    </row>
    <row r="720" spans="1:7" s="68" customFormat="1" ht="12.75">
      <c r="A720" s="7"/>
      <c r="B720" s="7"/>
      <c r="C720" s="1"/>
      <c r="D720" s="7"/>
      <c r="E720" s="7"/>
      <c r="F720" s="7"/>
      <c r="G720" s="7"/>
    </row>
    <row r="721" spans="1:7" s="68" customFormat="1" ht="12.75">
      <c r="A721" s="7"/>
      <c r="B721" s="7"/>
      <c r="C721" s="1"/>
      <c r="D721" s="7"/>
      <c r="E721" s="7"/>
      <c r="F721" s="7"/>
      <c r="G721" s="7"/>
    </row>
    <row r="722" spans="1:7" s="68" customFormat="1" ht="12.75">
      <c r="A722" s="7"/>
      <c r="B722" s="7"/>
      <c r="C722" s="1"/>
      <c r="D722" s="7"/>
      <c r="E722" s="7"/>
      <c r="F722" s="7"/>
      <c r="G722" s="7"/>
    </row>
    <row r="723" spans="1:7" s="68" customFormat="1" ht="12.75">
      <c r="A723" s="7"/>
      <c r="B723" s="7"/>
      <c r="C723" s="1"/>
      <c r="D723" s="7"/>
      <c r="E723" s="7"/>
      <c r="F723" s="7"/>
      <c r="G723" s="7"/>
    </row>
    <row r="724" spans="1:7" s="68" customFormat="1" ht="12.75">
      <c r="A724" s="7"/>
      <c r="B724" s="7"/>
      <c r="C724" s="1"/>
      <c r="D724" s="7"/>
      <c r="E724" s="7"/>
      <c r="F724" s="7"/>
      <c r="G724" s="7"/>
    </row>
    <row r="725" spans="1:7" s="68" customFormat="1" ht="12.75">
      <c r="A725" s="7"/>
      <c r="B725" s="7"/>
      <c r="C725" s="1"/>
      <c r="D725" s="7"/>
      <c r="E725" s="7"/>
      <c r="F725" s="7"/>
      <c r="G725" s="7"/>
    </row>
    <row r="726" spans="1:7" s="68" customFormat="1" ht="12.75">
      <c r="A726" s="7"/>
      <c r="B726" s="7"/>
      <c r="C726" s="1"/>
      <c r="D726" s="7"/>
      <c r="E726" s="7"/>
      <c r="F726" s="7"/>
      <c r="G726" s="7"/>
    </row>
    <row r="727" spans="1:7" s="68" customFormat="1" ht="12.75">
      <c r="A727" s="7"/>
      <c r="B727" s="7"/>
      <c r="C727" s="1"/>
      <c r="D727" s="7"/>
      <c r="E727" s="7"/>
      <c r="F727" s="7"/>
      <c r="G727" s="7"/>
    </row>
    <row r="728" spans="1:7" s="68" customFormat="1" ht="12.75">
      <c r="A728" s="7"/>
      <c r="B728" s="7"/>
      <c r="C728" s="1"/>
      <c r="D728" s="7"/>
      <c r="E728" s="7"/>
      <c r="F728" s="7"/>
      <c r="G728" s="7"/>
    </row>
    <row r="729" spans="1:7" s="68" customFormat="1" ht="12.75">
      <c r="A729" s="7"/>
      <c r="B729" s="7"/>
      <c r="C729" s="1"/>
      <c r="D729" s="7"/>
      <c r="E729" s="7"/>
      <c r="F729" s="7"/>
      <c r="G729" s="7"/>
    </row>
    <row r="730" spans="1:7" s="68" customFormat="1" ht="12.75">
      <c r="A730" s="7"/>
      <c r="B730" s="7"/>
      <c r="C730" s="1"/>
      <c r="D730" s="7"/>
      <c r="E730" s="7"/>
      <c r="F730" s="7"/>
      <c r="G730" s="7"/>
    </row>
    <row r="731" spans="1:7" s="68" customFormat="1" ht="12.75">
      <c r="A731" s="7"/>
      <c r="B731" s="7"/>
      <c r="C731" s="1"/>
      <c r="D731" s="7"/>
      <c r="E731" s="7"/>
      <c r="F731" s="7"/>
      <c r="G731" s="7"/>
    </row>
    <row r="732" spans="1:7" s="68" customFormat="1" ht="12.75">
      <c r="A732" s="7"/>
      <c r="B732" s="7"/>
      <c r="C732" s="1"/>
      <c r="D732" s="7"/>
      <c r="E732" s="7"/>
      <c r="F732" s="7"/>
      <c r="G732" s="7"/>
    </row>
    <row r="733" spans="1:7" s="68" customFormat="1" ht="12.75">
      <c r="A733" s="7"/>
      <c r="B733" s="7"/>
      <c r="C733" s="1"/>
      <c r="D733" s="7"/>
      <c r="E733" s="7"/>
      <c r="F733" s="7"/>
      <c r="G733" s="7"/>
    </row>
    <row r="734" spans="1:7" s="68" customFormat="1" ht="12.75">
      <c r="A734" s="7"/>
      <c r="B734" s="7"/>
      <c r="C734" s="1"/>
      <c r="D734" s="7"/>
      <c r="E734" s="7"/>
      <c r="F734" s="7"/>
      <c r="G734" s="7"/>
    </row>
    <row r="735" spans="1:7" s="68" customFormat="1" ht="12.75">
      <c r="A735" s="7"/>
      <c r="B735" s="7"/>
      <c r="C735" s="1"/>
      <c r="D735" s="7"/>
      <c r="E735" s="7"/>
      <c r="F735" s="7"/>
      <c r="G735" s="7"/>
    </row>
    <row r="736" spans="1:7" s="68" customFormat="1" ht="12.75">
      <c r="A736" s="7"/>
      <c r="B736" s="7"/>
      <c r="C736" s="1"/>
      <c r="D736" s="7"/>
      <c r="E736" s="7"/>
      <c r="F736" s="7"/>
      <c r="G736" s="7"/>
    </row>
    <row r="737" spans="1:7" s="68" customFormat="1" ht="12.75">
      <c r="A737" s="7"/>
      <c r="B737" s="7"/>
      <c r="C737" s="1"/>
      <c r="D737" s="7"/>
      <c r="E737" s="7"/>
      <c r="F737" s="7"/>
      <c r="G737" s="7"/>
    </row>
    <row r="738" spans="1:7" s="68" customFormat="1" ht="12.75">
      <c r="A738" s="7"/>
      <c r="B738" s="7"/>
      <c r="C738" s="1"/>
      <c r="D738" s="7"/>
      <c r="E738" s="7"/>
      <c r="F738" s="7"/>
      <c r="G738" s="7"/>
    </row>
    <row r="739" spans="1:7" s="68" customFormat="1" ht="12.75">
      <c r="A739" s="7"/>
      <c r="B739" s="7"/>
      <c r="C739" s="1"/>
      <c r="D739" s="7"/>
      <c r="E739" s="7"/>
      <c r="F739" s="7"/>
      <c r="G739" s="7"/>
    </row>
    <row r="740" spans="1:7" s="68" customFormat="1" ht="12.75">
      <c r="A740" s="7"/>
      <c r="B740" s="7"/>
      <c r="C740" s="1"/>
      <c r="D740" s="7"/>
      <c r="E740" s="7"/>
      <c r="F740" s="7"/>
      <c r="G740" s="7"/>
    </row>
    <row r="741" spans="1:7" s="68" customFormat="1" ht="12.75">
      <c r="A741" s="7"/>
      <c r="B741" s="7"/>
      <c r="C741" s="1"/>
      <c r="D741" s="7"/>
      <c r="E741" s="7"/>
      <c r="F741" s="7"/>
      <c r="G741" s="7"/>
    </row>
    <row r="742" spans="1:7" s="68" customFormat="1" ht="12.75">
      <c r="A742" s="7"/>
      <c r="B742" s="7"/>
      <c r="C742" s="1"/>
      <c r="D742" s="7"/>
      <c r="E742" s="7"/>
      <c r="F742" s="7"/>
      <c r="G742" s="7"/>
    </row>
    <row r="743" spans="1:7" s="68" customFormat="1" ht="12.75">
      <c r="A743" s="7"/>
      <c r="B743" s="7"/>
      <c r="C743" s="1"/>
      <c r="D743" s="7"/>
      <c r="E743" s="7"/>
      <c r="F743" s="7"/>
      <c r="G743" s="7"/>
    </row>
    <row r="744" spans="1:7" s="68" customFormat="1" ht="12.75">
      <c r="A744" s="7"/>
      <c r="B744" s="7"/>
      <c r="C744" s="1"/>
      <c r="D744" s="7"/>
      <c r="E744" s="7"/>
      <c r="F744" s="7"/>
      <c r="G744" s="7"/>
    </row>
    <row r="745" spans="1:7" s="68" customFormat="1" ht="12.75">
      <c r="A745" s="7"/>
      <c r="B745" s="7"/>
      <c r="C745" s="1"/>
      <c r="D745" s="7"/>
      <c r="E745" s="7"/>
      <c r="F745" s="7"/>
      <c r="G745" s="7"/>
    </row>
    <row r="746" spans="1:7" s="68" customFormat="1" ht="12.75">
      <c r="A746" s="7"/>
      <c r="B746" s="7"/>
      <c r="C746" s="1"/>
      <c r="D746" s="7"/>
      <c r="E746" s="7"/>
      <c r="F746" s="7"/>
      <c r="G746" s="7"/>
    </row>
    <row r="747" spans="1:7" s="68" customFormat="1" ht="12.75">
      <c r="A747" s="7"/>
      <c r="B747" s="7"/>
      <c r="C747" s="1"/>
      <c r="D747" s="7"/>
      <c r="E747" s="7"/>
      <c r="F747" s="7"/>
      <c r="G747" s="7"/>
    </row>
  </sheetData>
  <mergeCells count="1">
    <mergeCell ref="B73:G74"/>
  </mergeCells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O691"/>
  <sheetViews>
    <sheetView showGridLines="0" zoomScale="80" zoomScaleNormal="80" workbookViewId="0" topLeftCell="A1">
      <selection activeCell="C39" sqref="C39"/>
    </sheetView>
  </sheetViews>
  <sheetFormatPr defaultColWidth="11.7109375" defaultRowHeight="12.75"/>
  <cols>
    <col min="1" max="1" width="3.57421875" style="18" customWidth="1"/>
    <col min="2" max="2" width="51.28125" style="23" customWidth="1"/>
    <col min="3" max="3" width="71.7109375" style="23" bestFit="1" customWidth="1"/>
    <col min="4" max="4" width="29.7109375" style="23" customWidth="1"/>
    <col min="5" max="6" width="14.7109375" style="23" customWidth="1"/>
    <col min="7" max="7" width="15.7109375" style="23" customWidth="1"/>
    <col min="8" max="8" width="11.7109375" style="24" customWidth="1"/>
    <col min="9" max="9" width="11.7109375" style="116" customWidth="1"/>
    <col min="10" max="10" width="15.00390625" style="23" bestFit="1" customWidth="1"/>
    <col min="11" max="11" width="15.140625" style="23" customWidth="1"/>
    <col min="12" max="12" width="14.7109375" style="23" customWidth="1"/>
    <col min="13" max="13" width="14.8515625" style="23" customWidth="1"/>
    <col min="14" max="14" width="14.140625" style="25" customWidth="1"/>
    <col min="15" max="15" width="8.7109375" style="18" customWidth="1"/>
    <col min="16" max="160" width="9.7109375" style="12" customWidth="1"/>
    <col min="161" max="16384" width="11.7109375" style="12" customWidth="1"/>
  </cols>
  <sheetData>
    <row r="1" spans="1:15" ht="12.75">
      <c r="A1" s="19"/>
      <c r="B1" s="21" t="s">
        <v>441</v>
      </c>
      <c r="C1" s="22"/>
      <c r="D1" s="22"/>
      <c r="O1" s="19"/>
    </row>
    <row r="2" spans="1:15" ht="12.75">
      <c r="A2" s="19"/>
      <c r="B2" s="26" t="s">
        <v>768</v>
      </c>
      <c r="C2" s="22"/>
      <c r="D2" s="22"/>
      <c r="O2" s="19"/>
    </row>
    <row r="3" spans="1:15" ht="12.75">
      <c r="A3" s="19"/>
      <c r="B3" s="20" t="s">
        <v>776</v>
      </c>
      <c r="O3" s="19"/>
    </row>
    <row r="4" spans="1:15" ht="12.75">
      <c r="A4" s="19"/>
      <c r="B4" s="31"/>
      <c r="C4" s="31"/>
      <c r="D4" s="31"/>
      <c r="E4" s="31"/>
      <c r="F4" s="31"/>
      <c r="G4" s="31"/>
      <c r="H4" s="32"/>
      <c r="I4" s="117"/>
      <c r="J4" s="31"/>
      <c r="K4" s="31"/>
      <c r="L4" s="31"/>
      <c r="M4" s="31"/>
      <c r="O4" s="19"/>
    </row>
    <row r="5" spans="1:15" ht="12.75" customHeight="1">
      <c r="A5" s="19"/>
      <c r="B5" s="37"/>
      <c r="C5" s="38" t="s">
        <v>454</v>
      </c>
      <c r="D5" s="38"/>
      <c r="E5" s="38"/>
      <c r="F5" s="38"/>
      <c r="G5" s="41"/>
      <c r="H5" s="42" t="s">
        <v>455</v>
      </c>
      <c r="I5" s="38" t="s">
        <v>670</v>
      </c>
      <c r="J5" s="38" t="s">
        <v>456</v>
      </c>
      <c r="K5" s="38" t="s">
        <v>452</v>
      </c>
      <c r="L5" s="38" t="s">
        <v>456</v>
      </c>
      <c r="M5" s="38" t="s">
        <v>457</v>
      </c>
      <c r="N5" s="40" t="s">
        <v>458</v>
      </c>
      <c r="O5" s="19"/>
    </row>
    <row r="6" spans="1:15" ht="12.75" customHeight="1">
      <c r="A6" s="19"/>
      <c r="B6" s="49" t="s">
        <v>443</v>
      </c>
      <c r="C6" s="50" t="s">
        <v>466</v>
      </c>
      <c r="D6" s="50" t="s">
        <v>657</v>
      </c>
      <c r="E6" s="50" t="s">
        <v>444</v>
      </c>
      <c r="F6" s="50" t="s">
        <v>444</v>
      </c>
      <c r="G6" s="50" t="s">
        <v>446</v>
      </c>
      <c r="H6" s="52" t="s">
        <v>459</v>
      </c>
      <c r="I6" s="50" t="s">
        <v>672</v>
      </c>
      <c r="J6" s="50" t="s">
        <v>181</v>
      </c>
      <c r="K6" s="50" t="s">
        <v>467</v>
      </c>
      <c r="L6" s="50" t="s">
        <v>468</v>
      </c>
      <c r="M6" s="50" t="s">
        <v>469</v>
      </c>
      <c r="N6" s="51" t="s">
        <v>470</v>
      </c>
      <c r="O6" s="19"/>
    </row>
    <row r="7" spans="1:15" ht="12.75" customHeight="1">
      <c r="A7" s="19"/>
      <c r="B7" s="49" t="s">
        <v>190</v>
      </c>
      <c r="C7" s="50" t="s">
        <v>476</v>
      </c>
      <c r="D7" s="50" t="s">
        <v>658</v>
      </c>
      <c r="E7" s="50" t="s">
        <v>477</v>
      </c>
      <c r="F7" s="50" t="s">
        <v>477</v>
      </c>
      <c r="G7" s="44"/>
      <c r="H7" s="52" t="s">
        <v>25</v>
      </c>
      <c r="I7" s="50" t="s">
        <v>671</v>
      </c>
      <c r="J7" s="50" t="s">
        <v>468</v>
      </c>
      <c r="K7" s="50" t="s">
        <v>478</v>
      </c>
      <c r="L7" s="50" t="s">
        <v>462</v>
      </c>
      <c r="M7" s="54" t="s">
        <v>462</v>
      </c>
      <c r="N7" s="55" t="s">
        <v>479</v>
      </c>
      <c r="O7" s="19"/>
    </row>
    <row r="8" spans="1:15" ht="12.75">
      <c r="A8" s="19"/>
      <c r="B8" s="63"/>
      <c r="C8" s="64" t="s">
        <v>481</v>
      </c>
      <c r="D8" s="64"/>
      <c r="E8" s="64"/>
      <c r="F8" s="64"/>
      <c r="G8" s="60"/>
      <c r="H8" s="66"/>
      <c r="I8" s="64"/>
      <c r="J8" s="64"/>
      <c r="K8" s="64" t="s">
        <v>480</v>
      </c>
      <c r="L8" s="64"/>
      <c r="M8" s="115"/>
      <c r="N8" s="67" t="s">
        <v>482</v>
      </c>
      <c r="O8" s="19"/>
    </row>
    <row r="9" spans="1:15" s="10" customFormat="1" ht="10.5">
      <c r="A9" s="114"/>
      <c r="B9" s="70"/>
      <c r="C9" s="70"/>
      <c r="D9" s="70"/>
      <c r="E9" s="70"/>
      <c r="F9" s="70"/>
      <c r="G9" s="70"/>
      <c r="H9" s="71"/>
      <c r="I9" s="108"/>
      <c r="J9" s="70"/>
      <c r="K9" s="70"/>
      <c r="L9" s="70"/>
      <c r="M9" s="70"/>
      <c r="N9" s="11"/>
      <c r="O9" s="114"/>
    </row>
    <row r="10" spans="1:15" s="145" customFormat="1" ht="10.5">
      <c r="A10" s="130"/>
      <c r="B10" s="161" t="s">
        <v>610</v>
      </c>
      <c r="C10" s="164" t="s">
        <v>756</v>
      </c>
      <c r="D10" s="164" t="s">
        <v>659</v>
      </c>
      <c r="E10" s="158">
        <v>543</v>
      </c>
      <c r="F10" s="158" t="s">
        <v>178</v>
      </c>
      <c r="G10" s="147" t="s">
        <v>524</v>
      </c>
      <c r="H10" s="173">
        <v>39974</v>
      </c>
      <c r="I10" s="172" t="s">
        <v>483</v>
      </c>
      <c r="J10" s="131">
        <v>1000000</v>
      </c>
      <c r="K10" s="131">
        <v>20961631</v>
      </c>
      <c r="L10" s="131">
        <v>20869706</v>
      </c>
      <c r="M10" s="131">
        <v>13701</v>
      </c>
      <c r="N10" s="132">
        <v>0.0504</v>
      </c>
      <c r="O10" s="130"/>
    </row>
    <row r="11" spans="1:15" s="145" customFormat="1" ht="10.5">
      <c r="A11" s="130"/>
      <c r="B11" s="161" t="s">
        <v>610</v>
      </c>
      <c r="C11" s="164" t="s">
        <v>756</v>
      </c>
      <c r="D11" s="164" t="s">
        <v>659</v>
      </c>
      <c r="E11" s="158">
        <v>543</v>
      </c>
      <c r="F11" s="158" t="s">
        <v>178</v>
      </c>
      <c r="G11" s="147" t="s">
        <v>518</v>
      </c>
      <c r="H11" s="173">
        <v>39974</v>
      </c>
      <c r="I11" s="172" t="s">
        <v>483</v>
      </c>
      <c r="J11" s="131">
        <v>2000000</v>
      </c>
      <c r="K11" s="131">
        <v>41916703</v>
      </c>
      <c r="L11" s="131">
        <v>41059287</v>
      </c>
      <c r="M11" s="131">
        <v>27401</v>
      </c>
      <c r="N11" s="132">
        <v>0.0445</v>
      </c>
      <c r="O11" s="130"/>
    </row>
    <row r="12" spans="1:15" s="145" customFormat="1" ht="10.5">
      <c r="A12" s="130"/>
      <c r="B12" s="161" t="s">
        <v>626</v>
      </c>
      <c r="C12" s="164" t="s">
        <v>364</v>
      </c>
      <c r="D12" s="164" t="s">
        <v>564</v>
      </c>
      <c r="E12" s="158">
        <v>551</v>
      </c>
      <c r="F12" s="158" t="s">
        <v>648</v>
      </c>
      <c r="G12" s="147" t="s">
        <v>598</v>
      </c>
      <c r="H12" s="173">
        <v>39961</v>
      </c>
      <c r="I12" s="147" t="s">
        <v>725</v>
      </c>
      <c r="J12" s="131">
        <v>1000000</v>
      </c>
      <c r="K12" s="131">
        <v>20949708</v>
      </c>
      <c r="L12" s="131">
        <v>21225810</v>
      </c>
      <c r="M12" s="131">
        <v>12481369</v>
      </c>
      <c r="N12" s="132">
        <v>0.0386</v>
      </c>
      <c r="O12" s="130"/>
    </row>
    <row r="13" spans="1:15" s="145" customFormat="1" ht="10.5">
      <c r="A13" s="130"/>
      <c r="B13" s="161" t="s">
        <v>626</v>
      </c>
      <c r="C13" s="164" t="s">
        <v>364</v>
      </c>
      <c r="D13" s="164" t="s">
        <v>564</v>
      </c>
      <c r="E13" s="158">
        <v>551</v>
      </c>
      <c r="F13" s="158" t="s">
        <v>648</v>
      </c>
      <c r="G13" s="147" t="s">
        <v>705</v>
      </c>
      <c r="H13" s="173">
        <v>39961</v>
      </c>
      <c r="I13" s="147" t="s">
        <v>725</v>
      </c>
      <c r="J13" s="131">
        <v>4500000</v>
      </c>
      <c r="K13" s="131">
        <v>94284677</v>
      </c>
      <c r="L13" s="131">
        <v>91662467</v>
      </c>
      <c r="M13" s="131">
        <v>56166159</v>
      </c>
      <c r="N13" s="132">
        <v>0.0495</v>
      </c>
      <c r="O13" s="130"/>
    </row>
    <row r="14" spans="1:15" s="7" customFormat="1" ht="10.5">
      <c r="A14" s="8"/>
      <c r="C14" s="10"/>
      <c r="D14" s="10"/>
      <c r="E14" s="1"/>
      <c r="F14" s="1"/>
      <c r="G14" s="6"/>
      <c r="H14" s="126"/>
      <c r="I14" s="125"/>
      <c r="J14" s="124"/>
      <c r="K14" s="124"/>
      <c r="L14" s="124"/>
      <c r="M14" s="124"/>
      <c r="N14" s="11"/>
      <c r="O14" s="8"/>
    </row>
    <row r="15" spans="1:15" s="7" customFormat="1" ht="18.75" customHeight="1">
      <c r="A15" s="130"/>
      <c r="B15" s="82" t="s">
        <v>560</v>
      </c>
      <c r="C15" s="76"/>
      <c r="D15" s="76"/>
      <c r="E15" s="76"/>
      <c r="F15" s="76"/>
      <c r="G15" s="76"/>
      <c r="H15" s="83"/>
      <c r="I15" s="75"/>
      <c r="J15" s="74"/>
      <c r="K15" s="80">
        <f>SUM(K10:K14)</f>
        <v>178112719</v>
      </c>
      <c r="L15" s="80">
        <f>SUM(L10:L14)</f>
        <v>174817270</v>
      </c>
      <c r="M15" s="80">
        <f>SUM(M10:M14)</f>
        <v>68688630</v>
      </c>
      <c r="N15" s="74"/>
      <c r="O15" s="130"/>
    </row>
    <row r="16" spans="1:15" s="7" customFormat="1" ht="18.75" customHeight="1">
      <c r="A16" s="8"/>
      <c r="B16" s="93"/>
      <c r="C16" s="10"/>
      <c r="D16" s="10"/>
      <c r="E16" s="10"/>
      <c r="F16" s="10"/>
      <c r="G16" s="10"/>
      <c r="H16" s="72"/>
      <c r="I16" s="85"/>
      <c r="J16" s="84"/>
      <c r="K16" s="84"/>
      <c r="L16" s="84"/>
      <c r="M16" s="84"/>
      <c r="N16" s="11"/>
      <c r="O16" s="8"/>
    </row>
    <row r="17" spans="1:15" s="7" customFormat="1" ht="12.75" customHeight="1">
      <c r="A17" s="8"/>
      <c r="B17" s="94" t="s">
        <v>561</v>
      </c>
      <c r="C17" s="10"/>
      <c r="D17" s="10"/>
      <c r="E17" s="10"/>
      <c r="F17" s="10"/>
      <c r="G17" s="10"/>
      <c r="H17" s="72"/>
      <c r="I17" s="85"/>
      <c r="J17" s="84"/>
      <c r="K17" s="84"/>
      <c r="L17" s="84"/>
      <c r="M17" s="84"/>
      <c r="N17" s="11"/>
      <c r="O17" s="8"/>
    </row>
    <row r="18" spans="1:15" s="7" customFormat="1" ht="11.25" customHeight="1">
      <c r="A18" s="8"/>
      <c r="B18" s="94" t="s">
        <v>562</v>
      </c>
      <c r="C18" s="10"/>
      <c r="D18" s="10"/>
      <c r="E18" s="10"/>
      <c r="F18" s="10"/>
      <c r="G18" s="10"/>
      <c r="H18" s="72"/>
      <c r="I18" s="85"/>
      <c r="J18" s="84"/>
      <c r="K18" s="84"/>
      <c r="L18" s="84"/>
      <c r="M18" s="84"/>
      <c r="N18" s="11"/>
      <c r="O18" s="8"/>
    </row>
    <row r="19" spans="1:15" s="7" customFormat="1" ht="11.25" customHeight="1">
      <c r="A19" s="8"/>
      <c r="B19" s="94"/>
      <c r="C19" s="10"/>
      <c r="D19" s="10"/>
      <c r="E19" s="10"/>
      <c r="F19" s="10"/>
      <c r="G19" s="10"/>
      <c r="H19" s="72"/>
      <c r="I19" s="85"/>
      <c r="J19" s="84"/>
      <c r="K19" s="84"/>
      <c r="L19" s="84"/>
      <c r="M19" s="84"/>
      <c r="N19" s="11"/>
      <c r="O19" s="8"/>
    </row>
    <row r="20" spans="1:15" s="7" customFormat="1" ht="10.5">
      <c r="A20" s="8"/>
      <c r="B20" s="94"/>
      <c r="C20" s="10"/>
      <c r="D20" s="10"/>
      <c r="E20" s="10"/>
      <c r="F20" s="10"/>
      <c r="G20" s="10"/>
      <c r="H20" s="72"/>
      <c r="I20" s="85"/>
      <c r="J20" s="91"/>
      <c r="K20" s="91"/>
      <c r="L20" s="91"/>
      <c r="M20" s="91"/>
      <c r="N20" s="11"/>
      <c r="O20" s="8"/>
    </row>
    <row r="21" spans="1:15" s="7" customFormat="1" ht="10.5">
      <c r="A21" s="8"/>
      <c r="C21" s="10"/>
      <c r="D21" s="10"/>
      <c r="E21" s="10"/>
      <c r="F21" s="10"/>
      <c r="G21" s="10"/>
      <c r="H21" s="72"/>
      <c r="I21" s="85"/>
      <c r="J21" s="91"/>
      <c r="K21" s="91"/>
      <c r="L21" s="91"/>
      <c r="M21" s="91"/>
      <c r="N21" s="11"/>
      <c r="O21" s="8"/>
    </row>
    <row r="22" spans="1:15" s="7" customFormat="1" ht="10.5">
      <c r="A22" s="8"/>
      <c r="C22" s="10"/>
      <c r="D22" s="10"/>
      <c r="E22" s="10"/>
      <c r="F22" s="10"/>
      <c r="G22" s="10"/>
      <c r="H22" s="72"/>
      <c r="I22" s="85"/>
      <c r="J22" s="10"/>
      <c r="K22" s="10"/>
      <c r="L22" s="10"/>
      <c r="M22" s="10"/>
      <c r="N22" s="11"/>
      <c r="O22" s="8"/>
    </row>
    <row r="23" spans="1:15" s="7" customFormat="1" ht="10.5">
      <c r="A23" s="8"/>
      <c r="B23" s="73"/>
      <c r="C23" s="10"/>
      <c r="D23" s="10"/>
      <c r="E23" s="10"/>
      <c r="F23" s="10"/>
      <c r="G23" s="10"/>
      <c r="H23" s="72"/>
      <c r="I23" s="85"/>
      <c r="J23" s="91"/>
      <c r="K23" s="91"/>
      <c r="L23" s="91"/>
      <c r="M23" s="91"/>
      <c r="N23" s="11"/>
      <c r="O23" s="8"/>
    </row>
    <row r="24" spans="1:15" s="7" customFormat="1" ht="10.5">
      <c r="A24" s="8"/>
      <c r="B24" s="73"/>
      <c r="C24" s="10"/>
      <c r="D24" s="10"/>
      <c r="E24" s="10"/>
      <c r="F24" s="10"/>
      <c r="G24" s="10"/>
      <c r="H24" s="72"/>
      <c r="I24" s="85"/>
      <c r="J24" s="91"/>
      <c r="K24" s="91"/>
      <c r="L24" s="91"/>
      <c r="M24" s="91"/>
      <c r="N24" s="11"/>
      <c r="O24" s="8"/>
    </row>
    <row r="25" spans="1:15" s="7" customFormat="1" ht="10.5">
      <c r="A25" s="8"/>
      <c r="B25" s="73"/>
      <c r="C25" s="10"/>
      <c r="D25" s="10"/>
      <c r="E25" s="10"/>
      <c r="F25" s="10"/>
      <c r="G25" s="10"/>
      <c r="H25" s="72"/>
      <c r="I25" s="85"/>
      <c r="J25" s="91"/>
      <c r="K25" s="91"/>
      <c r="L25" s="91"/>
      <c r="M25" s="91"/>
      <c r="N25" s="11"/>
      <c r="O25" s="8"/>
    </row>
    <row r="26" spans="1:15" s="7" customFormat="1" ht="10.5">
      <c r="A26" s="8"/>
      <c r="B26" s="73"/>
      <c r="C26" s="10"/>
      <c r="D26" s="10"/>
      <c r="E26" s="10"/>
      <c r="F26" s="10"/>
      <c r="G26" s="10"/>
      <c r="H26" s="72"/>
      <c r="I26" s="85"/>
      <c r="J26" s="91"/>
      <c r="K26" s="91"/>
      <c r="L26" s="91"/>
      <c r="M26" s="91"/>
      <c r="N26" s="11"/>
      <c r="O26" s="8"/>
    </row>
    <row r="27" spans="1:15" s="7" customFormat="1" ht="10.5">
      <c r="A27" s="8"/>
      <c r="B27" s="73"/>
      <c r="C27" s="10"/>
      <c r="D27" s="10"/>
      <c r="E27" s="10"/>
      <c r="F27" s="10"/>
      <c r="G27" s="10"/>
      <c r="H27" s="72"/>
      <c r="I27" s="85"/>
      <c r="J27" s="91"/>
      <c r="K27" s="91"/>
      <c r="L27" s="91"/>
      <c r="M27" s="91"/>
      <c r="N27" s="11"/>
      <c r="O27" s="8"/>
    </row>
    <row r="28" spans="1:15" s="7" customFormat="1" ht="10.5">
      <c r="A28" s="8"/>
      <c r="B28" s="73"/>
      <c r="C28" s="10"/>
      <c r="D28" s="10"/>
      <c r="E28" s="10"/>
      <c r="F28" s="10"/>
      <c r="G28" s="10"/>
      <c r="H28" s="72"/>
      <c r="I28" s="85"/>
      <c r="J28" s="91"/>
      <c r="K28" s="91"/>
      <c r="L28" s="91"/>
      <c r="M28" s="91"/>
      <c r="N28" s="11"/>
      <c r="O28" s="8"/>
    </row>
    <row r="29" spans="1:15" s="7" customFormat="1" ht="12" customHeight="1">
      <c r="A29" s="8"/>
      <c r="B29" s="73"/>
      <c r="C29" s="10"/>
      <c r="D29" s="10"/>
      <c r="E29" s="10"/>
      <c r="F29" s="10"/>
      <c r="G29" s="10"/>
      <c r="H29" s="72"/>
      <c r="I29" s="85"/>
      <c r="J29" s="91"/>
      <c r="K29" s="91"/>
      <c r="L29" s="91"/>
      <c r="M29" s="91"/>
      <c r="N29" s="11"/>
      <c r="O29" s="8"/>
    </row>
    <row r="30" spans="1:15" s="7" customFormat="1" ht="12" customHeight="1">
      <c r="A30" s="8"/>
      <c r="B30" s="73"/>
      <c r="C30" s="10"/>
      <c r="D30" s="10"/>
      <c r="E30" s="10"/>
      <c r="F30" s="10"/>
      <c r="G30" s="10"/>
      <c r="H30" s="72"/>
      <c r="I30" s="85"/>
      <c r="J30" s="91"/>
      <c r="K30" s="91"/>
      <c r="L30" s="91"/>
      <c r="M30" s="91"/>
      <c r="N30" s="11"/>
      <c r="O30" s="8"/>
    </row>
    <row r="31" spans="1:15" s="7" customFormat="1" ht="12" customHeight="1">
      <c r="A31" s="8"/>
      <c r="B31" s="73"/>
      <c r="C31" s="10"/>
      <c r="D31" s="10"/>
      <c r="E31" s="10"/>
      <c r="F31" s="10"/>
      <c r="G31" s="10"/>
      <c r="H31" s="72"/>
      <c r="I31" s="85"/>
      <c r="J31" s="91"/>
      <c r="K31" s="91"/>
      <c r="L31" s="91"/>
      <c r="M31" s="91"/>
      <c r="N31" s="11"/>
      <c r="O31" s="8"/>
    </row>
    <row r="32" spans="1:15" s="7" customFormat="1" ht="12" customHeight="1">
      <c r="A32" s="8"/>
      <c r="B32" s="73"/>
      <c r="C32" s="10"/>
      <c r="D32" s="10"/>
      <c r="E32" s="10"/>
      <c r="F32" s="10"/>
      <c r="G32" s="10"/>
      <c r="H32" s="72"/>
      <c r="I32" s="85"/>
      <c r="J32" s="91"/>
      <c r="K32" s="91"/>
      <c r="L32" s="91"/>
      <c r="M32" s="91"/>
      <c r="N32" s="11"/>
      <c r="O32" s="8"/>
    </row>
    <row r="33" spans="1:15" s="7" customFormat="1" ht="10.5">
      <c r="A33" s="8"/>
      <c r="B33" s="73"/>
      <c r="C33" s="10"/>
      <c r="D33" s="10"/>
      <c r="E33" s="10"/>
      <c r="F33" s="10"/>
      <c r="G33" s="10"/>
      <c r="H33" s="72"/>
      <c r="I33" s="85"/>
      <c r="J33" s="91"/>
      <c r="K33" s="91"/>
      <c r="L33" s="91"/>
      <c r="M33" s="91"/>
      <c r="N33" s="11"/>
      <c r="O33" s="8"/>
    </row>
    <row r="34" spans="1:15" s="7" customFormat="1" ht="10.5">
      <c r="A34" s="8"/>
      <c r="C34" s="10"/>
      <c r="D34" s="10"/>
      <c r="E34" s="10"/>
      <c r="F34" s="10"/>
      <c r="G34" s="10"/>
      <c r="H34" s="72"/>
      <c r="I34" s="85"/>
      <c r="J34" s="91"/>
      <c r="K34" s="91"/>
      <c r="L34" s="91"/>
      <c r="M34" s="91"/>
      <c r="N34" s="11"/>
      <c r="O34" s="8"/>
    </row>
    <row r="35" spans="1:15" s="7" customFormat="1" ht="10.5">
      <c r="A35" s="8"/>
      <c r="B35" s="10"/>
      <c r="C35" s="10"/>
      <c r="D35" s="10"/>
      <c r="E35" s="10"/>
      <c r="F35" s="10"/>
      <c r="G35" s="10"/>
      <c r="H35" s="72"/>
      <c r="I35" s="85"/>
      <c r="J35" s="91"/>
      <c r="K35" s="91"/>
      <c r="L35" s="91"/>
      <c r="M35" s="91"/>
      <c r="N35" s="11"/>
      <c r="O35" s="8"/>
    </row>
    <row r="36" spans="1:15" s="7" customFormat="1" ht="10.5">
      <c r="A36" s="8"/>
      <c r="B36" s="10"/>
      <c r="E36" s="10"/>
      <c r="F36" s="10"/>
      <c r="G36" s="10"/>
      <c r="H36" s="72"/>
      <c r="I36" s="85"/>
      <c r="J36" s="91"/>
      <c r="K36" s="91"/>
      <c r="L36" s="91"/>
      <c r="M36" s="91"/>
      <c r="N36" s="11"/>
      <c r="O36" s="8"/>
    </row>
    <row r="37" spans="1:15" s="7" customFormat="1" ht="10.5">
      <c r="A37" s="8"/>
      <c r="B37" s="10"/>
      <c r="C37" s="10"/>
      <c r="D37" s="10"/>
      <c r="H37" s="72"/>
      <c r="I37" s="85"/>
      <c r="J37" s="91"/>
      <c r="K37" s="91"/>
      <c r="L37" s="91"/>
      <c r="M37" s="91"/>
      <c r="N37" s="11"/>
      <c r="O37" s="8"/>
    </row>
    <row r="38" spans="1:15" s="7" customFormat="1" ht="10.5">
      <c r="A38" s="8"/>
      <c r="B38" s="10"/>
      <c r="C38" s="10"/>
      <c r="D38" s="10"/>
      <c r="E38" s="10"/>
      <c r="F38" s="10"/>
      <c r="G38" s="10"/>
      <c r="H38" s="72"/>
      <c r="I38" s="85"/>
      <c r="J38" s="91"/>
      <c r="K38" s="91"/>
      <c r="L38" s="91"/>
      <c r="M38" s="91"/>
      <c r="N38" s="11"/>
      <c r="O38" s="8"/>
    </row>
    <row r="39" spans="1:15" s="7" customFormat="1" ht="10.5">
      <c r="A39" s="8"/>
      <c r="B39" s="10"/>
      <c r="C39" s="10"/>
      <c r="D39" s="10"/>
      <c r="E39" s="10"/>
      <c r="F39" s="10"/>
      <c r="G39" s="10"/>
      <c r="H39" s="72"/>
      <c r="I39" s="85"/>
      <c r="J39" s="91"/>
      <c r="K39" s="91"/>
      <c r="L39" s="91"/>
      <c r="M39" s="91"/>
      <c r="N39" s="11"/>
      <c r="O39" s="8"/>
    </row>
    <row r="40" spans="1:15" s="7" customFormat="1" ht="10.5">
      <c r="A40" s="8"/>
      <c r="B40" s="10"/>
      <c r="C40" s="10"/>
      <c r="D40" s="10"/>
      <c r="E40" s="10"/>
      <c r="F40" s="10"/>
      <c r="G40" s="10"/>
      <c r="H40" s="72"/>
      <c r="I40" s="85"/>
      <c r="J40" s="91"/>
      <c r="K40" s="91"/>
      <c r="L40" s="91"/>
      <c r="M40" s="91"/>
      <c r="N40" s="11"/>
      <c r="O40" s="8"/>
    </row>
    <row r="41" spans="1:15" s="7" customFormat="1" ht="10.5">
      <c r="A41" s="8"/>
      <c r="B41" s="10"/>
      <c r="C41" s="10"/>
      <c r="D41" s="10"/>
      <c r="E41" s="10"/>
      <c r="F41" s="10"/>
      <c r="G41" s="10"/>
      <c r="H41" s="72"/>
      <c r="I41" s="85"/>
      <c r="J41" s="10"/>
      <c r="K41" s="10"/>
      <c r="L41" s="10"/>
      <c r="M41" s="10"/>
      <c r="N41" s="11"/>
      <c r="O41" s="8"/>
    </row>
    <row r="42" spans="1:15" s="7" customFormat="1" ht="10.5">
      <c r="A42" s="8"/>
      <c r="B42" s="10"/>
      <c r="C42" s="10"/>
      <c r="D42" s="10"/>
      <c r="E42" s="10"/>
      <c r="F42" s="10"/>
      <c r="G42" s="10"/>
      <c r="H42" s="72"/>
      <c r="I42" s="85"/>
      <c r="J42" s="10"/>
      <c r="K42" s="10"/>
      <c r="L42" s="10"/>
      <c r="M42" s="10"/>
      <c r="N42" s="11"/>
      <c r="O42" s="8"/>
    </row>
    <row r="43" spans="1:15" s="7" customFormat="1" ht="10.5">
      <c r="A43" s="8"/>
      <c r="B43" s="10"/>
      <c r="C43" s="10"/>
      <c r="D43" s="10"/>
      <c r="E43" s="10"/>
      <c r="F43" s="10"/>
      <c r="G43" s="10"/>
      <c r="H43" s="72"/>
      <c r="I43" s="85"/>
      <c r="J43" s="10"/>
      <c r="K43" s="10"/>
      <c r="L43" s="10"/>
      <c r="M43" s="10"/>
      <c r="N43" s="11"/>
      <c r="O43" s="8"/>
    </row>
    <row r="44" spans="1:15" s="7" customFormat="1" ht="10.5">
      <c r="A44" s="8"/>
      <c r="B44" s="10"/>
      <c r="C44" s="10"/>
      <c r="D44" s="10"/>
      <c r="E44" s="10"/>
      <c r="F44" s="10"/>
      <c r="G44" s="10"/>
      <c r="H44" s="72"/>
      <c r="I44" s="85"/>
      <c r="J44" s="10"/>
      <c r="K44" s="10"/>
      <c r="L44" s="10"/>
      <c r="M44" s="10"/>
      <c r="N44" s="11"/>
      <c r="O44" s="8"/>
    </row>
    <row r="45" spans="1:15" s="7" customFormat="1" ht="10.5">
      <c r="A45" s="8"/>
      <c r="B45" s="10"/>
      <c r="C45" s="10"/>
      <c r="D45" s="10"/>
      <c r="E45" s="10"/>
      <c r="F45" s="10"/>
      <c r="G45" s="10"/>
      <c r="H45" s="72"/>
      <c r="I45" s="85"/>
      <c r="J45" s="91"/>
      <c r="K45" s="91"/>
      <c r="L45" s="91"/>
      <c r="M45" s="91"/>
      <c r="N45" s="11"/>
      <c r="O45" s="8"/>
    </row>
    <row r="46" spans="1:15" s="7" customFormat="1" ht="10.5">
      <c r="A46" s="8"/>
      <c r="B46" s="10"/>
      <c r="C46" s="10"/>
      <c r="D46" s="10"/>
      <c r="E46" s="10"/>
      <c r="F46" s="10"/>
      <c r="G46" s="10"/>
      <c r="H46" s="72"/>
      <c r="I46" s="85"/>
      <c r="J46" s="10"/>
      <c r="K46" s="10"/>
      <c r="L46" s="10"/>
      <c r="M46" s="10"/>
      <c r="N46" s="11"/>
      <c r="O46" s="8"/>
    </row>
    <row r="47" spans="1:15" s="7" customFormat="1" ht="10.5">
      <c r="A47" s="8"/>
      <c r="B47" s="10"/>
      <c r="C47" s="10"/>
      <c r="D47" s="10"/>
      <c r="E47" s="10"/>
      <c r="F47" s="10"/>
      <c r="G47" s="10"/>
      <c r="H47" s="72"/>
      <c r="I47" s="85"/>
      <c r="J47" s="10"/>
      <c r="K47" s="10"/>
      <c r="L47" s="10"/>
      <c r="M47" s="10"/>
      <c r="N47" s="11"/>
      <c r="O47" s="8"/>
    </row>
    <row r="48" spans="1:15" s="7" customFormat="1" ht="10.5">
      <c r="A48" s="8"/>
      <c r="B48" s="10"/>
      <c r="C48" s="10"/>
      <c r="D48" s="10"/>
      <c r="E48" s="10"/>
      <c r="F48" s="10"/>
      <c r="G48" s="10"/>
      <c r="H48" s="72"/>
      <c r="I48" s="85"/>
      <c r="J48" s="10"/>
      <c r="K48" s="10"/>
      <c r="L48" s="10"/>
      <c r="M48" s="10"/>
      <c r="N48" s="11"/>
      <c r="O48" s="8"/>
    </row>
    <row r="49" spans="1:15" s="7" customFormat="1" ht="10.5">
      <c r="A49" s="8"/>
      <c r="B49" s="10"/>
      <c r="C49" s="10"/>
      <c r="D49" s="10"/>
      <c r="E49" s="10"/>
      <c r="F49" s="10"/>
      <c r="G49" s="10"/>
      <c r="H49" s="72"/>
      <c r="I49" s="85"/>
      <c r="J49" s="10"/>
      <c r="K49" s="10"/>
      <c r="L49" s="10"/>
      <c r="M49" s="10"/>
      <c r="N49" s="11"/>
      <c r="O49" s="8"/>
    </row>
    <row r="50" spans="1:15" s="7" customFormat="1" ht="10.5">
      <c r="A50" s="8"/>
      <c r="B50" s="10"/>
      <c r="C50" s="10"/>
      <c r="D50" s="10"/>
      <c r="E50" s="10"/>
      <c r="F50" s="10"/>
      <c r="G50" s="10"/>
      <c r="H50" s="72"/>
      <c r="I50" s="85"/>
      <c r="J50" s="10"/>
      <c r="K50" s="10"/>
      <c r="L50" s="10"/>
      <c r="M50" s="10"/>
      <c r="N50" s="11"/>
      <c r="O50" s="8"/>
    </row>
    <row r="51" spans="1:15" s="7" customFormat="1" ht="10.5">
      <c r="A51" s="8"/>
      <c r="B51" s="10"/>
      <c r="C51" s="10"/>
      <c r="D51" s="10"/>
      <c r="E51" s="10"/>
      <c r="F51" s="10"/>
      <c r="G51" s="10"/>
      <c r="H51" s="72"/>
      <c r="I51" s="85"/>
      <c r="J51" s="10"/>
      <c r="K51" s="10"/>
      <c r="L51" s="10"/>
      <c r="M51" s="10"/>
      <c r="N51" s="11"/>
      <c r="O51" s="8"/>
    </row>
    <row r="52" spans="1:15" s="7" customFormat="1" ht="10.5">
      <c r="A52" s="8"/>
      <c r="B52" s="10"/>
      <c r="C52" s="10"/>
      <c r="D52" s="10"/>
      <c r="E52" s="10"/>
      <c r="F52" s="10"/>
      <c r="G52" s="10"/>
      <c r="H52" s="72"/>
      <c r="I52" s="85"/>
      <c r="J52" s="10"/>
      <c r="K52" s="10"/>
      <c r="L52" s="10"/>
      <c r="M52" s="10"/>
      <c r="N52" s="11"/>
      <c r="O52" s="8"/>
    </row>
    <row r="53" spans="1:15" s="7" customFormat="1" ht="10.5">
      <c r="A53" s="8"/>
      <c r="B53" s="10"/>
      <c r="C53" s="10"/>
      <c r="D53" s="10"/>
      <c r="E53" s="10"/>
      <c r="F53" s="10"/>
      <c r="G53" s="10"/>
      <c r="H53" s="72"/>
      <c r="I53" s="85"/>
      <c r="J53" s="10"/>
      <c r="K53" s="10"/>
      <c r="L53" s="10"/>
      <c r="M53" s="10"/>
      <c r="N53" s="11"/>
      <c r="O53" s="8"/>
    </row>
    <row r="54" spans="1:15" s="7" customFormat="1" ht="10.5">
      <c r="A54" s="8"/>
      <c r="B54" s="10"/>
      <c r="C54" s="10"/>
      <c r="D54" s="10"/>
      <c r="E54" s="10"/>
      <c r="F54" s="10"/>
      <c r="G54" s="10"/>
      <c r="H54" s="72"/>
      <c r="I54" s="85"/>
      <c r="J54" s="10"/>
      <c r="K54" s="10"/>
      <c r="L54" s="10"/>
      <c r="M54" s="10"/>
      <c r="N54" s="11"/>
      <c r="O54" s="8"/>
    </row>
    <row r="55" spans="1:15" s="7" customFormat="1" ht="10.5">
      <c r="A55" s="8"/>
      <c r="B55" s="10"/>
      <c r="C55" s="10"/>
      <c r="D55" s="10"/>
      <c r="E55" s="10"/>
      <c r="F55" s="10"/>
      <c r="G55" s="10"/>
      <c r="H55" s="72"/>
      <c r="I55" s="85"/>
      <c r="J55" s="10"/>
      <c r="K55" s="10"/>
      <c r="L55" s="10"/>
      <c r="M55" s="10"/>
      <c r="N55" s="11"/>
      <c r="O55" s="8"/>
    </row>
    <row r="56" spans="1:15" s="7" customFormat="1" ht="10.5">
      <c r="A56" s="8"/>
      <c r="B56" s="10"/>
      <c r="C56" s="10"/>
      <c r="D56" s="10"/>
      <c r="E56" s="10"/>
      <c r="F56" s="10"/>
      <c r="G56" s="10"/>
      <c r="H56" s="72"/>
      <c r="I56" s="85"/>
      <c r="J56" s="10"/>
      <c r="K56" s="10"/>
      <c r="L56" s="10"/>
      <c r="M56" s="10"/>
      <c r="N56" s="11"/>
      <c r="O56" s="8"/>
    </row>
    <row r="57" spans="1:15" s="7" customFormat="1" ht="10.5">
      <c r="A57" s="8"/>
      <c r="B57" s="10"/>
      <c r="C57" s="10"/>
      <c r="D57" s="10"/>
      <c r="E57" s="10"/>
      <c r="F57" s="10"/>
      <c r="G57" s="10"/>
      <c r="H57" s="72"/>
      <c r="I57" s="85"/>
      <c r="J57" s="10"/>
      <c r="K57" s="10"/>
      <c r="L57" s="10"/>
      <c r="M57" s="10"/>
      <c r="N57" s="11"/>
      <c r="O57" s="8"/>
    </row>
    <row r="58" spans="1:15" s="7" customFormat="1" ht="10.5">
      <c r="A58" s="8"/>
      <c r="B58" s="10"/>
      <c r="C58" s="10"/>
      <c r="D58" s="10"/>
      <c r="E58" s="10"/>
      <c r="F58" s="10"/>
      <c r="G58" s="10"/>
      <c r="H58" s="72"/>
      <c r="I58" s="85"/>
      <c r="J58" s="10"/>
      <c r="K58" s="10"/>
      <c r="L58" s="10"/>
      <c r="M58" s="10"/>
      <c r="N58" s="11"/>
      <c r="O58" s="8"/>
    </row>
    <row r="59" spans="1:15" s="68" customFormat="1" ht="12.75">
      <c r="A59" s="8"/>
      <c r="B59" s="10"/>
      <c r="C59" s="10"/>
      <c r="D59" s="10"/>
      <c r="E59" s="10"/>
      <c r="F59" s="10"/>
      <c r="G59" s="10"/>
      <c r="H59" s="72"/>
      <c r="I59" s="85"/>
      <c r="J59" s="10"/>
      <c r="K59" s="10"/>
      <c r="L59" s="10"/>
      <c r="M59" s="10"/>
      <c r="N59" s="11"/>
      <c r="O59" s="8"/>
    </row>
    <row r="60" spans="1:15" s="68" customFormat="1" ht="12.75">
      <c r="A60" s="8"/>
      <c r="B60" s="10"/>
      <c r="C60" s="10"/>
      <c r="D60" s="10"/>
      <c r="E60" s="10"/>
      <c r="F60" s="10"/>
      <c r="G60" s="10"/>
      <c r="H60" s="72"/>
      <c r="I60" s="85"/>
      <c r="J60" s="10"/>
      <c r="K60" s="10"/>
      <c r="L60" s="10"/>
      <c r="M60" s="10"/>
      <c r="N60" s="11"/>
      <c r="O60" s="8"/>
    </row>
    <row r="61" spans="1:15" s="68" customFormat="1" ht="12.75">
      <c r="A61" s="8"/>
      <c r="B61" s="10"/>
      <c r="C61" s="10"/>
      <c r="D61" s="10"/>
      <c r="E61" s="10"/>
      <c r="F61" s="10"/>
      <c r="G61" s="10"/>
      <c r="H61" s="72"/>
      <c r="I61" s="85"/>
      <c r="J61" s="10"/>
      <c r="K61" s="10"/>
      <c r="L61" s="10"/>
      <c r="M61" s="10"/>
      <c r="N61" s="11"/>
      <c r="O61" s="8"/>
    </row>
    <row r="62" spans="1:15" s="68" customFormat="1" ht="12.75">
      <c r="A62" s="8"/>
      <c r="B62" s="10"/>
      <c r="C62" s="10"/>
      <c r="D62" s="10"/>
      <c r="E62" s="10"/>
      <c r="F62" s="10"/>
      <c r="G62" s="10"/>
      <c r="H62" s="72"/>
      <c r="I62" s="85"/>
      <c r="J62" s="10"/>
      <c r="K62" s="10"/>
      <c r="L62" s="10"/>
      <c r="M62" s="10"/>
      <c r="N62" s="11"/>
      <c r="O62" s="8"/>
    </row>
    <row r="63" spans="1:15" s="68" customFormat="1" ht="12.75">
      <c r="A63" s="8"/>
      <c r="B63" s="10"/>
      <c r="C63" s="10"/>
      <c r="D63" s="10"/>
      <c r="E63" s="10"/>
      <c r="F63" s="10"/>
      <c r="G63" s="10"/>
      <c r="H63" s="72"/>
      <c r="I63" s="85"/>
      <c r="J63" s="10"/>
      <c r="K63" s="10"/>
      <c r="L63" s="10"/>
      <c r="M63" s="10"/>
      <c r="N63" s="11"/>
      <c r="O63" s="8"/>
    </row>
    <row r="64" spans="1:15" s="68" customFormat="1" ht="12.75">
      <c r="A64" s="8"/>
      <c r="B64" s="10"/>
      <c r="C64" s="10"/>
      <c r="D64" s="10"/>
      <c r="E64" s="10"/>
      <c r="F64" s="10"/>
      <c r="G64" s="10"/>
      <c r="H64" s="72"/>
      <c r="I64" s="85"/>
      <c r="J64" s="10"/>
      <c r="K64" s="10"/>
      <c r="L64" s="10"/>
      <c r="M64" s="10"/>
      <c r="N64" s="11"/>
      <c r="O64" s="8"/>
    </row>
    <row r="65" spans="1:15" s="68" customFormat="1" ht="12.75">
      <c r="A65" s="8"/>
      <c r="B65" s="10"/>
      <c r="C65" s="10"/>
      <c r="D65" s="10"/>
      <c r="E65" s="10"/>
      <c r="F65" s="10"/>
      <c r="G65" s="10"/>
      <c r="H65" s="72"/>
      <c r="I65" s="85"/>
      <c r="J65" s="10"/>
      <c r="K65" s="10"/>
      <c r="L65" s="10"/>
      <c r="M65" s="10"/>
      <c r="N65" s="11"/>
      <c r="O65" s="8"/>
    </row>
    <row r="66" spans="1:15" s="68" customFormat="1" ht="12.75">
      <c r="A66" s="8"/>
      <c r="B66" s="10"/>
      <c r="C66" s="10"/>
      <c r="D66" s="10"/>
      <c r="E66" s="10"/>
      <c r="F66" s="10"/>
      <c r="G66" s="10"/>
      <c r="H66" s="72"/>
      <c r="I66" s="85"/>
      <c r="J66" s="10"/>
      <c r="K66" s="10"/>
      <c r="L66" s="10"/>
      <c r="M66" s="10"/>
      <c r="N66" s="11"/>
      <c r="O66" s="8"/>
    </row>
    <row r="67" spans="1:15" s="68" customFormat="1" ht="12.75">
      <c r="A67" s="8"/>
      <c r="B67" s="10"/>
      <c r="C67" s="10"/>
      <c r="D67" s="10"/>
      <c r="E67" s="10"/>
      <c r="F67" s="10"/>
      <c r="G67" s="10"/>
      <c r="H67" s="72"/>
      <c r="I67" s="85"/>
      <c r="J67" s="10"/>
      <c r="K67" s="10"/>
      <c r="L67" s="10"/>
      <c r="M67" s="10"/>
      <c r="N67" s="11"/>
      <c r="O67" s="8"/>
    </row>
    <row r="68" spans="1:15" s="68" customFormat="1" ht="12.75">
      <c r="A68" s="8"/>
      <c r="B68" s="10"/>
      <c r="C68" s="10"/>
      <c r="D68" s="10"/>
      <c r="E68" s="10"/>
      <c r="F68" s="10"/>
      <c r="G68" s="10"/>
      <c r="H68" s="72"/>
      <c r="I68" s="85"/>
      <c r="J68" s="10"/>
      <c r="K68" s="10"/>
      <c r="L68" s="10"/>
      <c r="M68" s="10"/>
      <c r="N68" s="11"/>
      <c r="O68" s="8"/>
    </row>
    <row r="69" spans="1:15" s="68" customFormat="1" ht="12.75">
      <c r="A69" s="8"/>
      <c r="B69" s="10"/>
      <c r="C69" s="10"/>
      <c r="D69" s="10"/>
      <c r="E69" s="10"/>
      <c r="F69" s="10"/>
      <c r="G69" s="10"/>
      <c r="H69" s="72"/>
      <c r="I69" s="85"/>
      <c r="J69" s="10"/>
      <c r="K69" s="10"/>
      <c r="L69" s="10"/>
      <c r="M69" s="10"/>
      <c r="N69" s="11"/>
      <c r="O69" s="8"/>
    </row>
    <row r="70" spans="1:15" s="68" customFormat="1" ht="12.75">
      <c r="A70" s="8"/>
      <c r="B70" s="10"/>
      <c r="C70" s="10"/>
      <c r="D70" s="10"/>
      <c r="E70" s="10"/>
      <c r="F70" s="10"/>
      <c r="G70" s="10"/>
      <c r="H70" s="72"/>
      <c r="I70" s="85"/>
      <c r="J70" s="10"/>
      <c r="K70" s="10"/>
      <c r="L70" s="10"/>
      <c r="M70" s="10"/>
      <c r="N70" s="11"/>
      <c r="O70" s="8"/>
    </row>
    <row r="71" spans="1:15" s="68" customFormat="1" ht="12.75">
      <c r="A71" s="8"/>
      <c r="B71" s="10"/>
      <c r="C71" s="10"/>
      <c r="D71" s="10"/>
      <c r="E71" s="10"/>
      <c r="F71" s="10"/>
      <c r="G71" s="10"/>
      <c r="H71" s="72"/>
      <c r="I71" s="85"/>
      <c r="J71" s="10"/>
      <c r="K71" s="10"/>
      <c r="L71" s="10"/>
      <c r="M71" s="10"/>
      <c r="N71" s="11"/>
      <c r="O71" s="8"/>
    </row>
    <row r="72" spans="1:15" s="68" customFormat="1" ht="12.75">
      <c r="A72" s="8"/>
      <c r="B72" s="10"/>
      <c r="C72" s="10"/>
      <c r="D72" s="10"/>
      <c r="E72" s="10"/>
      <c r="F72" s="10"/>
      <c r="G72" s="10"/>
      <c r="H72" s="72"/>
      <c r="I72" s="85"/>
      <c r="J72" s="10"/>
      <c r="K72" s="10"/>
      <c r="L72" s="10"/>
      <c r="M72" s="10"/>
      <c r="N72" s="11"/>
      <c r="O72" s="8"/>
    </row>
    <row r="73" spans="1:15" s="68" customFormat="1" ht="12.75">
      <c r="A73" s="8"/>
      <c r="B73" s="10"/>
      <c r="C73" s="10"/>
      <c r="D73" s="10"/>
      <c r="E73" s="10"/>
      <c r="F73" s="10"/>
      <c r="G73" s="10"/>
      <c r="H73" s="72"/>
      <c r="I73" s="85"/>
      <c r="J73" s="10"/>
      <c r="K73" s="10"/>
      <c r="L73" s="10"/>
      <c r="M73" s="10"/>
      <c r="N73" s="11"/>
      <c r="O73" s="8"/>
    </row>
    <row r="74" spans="1:15" s="68" customFormat="1" ht="12.75">
      <c r="A74" s="8"/>
      <c r="B74" s="10"/>
      <c r="C74" s="10"/>
      <c r="D74" s="10"/>
      <c r="E74" s="10"/>
      <c r="F74" s="10"/>
      <c r="G74" s="10"/>
      <c r="H74" s="72"/>
      <c r="I74" s="85"/>
      <c r="J74" s="10"/>
      <c r="K74" s="10"/>
      <c r="L74" s="10"/>
      <c r="M74" s="10"/>
      <c r="N74" s="11"/>
      <c r="O74" s="8"/>
    </row>
    <row r="75" spans="1:15" s="68" customFormat="1" ht="12.75">
      <c r="A75" s="8"/>
      <c r="B75" s="10"/>
      <c r="C75" s="10"/>
      <c r="D75" s="10"/>
      <c r="E75" s="10"/>
      <c r="F75" s="10"/>
      <c r="G75" s="10"/>
      <c r="H75" s="72"/>
      <c r="I75" s="85"/>
      <c r="J75" s="10"/>
      <c r="K75" s="10"/>
      <c r="L75" s="10"/>
      <c r="M75" s="10"/>
      <c r="N75" s="11"/>
      <c r="O75" s="8"/>
    </row>
    <row r="76" spans="1:15" s="68" customFormat="1" ht="12.75">
      <c r="A76" s="8"/>
      <c r="B76" s="10"/>
      <c r="C76" s="10"/>
      <c r="D76" s="10"/>
      <c r="E76" s="10"/>
      <c r="F76" s="10"/>
      <c r="G76" s="10"/>
      <c r="H76" s="72"/>
      <c r="I76" s="85"/>
      <c r="J76" s="10"/>
      <c r="K76" s="10"/>
      <c r="L76" s="10"/>
      <c r="M76" s="10"/>
      <c r="N76" s="11"/>
      <c r="O76" s="8"/>
    </row>
    <row r="77" spans="1:15" s="68" customFormat="1" ht="12.75">
      <c r="A77" s="8"/>
      <c r="B77" s="10"/>
      <c r="C77" s="10"/>
      <c r="D77" s="10"/>
      <c r="E77" s="10"/>
      <c r="F77" s="10"/>
      <c r="G77" s="10"/>
      <c r="H77" s="72"/>
      <c r="I77" s="85"/>
      <c r="J77" s="10"/>
      <c r="K77" s="10"/>
      <c r="L77" s="10"/>
      <c r="M77" s="10"/>
      <c r="N77" s="11"/>
      <c r="O77" s="8"/>
    </row>
    <row r="78" spans="1:15" s="68" customFormat="1" ht="12.75">
      <c r="A78" s="8"/>
      <c r="B78" s="10"/>
      <c r="C78" s="10"/>
      <c r="D78" s="10"/>
      <c r="E78" s="10"/>
      <c r="F78" s="10"/>
      <c r="G78" s="10"/>
      <c r="H78" s="72"/>
      <c r="I78" s="85"/>
      <c r="J78" s="10"/>
      <c r="K78" s="10"/>
      <c r="L78" s="10"/>
      <c r="M78" s="10"/>
      <c r="N78" s="11"/>
      <c r="O78" s="8"/>
    </row>
    <row r="79" spans="1:15" s="68" customFormat="1" ht="12.75">
      <c r="A79" s="8"/>
      <c r="B79" s="10"/>
      <c r="C79" s="10"/>
      <c r="D79" s="10"/>
      <c r="E79" s="10"/>
      <c r="F79" s="10"/>
      <c r="G79" s="10"/>
      <c r="H79" s="72"/>
      <c r="I79" s="85"/>
      <c r="J79" s="10"/>
      <c r="K79" s="10"/>
      <c r="L79" s="10"/>
      <c r="M79" s="10"/>
      <c r="N79" s="11"/>
      <c r="O79" s="8"/>
    </row>
    <row r="80" spans="1:15" s="68" customFormat="1" ht="12.75">
      <c r="A80" s="8"/>
      <c r="B80" s="10"/>
      <c r="C80" s="10"/>
      <c r="D80" s="10"/>
      <c r="E80" s="10"/>
      <c r="F80" s="10"/>
      <c r="G80" s="10"/>
      <c r="H80" s="72"/>
      <c r="I80" s="85"/>
      <c r="J80" s="10"/>
      <c r="K80" s="10"/>
      <c r="L80" s="10"/>
      <c r="M80" s="10"/>
      <c r="N80" s="11"/>
      <c r="O80" s="8"/>
    </row>
    <row r="81" spans="1:15" s="68" customFormat="1" ht="12.75">
      <c r="A81" s="8"/>
      <c r="B81" s="10"/>
      <c r="C81" s="10"/>
      <c r="D81" s="10"/>
      <c r="E81" s="10"/>
      <c r="F81" s="10"/>
      <c r="G81" s="10"/>
      <c r="H81" s="72"/>
      <c r="I81" s="85"/>
      <c r="J81" s="10"/>
      <c r="K81" s="10"/>
      <c r="L81" s="10"/>
      <c r="M81" s="10"/>
      <c r="N81" s="11"/>
      <c r="O81" s="8"/>
    </row>
    <row r="82" spans="1:15" s="68" customFormat="1" ht="12.75">
      <c r="A82" s="8"/>
      <c r="B82" s="10"/>
      <c r="C82" s="10"/>
      <c r="D82" s="10"/>
      <c r="E82" s="10"/>
      <c r="F82" s="10"/>
      <c r="G82" s="10"/>
      <c r="H82" s="72"/>
      <c r="I82" s="85"/>
      <c r="J82" s="10"/>
      <c r="K82" s="10"/>
      <c r="L82" s="10"/>
      <c r="M82" s="10"/>
      <c r="N82" s="11"/>
      <c r="O82" s="8"/>
    </row>
    <row r="83" spans="1:15" s="68" customFormat="1" ht="12.75">
      <c r="A83" s="8"/>
      <c r="B83" s="10"/>
      <c r="C83" s="10"/>
      <c r="D83" s="10"/>
      <c r="E83" s="10"/>
      <c r="F83" s="10"/>
      <c r="G83" s="10"/>
      <c r="H83" s="72"/>
      <c r="I83" s="85"/>
      <c r="J83" s="10"/>
      <c r="K83" s="10"/>
      <c r="L83" s="10"/>
      <c r="M83" s="10"/>
      <c r="N83" s="11"/>
      <c r="O83" s="8"/>
    </row>
    <row r="84" spans="1:15" s="68" customFormat="1" ht="12.75">
      <c r="A84" s="8"/>
      <c r="B84" s="10"/>
      <c r="C84" s="10"/>
      <c r="D84" s="10"/>
      <c r="E84" s="10"/>
      <c r="F84" s="10"/>
      <c r="G84" s="10"/>
      <c r="H84" s="72"/>
      <c r="I84" s="85"/>
      <c r="J84" s="10"/>
      <c r="K84" s="10"/>
      <c r="L84" s="10"/>
      <c r="M84" s="10"/>
      <c r="N84" s="11"/>
      <c r="O84" s="8"/>
    </row>
    <row r="85" spans="1:15" s="68" customFormat="1" ht="12.75">
      <c r="A85" s="8"/>
      <c r="B85" s="10"/>
      <c r="C85" s="10"/>
      <c r="D85" s="10"/>
      <c r="E85" s="10"/>
      <c r="F85" s="10"/>
      <c r="G85" s="10"/>
      <c r="H85" s="72"/>
      <c r="I85" s="85"/>
      <c r="J85" s="10"/>
      <c r="K85" s="10"/>
      <c r="L85" s="10"/>
      <c r="M85" s="10"/>
      <c r="N85" s="11"/>
      <c r="O85" s="8"/>
    </row>
    <row r="86" spans="1:15" s="68" customFormat="1" ht="12.75">
      <c r="A86" s="8"/>
      <c r="B86" s="10"/>
      <c r="C86" s="10"/>
      <c r="D86" s="10"/>
      <c r="E86" s="10"/>
      <c r="F86" s="10"/>
      <c r="G86" s="10"/>
      <c r="H86" s="72"/>
      <c r="I86" s="85"/>
      <c r="J86" s="10"/>
      <c r="K86" s="10"/>
      <c r="L86" s="10"/>
      <c r="M86" s="10"/>
      <c r="N86" s="11"/>
      <c r="O86" s="8"/>
    </row>
    <row r="87" spans="1:15" s="68" customFormat="1" ht="12.75">
      <c r="A87" s="8"/>
      <c r="B87" s="10"/>
      <c r="C87" s="10"/>
      <c r="D87" s="10"/>
      <c r="E87" s="10"/>
      <c r="F87" s="10"/>
      <c r="G87" s="10"/>
      <c r="H87" s="72"/>
      <c r="I87" s="85"/>
      <c r="J87" s="10"/>
      <c r="K87" s="10"/>
      <c r="L87" s="10"/>
      <c r="M87" s="10"/>
      <c r="N87" s="11"/>
      <c r="O87" s="8"/>
    </row>
    <row r="88" spans="1:15" s="68" customFormat="1" ht="12.75">
      <c r="A88" s="8"/>
      <c r="B88" s="10"/>
      <c r="C88" s="10"/>
      <c r="D88" s="10"/>
      <c r="E88" s="10"/>
      <c r="F88" s="10"/>
      <c r="G88" s="10"/>
      <c r="H88" s="72"/>
      <c r="I88" s="85"/>
      <c r="J88" s="10"/>
      <c r="K88" s="10"/>
      <c r="L88" s="10"/>
      <c r="M88" s="10"/>
      <c r="N88" s="11"/>
      <c r="O88" s="8"/>
    </row>
    <row r="89" spans="1:15" s="68" customFormat="1" ht="12.75">
      <c r="A89" s="8"/>
      <c r="B89" s="10"/>
      <c r="C89" s="10"/>
      <c r="D89" s="10"/>
      <c r="E89" s="10"/>
      <c r="F89" s="10"/>
      <c r="G89" s="10"/>
      <c r="H89" s="72"/>
      <c r="I89" s="85"/>
      <c r="J89" s="10"/>
      <c r="K89" s="10"/>
      <c r="L89" s="10"/>
      <c r="M89" s="10"/>
      <c r="N89" s="11"/>
      <c r="O89" s="8"/>
    </row>
    <row r="90" spans="1:15" s="68" customFormat="1" ht="12.75">
      <c r="A90" s="8"/>
      <c r="B90" s="10"/>
      <c r="C90" s="10"/>
      <c r="D90" s="10"/>
      <c r="E90" s="10"/>
      <c r="F90" s="10"/>
      <c r="G90" s="10"/>
      <c r="H90" s="72"/>
      <c r="I90" s="85"/>
      <c r="J90" s="10"/>
      <c r="K90" s="10"/>
      <c r="L90" s="10"/>
      <c r="M90" s="10"/>
      <c r="N90" s="11"/>
      <c r="O90" s="8"/>
    </row>
    <row r="91" spans="1:15" s="68" customFormat="1" ht="12.75">
      <c r="A91" s="8"/>
      <c r="B91" s="10"/>
      <c r="C91" s="10"/>
      <c r="D91" s="10"/>
      <c r="E91" s="10"/>
      <c r="F91" s="10"/>
      <c r="G91" s="10"/>
      <c r="H91" s="72"/>
      <c r="I91" s="85"/>
      <c r="J91" s="10"/>
      <c r="K91" s="10"/>
      <c r="L91" s="10"/>
      <c r="M91" s="10"/>
      <c r="N91" s="11"/>
      <c r="O91" s="8"/>
    </row>
    <row r="92" spans="1:15" s="68" customFormat="1" ht="12.75">
      <c r="A92" s="8"/>
      <c r="B92" s="10"/>
      <c r="C92" s="10"/>
      <c r="D92" s="10"/>
      <c r="E92" s="10"/>
      <c r="F92" s="10"/>
      <c r="G92" s="10"/>
      <c r="H92" s="72"/>
      <c r="I92" s="85"/>
      <c r="J92" s="10"/>
      <c r="K92" s="10"/>
      <c r="L92" s="10"/>
      <c r="M92" s="10"/>
      <c r="N92" s="11"/>
      <c r="O92" s="8"/>
    </row>
    <row r="93" spans="1:15" s="68" customFormat="1" ht="12.75">
      <c r="A93" s="8"/>
      <c r="B93" s="10"/>
      <c r="C93" s="10"/>
      <c r="D93" s="10"/>
      <c r="E93" s="10"/>
      <c r="F93" s="10"/>
      <c r="G93" s="10"/>
      <c r="H93" s="72"/>
      <c r="I93" s="85"/>
      <c r="J93" s="10"/>
      <c r="K93" s="10"/>
      <c r="L93" s="10"/>
      <c r="M93" s="10"/>
      <c r="N93" s="11"/>
      <c r="O93" s="8"/>
    </row>
    <row r="94" spans="1:15" s="68" customFormat="1" ht="12.75">
      <c r="A94" s="8"/>
      <c r="B94" s="10"/>
      <c r="C94" s="10"/>
      <c r="D94" s="10"/>
      <c r="E94" s="10"/>
      <c r="F94" s="10"/>
      <c r="G94" s="10"/>
      <c r="H94" s="72"/>
      <c r="I94" s="85"/>
      <c r="J94" s="10"/>
      <c r="K94" s="10"/>
      <c r="L94" s="10"/>
      <c r="M94" s="10"/>
      <c r="N94" s="11"/>
      <c r="O94" s="8"/>
    </row>
    <row r="95" spans="1:15" s="68" customFormat="1" ht="12.75">
      <c r="A95" s="8"/>
      <c r="B95" s="10"/>
      <c r="C95" s="10"/>
      <c r="D95" s="10"/>
      <c r="E95" s="10"/>
      <c r="F95" s="10"/>
      <c r="G95" s="10"/>
      <c r="H95" s="72"/>
      <c r="I95" s="85"/>
      <c r="J95" s="10"/>
      <c r="K95" s="10"/>
      <c r="L95" s="10"/>
      <c r="M95" s="10"/>
      <c r="N95" s="11"/>
      <c r="O95" s="8"/>
    </row>
    <row r="96" spans="1:15" s="68" customFormat="1" ht="12.75">
      <c r="A96" s="8"/>
      <c r="B96" s="10"/>
      <c r="C96" s="10"/>
      <c r="D96" s="10"/>
      <c r="E96" s="10"/>
      <c r="F96" s="10"/>
      <c r="G96" s="10"/>
      <c r="H96" s="72"/>
      <c r="I96" s="85"/>
      <c r="J96" s="10"/>
      <c r="K96" s="10"/>
      <c r="L96" s="10"/>
      <c r="M96" s="10"/>
      <c r="N96" s="11"/>
      <c r="O96" s="8"/>
    </row>
    <row r="97" spans="1:15" s="68" customFormat="1" ht="12.75">
      <c r="A97" s="8"/>
      <c r="B97" s="10"/>
      <c r="C97" s="10"/>
      <c r="D97" s="10"/>
      <c r="E97" s="10"/>
      <c r="F97" s="10"/>
      <c r="G97" s="10"/>
      <c r="H97" s="72"/>
      <c r="I97" s="85"/>
      <c r="J97" s="10"/>
      <c r="K97" s="10"/>
      <c r="L97" s="10"/>
      <c r="M97" s="10"/>
      <c r="N97" s="11"/>
      <c r="O97" s="8"/>
    </row>
    <row r="98" spans="1:15" s="68" customFormat="1" ht="12.75">
      <c r="A98" s="8"/>
      <c r="B98" s="10"/>
      <c r="C98" s="10"/>
      <c r="D98" s="10"/>
      <c r="E98" s="10"/>
      <c r="F98" s="10"/>
      <c r="G98" s="10"/>
      <c r="H98" s="72"/>
      <c r="I98" s="85"/>
      <c r="J98" s="10"/>
      <c r="K98" s="10"/>
      <c r="L98" s="10"/>
      <c r="M98" s="10"/>
      <c r="N98" s="11"/>
      <c r="O98" s="8"/>
    </row>
    <row r="99" spans="1:15" s="68" customFormat="1" ht="12.75">
      <c r="A99" s="8"/>
      <c r="B99" s="10"/>
      <c r="C99" s="10"/>
      <c r="D99" s="10"/>
      <c r="E99" s="10"/>
      <c r="F99" s="10"/>
      <c r="G99" s="10"/>
      <c r="H99" s="72"/>
      <c r="I99" s="85"/>
      <c r="J99" s="10"/>
      <c r="K99" s="10"/>
      <c r="L99" s="10"/>
      <c r="M99" s="10"/>
      <c r="N99" s="11"/>
      <c r="O99" s="8"/>
    </row>
    <row r="100" spans="1:15" s="68" customFormat="1" ht="12.75">
      <c r="A100" s="8"/>
      <c r="B100" s="10"/>
      <c r="C100" s="10"/>
      <c r="D100" s="10"/>
      <c r="E100" s="10"/>
      <c r="F100" s="10"/>
      <c r="G100" s="10"/>
      <c r="H100" s="72"/>
      <c r="I100" s="85"/>
      <c r="J100" s="10"/>
      <c r="K100" s="10"/>
      <c r="L100" s="10"/>
      <c r="M100" s="10"/>
      <c r="N100" s="11"/>
      <c r="O100" s="8"/>
    </row>
    <row r="101" spans="1:15" s="68" customFormat="1" ht="12.75">
      <c r="A101" s="8"/>
      <c r="B101" s="10"/>
      <c r="C101" s="10"/>
      <c r="D101" s="10"/>
      <c r="E101" s="10"/>
      <c r="F101" s="10"/>
      <c r="G101" s="10"/>
      <c r="H101" s="72"/>
      <c r="I101" s="85"/>
      <c r="J101" s="10"/>
      <c r="K101" s="10"/>
      <c r="L101" s="10"/>
      <c r="M101" s="10"/>
      <c r="N101" s="11"/>
      <c r="O101" s="8"/>
    </row>
    <row r="102" spans="1:15" s="68" customFormat="1" ht="12.75">
      <c r="A102" s="8"/>
      <c r="B102" s="10"/>
      <c r="C102" s="10"/>
      <c r="D102" s="10"/>
      <c r="E102" s="10"/>
      <c r="F102" s="10"/>
      <c r="G102" s="10"/>
      <c r="H102" s="72"/>
      <c r="I102" s="85"/>
      <c r="J102" s="10"/>
      <c r="K102" s="10"/>
      <c r="L102" s="10"/>
      <c r="M102" s="10"/>
      <c r="N102" s="11"/>
      <c r="O102" s="8"/>
    </row>
    <row r="103" spans="1:15" s="68" customFormat="1" ht="12.75">
      <c r="A103" s="8"/>
      <c r="B103" s="10"/>
      <c r="C103" s="10"/>
      <c r="D103" s="10"/>
      <c r="E103" s="10"/>
      <c r="F103" s="10"/>
      <c r="G103" s="10"/>
      <c r="H103" s="72"/>
      <c r="I103" s="85"/>
      <c r="J103" s="10"/>
      <c r="K103" s="10"/>
      <c r="L103" s="10"/>
      <c r="M103" s="10"/>
      <c r="N103" s="11"/>
      <c r="O103" s="8"/>
    </row>
    <row r="104" spans="1:15" s="68" customFormat="1" ht="12.75">
      <c r="A104" s="8"/>
      <c r="B104" s="10"/>
      <c r="C104" s="10"/>
      <c r="D104" s="10"/>
      <c r="E104" s="10"/>
      <c r="F104" s="10"/>
      <c r="G104" s="10"/>
      <c r="H104" s="72"/>
      <c r="I104" s="85"/>
      <c r="J104" s="10"/>
      <c r="K104" s="10"/>
      <c r="L104" s="10"/>
      <c r="M104" s="10"/>
      <c r="N104" s="11"/>
      <c r="O104" s="8"/>
    </row>
    <row r="105" spans="1:15" s="68" customFormat="1" ht="12.75">
      <c r="A105" s="8"/>
      <c r="B105" s="10"/>
      <c r="C105" s="10"/>
      <c r="D105" s="10"/>
      <c r="E105" s="10"/>
      <c r="F105" s="10"/>
      <c r="G105" s="10"/>
      <c r="H105" s="72"/>
      <c r="I105" s="85"/>
      <c r="J105" s="10"/>
      <c r="K105" s="10"/>
      <c r="L105" s="10"/>
      <c r="M105" s="10"/>
      <c r="N105" s="11"/>
      <c r="O105" s="8"/>
    </row>
    <row r="106" spans="1:15" s="68" customFormat="1" ht="12.75">
      <c r="A106" s="8"/>
      <c r="B106" s="10"/>
      <c r="C106" s="10"/>
      <c r="D106" s="10"/>
      <c r="E106" s="10"/>
      <c r="F106" s="10"/>
      <c r="G106" s="10"/>
      <c r="H106" s="72"/>
      <c r="I106" s="85"/>
      <c r="J106" s="10"/>
      <c r="K106" s="10"/>
      <c r="L106" s="10"/>
      <c r="M106" s="10"/>
      <c r="N106" s="11"/>
      <c r="O106" s="8"/>
    </row>
    <row r="107" spans="1:15" s="68" customFormat="1" ht="12.75">
      <c r="A107" s="8"/>
      <c r="B107" s="10"/>
      <c r="C107" s="10"/>
      <c r="D107" s="10"/>
      <c r="E107" s="10"/>
      <c r="F107" s="10"/>
      <c r="G107" s="10"/>
      <c r="H107" s="72"/>
      <c r="I107" s="85"/>
      <c r="J107" s="10"/>
      <c r="K107" s="10"/>
      <c r="L107" s="10"/>
      <c r="M107" s="10"/>
      <c r="N107" s="11"/>
      <c r="O107" s="8"/>
    </row>
    <row r="108" spans="1:15" s="68" customFormat="1" ht="12.75">
      <c r="A108" s="8"/>
      <c r="B108" s="10"/>
      <c r="C108" s="10"/>
      <c r="D108" s="10"/>
      <c r="E108" s="10"/>
      <c r="F108" s="10"/>
      <c r="G108" s="10"/>
      <c r="H108" s="72"/>
      <c r="I108" s="85"/>
      <c r="J108" s="10"/>
      <c r="K108" s="10"/>
      <c r="L108" s="10"/>
      <c r="M108" s="10"/>
      <c r="N108" s="11"/>
      <c r="O108" s="8"/>
    </row>
    <row r="109" spans="1:15" s="68" customFormat="1" ht="12.75">
      <c r="A109" s="8"/>
      <c r="B109" s="10"/>
      <c r="C109" s="10"/>
      <c r="D109" s="10"/>
      <c r="E109" s="10"/>
      <c r="F109" s="10"/>
      <c r="G109" s="10"/>
      <c r="H109" s="72"/>
      <c r="I109" s="85"/>
      <c r="J109" s="10"/>
      <c r="K109" s="10"/>
      <c r="L109" s="10"/>
      <c r="M109" s="10"/>
      <c r="N109" s="11"/>
      <c r="O109" s="8"/>
    </row>
    <row r="110" spans="1:15" s="68" customFormat="1" ht="12.75">
      <c r="A110" s="8"/>
      <c r="B110" s="10"/>
      <c r="C110" s="10"/>
      <c r="D110" s="10"/>
      <c r="E110" s="10"/>
      <c r="F110" s="10"/>
      <c r="G110" s="10"/>
      <c r="H110" s="72"/>
      <c r="I110" s="85"/>
      <c r="J110" s="10"/>
      <c r="K110" s="10"/>
      <c r="L110" s="10"/>
      <c r="M110" s="10"/>
      <c r="N110" s="11"/>
      <c r="O110" s="8"/>
    </row>
    <row r="111" spans="1:15" s="68" customFormat="1" ht="12.75">
      <c r="A111" s="8"/>
      <c r="B111" s="10"/>
      <c r="C111" s="10"/>
      <c r="D111" s="10"/>
      <c r="E111" s="10"/>
      <c r="F111" s="10"/>
      <c r="G111" s="10"/>
      <c r="H111" s="72"/>
      <c r="I111" s="85"/>
      <c r="J111" s="10"/>
      <c r="K111" s="10"/>
      <c r="L111" s="10"/>
      <c r="M111" s="10"/>
      <c r="N111" s="11"/>
      <c r="O111" s="8"/>
    </row>
    <row r="112" spans="1:15" s="68" customFormat="1" ht="12.75">
      <c r="A112" s="8"/>
      <c r="B112" s="10"/>
      <c r="C112" s="10"/>
      <c r="D112" s="10"/>
      <c r="E112" s="10"/>
      <c r="F112" s="10"/>
      <c r="G112" s="10"/>
      <c r="H112" s="72"/>
      <c r="I112" s="85"/>
      <c r="J112" s="10"/>
      <c r="K112" s="10"/>
      <c r="L112" s="10"/>
      <c r="M112" s="10"/>
      <c r="N112" s="11"/>
      <c r="O112" s="8"/>
    </row>
    <row r="113" spans="1:15" s="68" customFormat="1" ht="12.75">
      <c r="A113" s="8"/>
      <c r="B113" s="10"/>
      <c r="C113" s="10"/>
      <c r="D113" s="10"/>
      <c r="E113" s="10"/>
      <c r="F113" s="10"/>
      <c r="G113" s="10"/>
      <c r="H113" s="72"/>
      <c r="I113" s="85"/>
      <c r="J113" s="10"/>
      <c r="K113" s="10"/>
      <c r="L113" s="10"/>
      <c r="M113" s="10"/>
      <c r="N113" s="11"/>
      <c r="O113" s="8"/>
    </row>
    <row r="114" spans="1:15" s="68" customFormat="1" ht="12.75">
      <c r="A114" s="8"/>
      <c r="B114" s="10"/>
      <c r="C114" s="10"/>
      <c r="D114" s="10"/>
      <c r="E114" s="10"/>
      <c r="F114" s="10"/>
      <c r="G114" s="10"/>
      <c r="H114" s="72"/>
      <c r="I114" s="85"/>
      <c r="J114" s="10"/>
      <c r="K114" s="10"/>
      <c r="L114" s="10"/>
      <c r="M114" s="10"/>
      <c r="N114" s="11"/>
      <c r="O114" s="8"/>
    </row>
    <row r="115" spans="1:15" s="68" customFormat="1" ht="12.75">
      <c r="A115" s="8"/>
      <c r="B115" s="10"/>
      <c r="C115" s="10"/>
      <c r="D115" s="10"/>
      <c r="E115" s="10"/>
      <c r="F115" s="10"/>
      <c r="G115" s="10"/>
      <c r="H115" s="72"/>
      <c r="I115" s="85"/>
      <c r="J115" s="10"/>
      <c r="K115" s="10"/>
      <c r="L115" s="10"/>
      <c r="M115" s="10"/>
      <c r="N115" s="11"/>
      <c r="O115" s="8"/>
    </row>
    <row r="116" spans="1:15" s="68" customFormat="1" ht="12.75">
      <c r="A116" s="8"/>
      <c r="B116" s="10"/>
      <c r="C116" s="10"/>
      <c r="D116" s="10"/>
      <c r="E116" s="10"/>
      <c r="F116" s="10"/>
      <c r="G116" s="10"/>
      <c r="H116" s="72"/>
      <c r="I116" s="85"/>
      <c r="J116" s="10"/>
      <c r="K116" s="10"/>
      <c r="L116" s="10"/>
      <c r="M116" s="10"/>
      <c r="N116" s="11"/>
      <c r="O116" s="8"/>
    </row>
    <row r="117" spans="1:15" s="68" customFormat="1" ht="12.75">
      <c r="A117" s="8"/>
      <c r="B117" s="10"/>
      <c r="C117" s="10"/>
      <c r="D117" s="10"/>
      <c r="E117" s="10"/>
      <c r="F117" s="10"/>
      <c r="G117" s="10"/>
      <c r="H117" s="72"/>
      <c r="I117" s="85"/>
      <c r="J117" s="10"/>
      <c r="K117" s="10"/>
      <c r="L117" s="10"/>
      <c r="M117" s="10"/>
      <c r="N117" s="11"/>
      <c r="O117" s="8"/>
    </row>
    <row r="118" spans="1:15" s="68" customFormat="1" ht="12.75">
      <c r="A118" s="8"/>
      <c r="B118" s="10"/>
      <c r="C118" s="10"/>
      <c r="D118" s="10"/>
      <c r="E118" s="10"/>
      <c r="F118" s="10"/>
      <c r="G118" s="10"/>
      <c r="H118" s="72"/>
      <c r="I118" s="85"/>
      <c r="J118" s="10"/>
      <c r="K118" s="10"/>
      <c r="L118" s="10"/>
      <c r="M118" s="10"/>
      <c r="N118" s="11"/>
      <c r="O118" s="8"/>
    </row>
    <row r="119" spans="1:15" s="68" customFormat="1" ht="12.75">
      <c r="A119" s="8"/>
      <c r="B119" s="10"/>
      <c r="C119" s="10"/>
      <c r="D119" s="10"/>
      <c r="E119" s="10"/>
      <c r="F119" s="10"/>
      <c r="G119" s="10"/>
      <c r="H119" s="72"/>
      <c r="I119" s="85"/>
      <c r="J119" s="10"/>
      <c r="K119" s="10"/>
      <c r="L119" s="10"/>
      <c r="M119" s="10"/>
      <c r="N119" s="11"/>
      <c r="O119" s="8"/>
    </row>
    <row r="120" spans="1:15" s="68" customFormat="1" ht="12.75">
      <c r="A120" s="8"/>
      <c r="B120" s="10"/>
      <c r="C120" s="10"/>
      <c r="D120" s="10"/>
      <c r="E120" s="10"/>
      <c r="F120" s="10"/>
      <c r="G120" s="10"/>
      <c r="H120" s="72"/>
      <c r="I120" s="85"/>
      <c r="J120" s="10"/>
      <c r="K120" s="10"/>
      <c r="L120" s="10"/>
      <c r="M120" s="10"/>
      <c r="N120" s="11"/>
      <c r="O120" s="8"/>
    </row>
    <row r="121" spans="1:15" s="68" customFormat="1" ht="12.75">
      <c r="A121" s="8"/>
      <c r="B121" s="10"/>
      <c r="C121" s="10"/>
      <c r="D121" s="10"/>
      <c r="E121" s="10"/>
      <c r="F121" s="10"/>
      <c r="G121" s="10"/>
      <c r="H121" s="72"/>
      <c r="I121" s="85"/>
      <c r="J121" s="10"/>
      <c r="K121" s="10"/>
      <c r="L121" s="10"/>
      <c r="M121" s="10"/>
      <c r="N121" s="11"/>
      <c r="O121" s="8"/>
    </row>
    <row r="122" spans="1:15" s="68" customFormat="1" ht="12.75">
      <c r="A122" s="8"/>
      <c r="B122" s="10"/>
      <c r="C122" s="10"/>
      <c r="D122" s="10"/>
      <c r="E122" s="10"/>
      <c r="F122" s="10"/>
      <c r="G122" s="10"/>
      <c r="H122" s="72"/>
      <c r="I122" s="85"/>
      <c r="J122" s="10"/>
      <c r="K122" s="10"/>
      <c r="L122" s="10"/>
      <c r="M122" s="10"/>
      <c r="N122" s="11"/>
      <c r="O122" s="8"/>
    </row>
    <row r="123" spans="1:15" s="68" customFormat="1" ht="12.75">
      <c r="A123" s="8"/>
      <c r="B123" s="10"/>
      <c r="C123" s="10"/>
      <c r="D123" s="10"/>
      <c r="E123" s="10"/>
      <c r="F123" s="10"/>
      <c r="G123" s="10"/>
      <c r="H123" s="72"/>
      <c r="I123" s="85"/>
      <c r="J123" s="10"/>
      <c r="K123" s="10"/>
      <c r="L123" s="10"/>
      <c r="M123" s="10"/>
      <c r="N123" s="11"/>
      <c r="O123" s="8"/>
    </row>
    <row r="124" spans="1:15" s="68" customFormat="1" ht="12.75">
      <c r="A124" s="8"/>
      <c r="B124" s="10"/>
      <c r="C124" s="10"/>
      <c r="D124" s="10"/>
      <c r="E124" s="10"/>
      <c r="F124" s="10"/>
      <c r="G124" s="10"/>
      <c r="H124" s="72"/>
      <c r="I124" s="85"/>
      <c r="J124" s="10"/>
      <c r="K124" s="10"/>
      <c r="L124" s="10"/>
      <c r="M124" s="10"/>
      <c r="N124" s="11"/>
      <c r="O124" s="8"/>
    </row>
    <row r="125" spans="1:15" s="68" customFormat="1" ht="12.75">
      <c r="A125" s="8"/>
      <c r="B125" s="10"/>
      <c r="C125" s="10"/>
      <c r="D125" s="10"/>
      <c r="E125" s="10"/>
      <c r="F125" s="10"/>
      <c r="G125" s="10"/>
      <c r="H125" s="72"/>
      <c r="I125" s="85"/>
      <c r="J125" s="10"/>
      <c r="K125" s="10"/>
      <c r="L125" s="10"/>
      <c r="M125" s="10"/>
      <c r="N125" s="11"/>
      <c r="O125" s="8"/>
    </row>
    <row r="126" spans="1:15" s="68" customFormat="1" ht="12.75">
      <c r="A126" s="8"/>
      <c r="B126" s="10"/>
      <c r="C126" s="10"/>
      <c r="D126" s="10"/>
      <c r="E126" s="10"/>
      <c r="F126" s="10"/>
      <c r="G126" s="10"/>
      <c r="H126" s="72"/>
      <c r="I126" s="85"/>
      <c r="J126" s="10"/>
      <c r="K126" s="10"/>
      <c r="L126" s="10"/>
      <c r="M126" s="10"/>
      <c r="N126" s="11"/>
      <c r="O126" s="8"/>
    </row>
    <row r="127" spans="1:15" s="68" customFormat="1" ht="12.75">
      <c r="A127" s="8"/>
      <c r="B127" s="10"/>
      <c r="C127" s="10"/>
      <c r="D127" s="10"/>
      <c r="E127" s="10"/>
      <c r="F127" s="10"/>
      <c r="G127" s="10"/>
      <c r="H127" s="72"/>
      <c r="I127" s="85"/>
      <c r="J127" s="10"/>
      <c r="K127" s="10"/>
      <c r="L127" s="10"/>
      <c r="M127" s="10"/>
      <c r="N127" s="11"/>
      <c r="O127" s="8"/>
    </row>
    <row r="128" spans="1:15" s="68" customFormat="1" ht="12.75">
      <c r="A128" s="8"/>
      <c r="B128" s="10"/>
      <c r="C128" s="10"/>
      <c r="D128" s="10"/>
      <c r="E128" s="10"/>
      <c r="F128" s="10"/>
      <c r="G128" s="10"/>
      <c r="H128" s="72"/>
      <c r="I128" s="85"/>
      <c r="J128" s="10"/>
      <c r="K128" s="10"/>
      <c r="L128" s="10"/>
      <c r="M128" s="10"/>
      <c r="N128" s="11"/>
      <c r="O128" s="8"/>
    </row>
    <row r="129" spans="1:15" s="68" customFormat="1" ht="12.75">
      <c r="A129" s="8"/>
      <c r="B129" s="10"/>
      <c r="C129" s="10"/>
      <c r="D129" s="10"/>
      <c r="E129" s="10"/>
      <c r="F129" s="10"/>
      <c r="G129" s="10"/>
      <c r="H129" s="72"/>
      <c r="I129" s="85"/>
      <c r="J129" s="10"/>
      <c r="K129" s="10"/>
      <c r="L129" s="10"/>
      <c r="M129" s="10"/>
      <c r="N129" s="11"/>
      <c r="O129" s="8"/>
    </row>
    <row r="130" spans="1:15" s="68" customFormat="1" ht="12.75">
      <c r="A130" s="8"/>
      <c r="B130" s="10"/>
      <c r="C130" s="10"/>
      <c r="D130" s="10"/>
      <c r="E130" s="10"/>
      <c r="F130" s="10"/>
      <c r="G130" s="10"/>
      <c r="H130" s="72"/>
      <c r="I130" s="85"/>
      <c r="J130" s="10"/>
      <c r="K130" s="10"/>
      <c r="L130" s="10"/>
      <c r="M130" s="10"/>
      <c r="N130" s="11"/>
      <c r="O130" s="8"/>
    </row>
    <row r="131" spans="1:15" s="68" customFormat="1" ht="12.75">
      <c r="A131" s="8"/>
      <c r="B131" s="10"/>
      <c r="C131" s="10"/>
      <c r="D131" s="10"/>
      <c r="E131" s="10"/>
      <c r="F131" s="10"/>
      <c r="G131" s="10"/>
      <c r="H131" s="72"/>
      <c r="I131" s="85"/>
      <c r="J131" s="10"/>
      <c r="K131" s="10"/>
      <c r="L131" s="10"/>
      <c r="M131" s="10"/>
      <c r="N131" s="11"/>
      <c r="O131" s="8"/>
    </row>
    <row r="132" spans="1:15" s="68" customFormat="1" ht="12.75">
      <c r="A132" s="8"/>
      <c r="B132" s="10"/>
      <c r="C132" s="10"/>
      <c r="D132" s="10"/>
      <c r="E132" s="10"/>
      <c r="F132" s="10"/>
      <c r="G132" s="10"/>
      <c r="H132" s="72"/>
      <c r="I132" s="85"/>
      <c r="J132" s="10"/>
      <c r="K132" s="10"/>
      <c r="L132" s="10"/>
      <c r="M132" s="10"/>
      <c r="N132" s="11"/>
      <c r="O132" s="8"/>
    </row>
    <row r="133" spans="1:15" s="68" customFormat="1" ht="12.75">
      <c r="A133" s="8"/>
      <c r="B133" s="10"/>
      <c r="C133" s="10"/>
      <c r="D133" s="10"/>
      <c r="E133" s="10"/>
      <c r="F133" s="10"/>
      <c r="G133" s="10"/>
      <c r="H133" s="72"/>
      <c r="I133" s="85"/>
      <c r="J133" s="10"/>
      <c r="K133" s="10"/>
      <c r="L133" s="10"/>
      <c r="M133" s="10"/>
      <c r="N133" s="11"/>
      <c r="O133" s="8"/>
    </row>
    <row r="134" spans="1:15" s="68" customFormat="1" ht="12.75">
      <c r="A134" s="8"/>
      <c r="B134" s="10"/>
      <c r="C134" s="10"/>
      <c r="D134" s="10"/>
      <c r="E134" s="10"/>
      <c r="F134" s="10"/>
      <c r="G134" s="10"/>
      <c r="H134" s="72"/>
      <c r="I134" s="85"/>
      <c r="J134" s="10"/>
      <c r="K134" s="10"/>
      <c r="L134" s="10"/>
      <c r="M134" s="10"/>
      <c r="N134" s="11"/>
      <c r="O134" s="8"/>
    </row>
    <row r="135" spans="1:15" s="68" customFormat="1" ht="12.75">
      <c r="A135" s="8"/>
      <c r="B135" s="10"/>
      <c r="C135" s="10"/>
      <c r="D135" s="10"/>
      <c r="E135" s="10"/>
      <c r="F135" s="10"/>
      <c r="G135" s="10"/>
      <c r="H135" s="72"/>
      <c r="I135" s="85"/>
      <c r="J135" s="10"/>
      <c r="K135" s="10"/>
      <c r="L135" s="10"/>
      <c r="M135" s="10"/>
      <c r="N135" s="11"/>
      <c r="O135" s="8"/>
    </row>
    <row r="136" spans="1:15" s="68" customFormat="1" ht="12.75">
      <c r="A136" s="8"/>
      <c r="B136" s="10"/>
      <c r="C136" s="10"/>
      <c r="D136" s="10"/>
      <c r="E136" s="10"/>
      <c r="F136" s="10"/>
      <c r="G136" s="10"/>
      <c r="H136" s="72"/>
      <c r="I136" s="85"/>
      <c r="J136" s="10"/>
      <c r="K136" s="10"/>
      <c r="L136" s="10"/>
      <c r="M136" s="10"/>
      <c r="N136" s="11"/>
      <c r="O136" s="8"/>
    </row>
    <row r="137" spans="1:15" s="68" customFormat="1" ht="12.75">
      <c r="A137" s="8"/>
      <c r="B137" s="10"/>
      <c r="C137" s="10"/>
      <c r="D137" s="10"/>
      <c r="E137" s="10"/>
      <c r="F137" s="10"/>
      <c r="G137" s="10"/>
      <c r="H137" s="72"/>
      <c r="I137" s="85"/>
      <c r="J137" s="10"/>
      <c r="K137" s="10"/>
      <c r="L137" s="10"/>
      <c r="M137" s="10"/>
      <c r="N137" s="11"/>
      <c r="O137" s="8"/>
    </row>
    <row r="138" spans="1:15" s="68" customFormat="1" ht="12.75">
      <c r="A138" s="8"/>
      <c r="B138" s="10"/>
      <c r="C138" s="10"/>
      <c r="D138" s="10"/>
      <c r="E138" s="10"/>
      <c r="F138" s="10"/>
      <c r="G138" s="10"/>
      <c r="H138" s="72"/>
      <c r="I138" s="85"/>
      <c r="J138" s="10"/>
      <c r="K138" s="10"/>
      <c r="L138" s="10"/>
      <c r="M138" s="10"/>
      <c r="N138" s="11"/>
      <c r="O138" s="8"/>
    </row>
    <row r="139" spans="1:15" s="68" customFormat="1" ht="12.75">
      <c r="A139" s="8"/>
      <c r="B139" s="10"/>
      <c r="C139" s="10"/>
      <c r="D139" s="10"/>
      <c r="E139" s="10"/>
      <c r="F139" s="10"/>
      <c r="G139" s="10"/>
      <c r="H139" s="72"/>
      <c r="I139" s="85"/>
      <c r="J139" s="10"/>
      <c r="K139" s="10"/>
      <c r="L139" s="10"/>
      <c r="M139" s="10"/>
      <c r="N139" s="11"/>
      <c r="O139" s="8"/>
    </row>
    <row r="140" spans="1:15" s="68" customFormat="1" ht="12.75">
      <c r="A140" s="8"/>
      <c r="B140" s="10"/>
      <c r="C140" s="10"/>
      <c r="D140" s="10"/>
      <c r="E140" s="10"/>
      <c r="F140" s="10"/>
      <c r="G140" s="10"/>
      <c r="H140" s="72"/>
      <c r="I140" s="85"/>
      <c r="J140" s="10"/>
      <c r="K140" s="10"/>
      <c r="L140" s="10"/>
      <c r="M140" s="10"/>
      <c r="N140" s="11"/>
      <c r="O140" s="8"/>
    </row>
    <row r="141" spans="1:15" s="68" customFormat="1" ht="12.75">
      <c r="A141" s="8"/>
      <c r="B141" s="10"/>
      <c r="C141" s="10"/>
      <c r="D141" s="10"/>
      <c r="E141" s="10"/>
      <c r="F141" s="10"/>
      <c r="G141" s="10"/>
      <c r="H141" s="72"/>
      <c r="I141" s="85"/>
      <c r="J141" s="10"/>
      <c r="K141" s="10"/>
      <c r="L141" s="10"/>
      <c r="M141" s="10"/>
      <c r="N141" s="11"/>
      <c r="O141" s="8"/>
    </row>
    <row r="142" spans="1:15" s="68" customFormat="1" ht="12.75">
      <c r="A142" s="8"/>
      <c r="B142" s="10"/>
      <c r="C142" s="10"/>
      <c r="D142" s="10"/>
      <c r="E142" s="10"/>
      <c r="F142" s="10"/>
      <c r="G142" s="10"/>
      <c r="H142" s="72"/>
      <c r="I142" s="85"/>
      <c r="J142" s="10"/>
      <c r="K142" s="10"/>
      <c r="L142" s="10"/>
      <c r="M142" s="10"/>
      <c r="N142" s="11"/>
      <c r="O142" s="8"/>
    </row>
    <row r="143" spans="1:15" s="68" customFormat="1" ht="12.75">
      <c r="A143" s="8"/>
      <c r="B143" s="10"/>
      <c r="C143" s="10"/>
      <c r="D143" s="10"/>
      <c r="E143" s="10"/>
      <c r="F143" s="10"/>
      <c r="G143" s="10"/>
      <c r="H143" s="72"/>
      <c r="I143" s="85"/>
      <c r="J143" s="10"/>
      <c r="K143" s="10"/>
      <c r="L143" s="10"/>
      <c r="M143" s="10"/>
      <c r="N143" s="11"/>
      <c r="O143" s="8"/>
    </row>
    <row r="144" spans="1:15" s="68" customFormat="1" ht="12.75">
      <c r="A144" s="8"/>
      <c r="B144" s="10"/>
      <c r="C144" s="10"/>
      <c r="D144" s="10"/>
      <c r="E144" s="10"/>
      <c r="F144" s="10"/>
      <c r="G144" s="10"/>
      <c r="H144" s="72"/>
      <c r="I144" s="85"/>
      <c r="J144" s="10"/>
      <c r="K144" s="10"/>
      <c r="L144" s="10"/>
      <c r="M144" s="10"/>
      <c r="N144" s="11"/>
      <c r="O144" s="8"/>
    </row>
    <row r="145" spans="1:15" s="68" customFormat="1" ht="12.75">
      <c r="A145" s="8"/>
      <c r="B145" s="10"/>
      <c r="C145" s="10"/>
      <c r="D145" s="10"/>
      <c r="E145" s="10"/>
      <c r="F145" s="10"/>
      <c r="G145" s="10"/>
      <c r="H145" s="72"/>
      <c r="I145" s="85"/>
      <c r="J145" s="10"/>
      <c r="K145" s="10"/>
      <c r="L145" s="10"/>
      <c r="M145" s="10"/>
      <c r="N145" s="11"/>
      <c r="O145" s="8"/>
    </row>
    <row r="146" spans="1:15" s="68" customFormat="1" ht="12.75">
      <c r="A146" s="8"/>
      <c r="B146" s="10"/>
      <c r="C146" s="10"/>
      <c r="D146" s="10"/>
      <c r="E146" s="10"/>
      <c r="F146" s="10"/>
      <c r="G146" s="10"/>
      <c r="H146" s="72"/>
      <c r="I146" s="85"/>
      <c r="J146" s="10"/>
      <c r="K146" s="10"/>
      <c r="L146" s="10"/>
      <c r="M146" s="10"/>
      <c r="N146" s="11"/>
      <c r="O146" s="8"/>
    </row>
    <row r="147" spans="1:15" s="68" customFormat="1" ht="12.75">
      <c r="A147" s="8"/>
      <c r="B147" s="10"/>
      <c r="C147" s="10"/>
      <c r="D147" s="10"/>
      <c r="E147" s="10"/>
      <c r="F147" s="10"/>
      <c r="G147" s="10"/>
      <c r="H147" s="72"/>
      <c r="I147" s="85"/>
      <c r="J147" s="10"/>
      <c r="K147" s="10"/>
      <c r="L147" s="10"/>
      <c r="M147" s="10"/>
      <c r="N147" s="11"/>
      <c r="O147" s="8"/>
    </row>
    <row r="148" spans="1:15" s="68" customFormat="1" ht="12.75">
      <c r="A148" s="8"/>
      <c r="B148" s="10"/>
      <c r="C148" s="10"/>
      <c r="D148" s="10"/>
      <c r="E148" s="10"/>
      <c r="F148" s="10"/>
      <c r="G148" s="10"/>
      <c r="H148" s="72"/>
      <c r="I148" s="85"/>
      <c r="J148" s="10"/>
      <c r="K148" s="10"/>
      <c r="L148" s="10"/>
      <c r="M148" s="10"/>
      <c r="N148" s="11"/>
      <c r="O148" s="8"/>
    </row>
    <row r="149" spans="1:15" s="68" customFormat="1" ht="12.75">
      <c r="A149" s="8"/>
      <c r="B149" s="10"/>
      <c r="C149" s="10"/>
      <c r="D149" s="10"/>
      <c r="E149" s="10"/>
      <c r="F149" s="10"/>
      <c r="G149" s="10"/>
      <c r="H149" s="72"/>
      <c r="I149" s="85"/>
      <c r="J149" s="10"/>
      <c r="K149" s="10"/>
      <c r="L149" s="10"/>
      <c r="M149" s="10"/>
      <c r="N149" s="11"/>
      <c r="O149" s="8"/>
    </row>
    <row r="150" spans="1:15" s="68" customFormat="1" ht="12.75">
      <c r="A150" s="8"/>
      <c r="B150" s="10"/>
      <c r="C150" s="10"/>
      <c r="D150" s="10"/>
      <c r="E150" s="10"/>
      <c r="F150" s="10"/>
      <c r="G150" s="10"/>
      <c r="H150" s="72"/>
      <c r="I150" s="85"/>
      <c r="J150" s="10"/>
      <c r="K150" s="10"/>
      <c r="L150" s="10"/>
      <c r="M150" s="10"/>
      <c r="N150" s="11"/>
      <c r="O150" s="8"/>
    </row>
    <row r="151" spans="1:15" s="68" customFormat="1" ht="12.75">
      <c r="A151" s="8"/>
      <c r="B151" s="10"/>
      <c r="C151" s="10"/>
      <c r="D151" s="10"/>
      <c r="E151" s="10"/>
      <c r="F151" s="10"/>
      <c r="G151" s="10"/>
      <c r="H151" s="72"/>
      <c r="I151" s="85"/>
      <c r="J151" s="10"/>
      <c r="K151" s="10"/>
      <c r="L151" s="10"/>
      <c r="M151" s="10"/>
      <c r="N151" s="11"/>
      <c r="O151" s="8"/>
    </row>
    <row r="152" spans="1:15" s="68" customFormat="1" ht="12.75">
      <c r="A152" s="8"/>
      <c r="B152" s="10"/>
      <c r="C152" s="10"/>
      <c r="D152" s="10"/>
      <c r="E152" s="10"/>
      <c r="F152" s="10"/>
      <c r="G152" s="10"/>
      <c r="H152" s="72"/>
      <c r="I152" s="85"/>
      <c r="J152" s="10"/>
      <c r="K152" s="10"/>
      <c r="L152" s="10"/>
      <c r="M152" s="10"/>
      <c r="N152" s="11"/>
      <c r="O152" s="8"/>
    </row>
    <row r="153" spans="1:15" s="68" customFormat="1" ht="12.75">
      <c r="A153" s="8"/>
      <c r="B153" s="10"/>
      <c r="C153" s="10"/>
      <c r="D153" s="10"/>
      <c r="E153" s="10"/>
      <c r="F153" s="10"/>
      <c r="G153" s="10"/>
      <c r="H153" s="72"/>
      <c r="I153" s="85"/>
      <c r="J153" s="10"/>
      <c r="K153" s="10"/>
      <c r="L153" s="10"/>
      <c r="M153" s="10"/>
      <c r="N153" s="11"/>
      <c r="O153" s="8"/>
    </row>
    <row r="154" spans="1:15" s="68" customFormat="1" ht="12.75">
      <c r="A154" s="8"/>
      <c r="B154" s="10"/>
      <c r="C154" s="10"/>
      <c r="D154" s="10"/>
      <c r="E154" s="10"/>
      <c r="F154" s="10"/>
      <c r="G154" s="10"/>
      <c r="H154" s="72"/>
      <c r="I154" s="85"/>
      <c r="J154" s="10"/>
      <c r="K154" s="10"/>
      <c r="L154" s="10"/>
      <c r="M154" s="10"/>
      <c r="N154" s="11"/>
      <c r="O154" s="8"/>
    </row>
    <row r="155" spans="1:15" s="68" customFormat="1" ht="12.75">
      <c r="A155" s="8"/>
      <c r="B155" s="10"/>
      <c r="C155" s="10"/>
      <c r="D155" s="10"/>
      <c r="E155" s="10"/>
      <c r="F155" s="10"/>
      <c r="G155" s="10"/>
      <c r="H155" s="72"/>
      <c r="I155" s="85"/>
      <c r="J155" s="10"/>
      <c r="K155" s="10"/>
      <c r="L155" s="10"/>
      <c r="M155" s="10"/>
      <c r="N155" s="11"/>
      <c r="O155" s="8"/>
    </row>
    <row r="156" spans="1:15" s="68" customFormat="1" ht="12.75">
      <c r="A156" s="8"/>
      <c r="B156" s="10"/>
      <c r="C156" s="10"/>
      <c r="D156" s="10"/>
      <c r="E156" s="10"/>
      <c r="F156" s="10"/>
      <c r="G156" s="10"/>
      <c r="H156" s="72"/>
      <c r="I156" s="85"/>
      <c r="J156" s="10"/>
      <c r="K156" s="10"/>
      <c r="L156" s="10"/>
      <c r="M156" s="10"/>
      <c r="N156" s="11"/>
      <c r="O156" s="8"/>
    </row>
    <row r="157" spans="1:15" s="68" customFormat="1" ht="12.75">
      <c r="A157" s="8"/>
      <c r="B157" s="10"/>
      <c r="C157" s="10"/>
      <c r="D157" s="10"/>
      <c r="E157" s="10"/>
      <c r="F157" s="10"/>
      <c r="G157" s="10"/>
      <c r="H157" s="72"/>
      <c r="I157" s="85"/>
      <c r="J157" s="10"/>
      <c r="K157" s="10"/>
      <c r="L157" s="10"/>
      <c r="M157" s="10"/>
      <c r="N157" s="11"/>
      <c r="O157" s="8"/>
    </row>
    <row r="158" spans="1:15" s="68" customFormat="1" ht="12.75">
      <c r="A158" s="8"/>
      <c r="B158" s="10"/>
      <c r="C158" s="10"/>
      <c r="D158" s="10"/>
      <c r="E158" s="10"/>
      <c r="F158" s="10"/>
      <c r="G158" s="10"/>
      <c r="H158" s="72"/>
      <c r="I158" s="85"/>
      <c r="J158" s="10"/>
      <c r="K158" s="10"/>
      <c r="L158" s="10"/>
      <c r="M158" s="10"/>
      <c r="N158" s="11"/>
      <c r="O158" s="8"/>
    </row>
    <row r="159" spans="1:15" s="68" customFormat="1" ht="12.75">
      <c r="A159" s="8"/>
      <c r="B159" s="10"/>
      <c r="C159" s="10"/>
      <c r="D159" s="10"/>
      <c r="E159" s="10"/>
      <c r="F159" s="10"/>
      <c r="G159" s="10"/>
      <c r="H159" s="72"/>
      <c r="I159" s="85"/>
      <c r="J159" s="10"/>
      <c r="K159" s="10"/>
      <c r="L159" s="10"/>
      <c r="M159" s="10"/>
      <c r="N159" s="11"/>
      <c r="O159" s="8"/>
    </row>
    <row r="160" spans="1:15" s="68" customFormat="1" ht="12.75">
      <c r="A160" s="8"/>
      <c r="B160" s="10"/>
      <c r="C160" s="10"/>
      <c r="D160" s="10"/>
      <c r="E160" s="10"/>
      <c r="F160" s="10"/>
      <c r="G160" s="10"/>
      <c r="H160" s="72"/>
      <c r="I160" s="85"/>
      <c r="J160" s="10"/>
      <c r="K160" s="10"/>
      <c r="L160" s="10"/>
      <c r="M160" s="10"/>
      <c r="N160" s="11"/>
      <c r="O160" s="8"/>
    </row>
    <row r="161" spans="1:15" s="68" customFormat="1" ht="12.75">
      <c r="A161" s="8"/>
      <c r="B161" s="10"/>
      <c r="C161" s="10"/>
      <c r="D161" s="10"/>
      <c r="E161" s="10"/>
      <c r="F161" s="10"/>
      <c r="G161" s="10"/>
      <c r="H161" s="72"/>
      <c r="I161" s="85"/>
      <c r="J161" s="10"/>
      <c r="K161" s="10"/>
      <c r="L161" s="10"/>
      <c r="M161" s="10"/>
      <c r="N161" s="11"/>
      <c r="O161" s="8"/>
    </row>
    <row r="162" spans="1:15" s="68" customFormat="1" ht="12.75">
      <c r="A162" s="8"/>
      <c r="B162" s="10"/>
      <c r="C162" s="10"/>
      <c r="D162" s="10"/>
      <c r="E162" s="10"/>
      <c r="F162" s="10"/>
      <c r="G162" s="10"/>
      <c r="H162" s="72"/>
      <c r="I162" s="85"/>
      <c r="J162" s="10"/>
      <c r="K162" s="10"/>
      <c r="L162" s="10"/>
      <c r="M162" s="10"/>
      <c r="N162" s="11"/>
      <c r="O162" s="8"/>
    </row>
    <row r="163" spans="1:15" s="68" customFormat="1" ht="12.75">
      <c r="A163" s="8"/>
      <c r="B163" s="10"/>
      <c r="C163" s="10"/>
      <c r="D163" s="10"/>
      <c r="E163" s="10"/>
      <c r="F163" s="10"/>
      <c r="G163" s="10"/>
      <c r="H163" s="72"/>
      <c r="I163" s="85"/>
      <c r="J163" s="10"/>
      <c r="K163" s="10"/>
      <c r="L163" s="10"/>
      <c r="M163" s="10"/>
      <c r="N163" s="11"/>
      <c r="O163" s="8"/>
    </row>
    <row r="164" spans="1:15" s="68" customFormat="1" ht="12.75">
      <c r="A164" s="8"/>
      <c r="B164" s="10"/>
      <c r="C164" s="10"/>
      <c r="D164" s="10"/>
      <c r="E164" s="10"/>
      <c r="F164" s="10"/>
      <c r="G164" s="10"/>
      <c r="H164" s="72"/>
      <c r="I164" s="85"/>
      <c r="J164" s="10"/>
      <c r="K164" s="10"/>
      <c r="L164" s="10"/>
      <c r="M164" s="10"/>
      <c r="N164" s="11"/>
      <c r="O164" s="8"/>
    </row>
    <row r="165" spans="1:15" s="68" customFormat="1" ht="12.75">
      <c r="A165" s="8"/>
      <c r="B165" s="10"/>
      <c r="C165" s="10"/>
      <c r="D165" s="10"/>
      <c r="E165" s="10"/>
      <c r="F165" s="10"/>
      <c r="G165" s="10"/>
      <c r="H165" s="72"/>
      <c r="I165" s="85"/>
      <c r="J165" s="10"/>
      <c r="K165" s="10"/>
      <c r="L165" s="10"/>
      <c r="M165" s="10"/>
      <c r="N165" s="11"/>
      <c r="O165" s="8"/>
    </row>
    <row r="166" spans="1:15" s="68" customFormat="1" ht="12.75">
      <c r="A166" s="8"/>
      <c r="B166" s="10"/>
      <c r="C166" s="10"/>
      <c r="D166" s="10"/>
      <c r="E166" s="10"/>
      <c r="F166" s="10"/>
      <c r="G166" s="10"/>
      <c r="H166" s="72"/>
      <c r="I166" s="85"/>
      <c r="J166" s="10"/>
      <c r="K166" s="10"/>
      <c r="L166" s="10"/>
      <c r="M166" s="10"/>
      <c r="N166" s="11"/>
      <c r="O166" s="8"/>
    </row>
    <row r="167" spans="1:15" s="68" customFormat="1" ht="12.75">
      <c r="A167" s="8"/>
      <c r="B167" s="10"/>
      <c r="C167" s="10"/>
      <c r="D167" s="10"/>
      <c r="E167" s="10"/>
      <c r="F167" s="10"/>
      <c r="G167" s="10"/>
      <c r="H167" s="72"/>
      <c r="I167" s="85"/>
      <c r="J167" s="10"/>
      <c r="K167" s="10"/>
      <c r="L167" s="10"/>
      <c r="M167" s="10"/>
      <c r="N167" s="11"/>
      <c r="O167" s="8"/>
    </row>
    <row r="168" spans="1:15" s="68" customFormat="1" ht="12.75">
      <c r="A168" s="8"/>
      <c r="B168" s="10"/>
      <c r="C168" s="10"/>
      <c r="D168" s="10"/>
      <c r="E168" s="10"/>
      <c r="F168" s="10"/>
      <c r="G168" s="10"/>
      <c r="H168" s="72"/>
      <c r="I168" s="85"/>
      <c r="J168" s="10"/>
      <c r="K168" s="10"/>
      <c r="L168" s="10"/>
      <c r="M168" s="10"/>
      <c r="N168" s="11"/>
      <c r="O168" s="8"/>
    </row>
    <row r="169" spans="1:15" s="68" customFormat="1" ht="12.75">
      <c r="A169" s="8"/>
      <c r="B169" s="10"/>
      <c r="C169" s="10"/>
      <c r="D169" s="10"/>
      <c r="E169" s="10"/>
      <c r="F169" s="10"/>
      <c r="G169" s="10"/>
      <c r="H169" s="72"/>
      <c r="I169" s="85"/>
      <c r="J169" s="10"/>
      <c r="K169" s="10"/>
      <c r="L169" s="10"/>
      <c r="M169" s="10"/>
      <c r="N169" s="11"/>
      <c r="O169" s="8"/>
    </row>
    <row r="170" spans="1:15" s="68" customFormat="1" ht="12.75">
      <c r="A170" s="8"/>
      <c r="B170" s="10"/>
      <c r="C170" s="10"/>
      <c r="D170" s="10"/>
      <c r="E170" s="10"/>
      <c r="F170" s="10"/>
      <c r="G170" s="10"/>
      <c r="H170" s="72"/>
      <c r="I170" s="85"/>
      <c r="J170" s="10"/>
      <c r="K170" s="10"/>
      <c r="L170" s="10"/>
      <c r="M170" s="10"/>
      <c r="N170" s="11"/>
      <c r="O170" s="8"/>
    </row>
    <row r="171" spans="1:15" s="68" customFormat="1" ht="12.75">
      <c r="A171" s="8"/>
      <c r="B171" s="10"/>
      <c r="C171" s="10"/>
      <c r="D171" s="10"/>
      <c r="E171" s="10"/>
      <c r="F171" s="10"/>
      <c r="G171" s="10"/>
      <c r="H171" s="72"/>
      <c r="I171" s="85"/>
      <c r="J171" s="10"/>
      <c r="K171" s="10"/>
      <c r="L171" s="10"/>
      <c r="M171" s="10"/>
      <c r="N171" s="11"/>
      <c r="O171" s="8"/>
    </row>
    <row r="172" spans="1:15" s="68" customFormat="1" ht="12.75">
      <c r="A172" s="8"/>
      <c r="B172" s="10"/>
      <c r="C172" s="10"/>
      <c r="D172" s="10"/>
      <c r="E172" s="10"/>
      <c r="F172" s="10"/>
      <c r="G172" s="10"/>
      <c r="H172" s="72"/>
      <c r="I172" s="85"/>
      <c r="J172" s="10"/>
      <c r="K172" s="10"/>
      <c r="L172" s="10"/>
      <c r="M172" s="10"/>
      <c r="N172" s="11"/>
      <c r="O172" s="8"/>
    </row>
    <row r="173" spans="1:15" s="68" customFormat="1" ht="12.75">
      <c r="A173" s="8"/>
      <c r="B173" s="10"/>
      <c r="C173" s="10"/>
      <c r="D173" s="10"/>
      <c r="E173" s="10"/>
      <c r="F173" s="10"/>
      <c r="G173" s="10"/>
      <c r="H173" s="72"/>
      <c r="I173" s="85"/>
      <c r="J173" s="10"/>
      <c r="K173" s="10"/>
      <c r="L173" s="10"/>
      <c r="M173" s="10"/>
      <c r="N173" s="11"/>
      <c r="O173" s="8"/>
    </row>
    <row r="174" spans="1:15" s="68" customFormat="1" ht="12.75">
      <c r="A174" s="8"/>
      <c r="B174" s="10"/>
      <c r="C174" s="10"/>
      <c r="D174" s="10"/>
      <c r="E174" s="10"/>
      <c r="F174" s="10"/>
      <c r="G174" s="10"/>
      <c r="H174" s="72"/>
      <c r="I174" s="85"/>
      <c r="J174" s="10"/>
      <c r="K174" s="10"/>
      <c r="L174" s="10"/>
      <c r="M174" s="10"/>
      <c r="N174" s="11"/>
      <c r="O174" s="8"/>
    </row>
    <row r="175" spans="1:15" s="68" customFormat="1" ht="12.75">
      <c r="A175" s="8"/>
      <c r="B175" s="10"/>
      <c r="C175" s="10"/>
      <c r="D175" s="10"/>
      <c r="E175" s="10"/>
      <c r="F175" s="10"/>
      <c r="G175" s="10"/>
      <c r="H175" s="72"/>
      <c r="I175" s="85"/>
      <c r="J175" s="10"/>
      <c r="K175" s="10"/>
      <c r="L175" s="10"/>
      <c r="M175" s="10"/>
      <c r="N175" s="11"/>
      <c r="O175" s="8"/>
    </row>
    <row r="176" spans="1:15" s="68" customFormat="1" ht="12.75">
      <c r="A176" s="8"/>
      <c r="B176" s="10"/>
      <c r="C176" s="10"/>
      <c r="D176" s="10"/>
      <c r="E176" s="10"/>
      <c r="F176" s="10"/>
      <c r="G176" s="10"/>
      <c r="H176" s="72"/>
      <c r="I176" s="85"/>
      <c r="J176" s="10"/>
      <c r="K176" s="10"/>
      <c r="L176" s="10"/>
      <c r="M176" s="10"/>
      <c r="N176" s="11"/>
      <c r="O176" s="8"/>
    </row>
    <row r="177" spans="1:15" s="68" customFormat="1" ht="12.75">
      <c r="A177" s="8"/>
      <c r="B177" s="10"/>
      <c r="C177" s="10"/>
      <c r="D177" s="10"/>
      <c r="E177" s="10"/>
      <c r="F177" s="10"/>
      <c r="G177" s="10"/>
      <c r="H177" s="72"/>
      <c r="I177" s="85"/>
      <c r="J177" s="10"/>
      <c r="K177" s="10"/>
      <c r="L177" s="10"/>
      <c r="M177" s="10"/>
      <c r="N177" s="11"/>
      <c r="O177" s="8"/>
    </row>
    <row r="178" spans="1:15" s="68" customFormat="1" ht="12.75">
      <c r="A178" s="8"/>
      <c r="B178" s="10"/>
      <c r="C178" s="10"/>
      <c r="D178" s="10"/>
      <c r="E178" s="10"/>
      <c r="F178" s="10"/>
      <c r="G178" s="10"/>
      <c r="H178" s="72"/>
      <c r="I178" s="85"/>
      <c r="J178" s="10"/>
      <c r="K178" s="10"/>
      <c r="L178" s="10"/>
      <c r="M178" s="10"/>
      <c r="N178" s="11"/>
      <c r="O178" s="8"/>
    </row>
    <row r="179" spans="1:15" s="68" customFormat="1" ht="12.75">
      <c r="A179" s="8"/>
      <c r="B179" s="10"/>
      <c r="C179" s="10"/>
      <c r="D179" s="10"/>
      <c r="E179" s="10"/>
      <c r="F179" s="10"/>
      <c r="G179" s="10"/>
      <c r="H179" s="72"/>
      <c r="I179" s="85"/>
      <c r="J179" s="10"/>
      <c r="K179" s="10"/>
      <c r="L179" s="10"/>
      <c r="M179" s="10"/>
      <c r="N179" s="11"/>
      <c r="O179" s="8"/>
    </row>
    <row r="180" spans="1:15" s="68" customFormat="1" ht="12.75">
      <c r="A180" s="8"/>
      <c r="B180" s="10"/>
      <c r="C180" s="10"/>
      <c r="D180" s="10"/>
      <c r="E180" s="10"/>
      <c r="F180" s="10"/>
      <c r="G180" s="10"/>
      <c r="H180" s="72"/>
      <c r="I180" s="85"/>
      <c r="J180" s="10"/>
      <c r="K180" s="10"/>
      <c r="L180" s="10"/>
      <c r="M180" s="10"/>
      <c r="N180" s="11"/>
      <c r="O180" s="8"/>
    </row>
    <row r="181" spans="1:15" s="68" customFormat="1" ht="12.75">
      <c r="A181" s="8"/>
      <c r="B181" s="10"/>
      <c r="C181" s="10"/>
      <c r="D181" s="10"/>
      <c r="E181" s="10"/>
      <c r="F181" s="10"/>
      <c r="G181" s="10"/>
      <c r="H181" s="72"/>
      <c r="I181" s="85"/>
      <c r="J181" s="10"/>
      <c r="K181" s="10"/>
      <c r="L181" s="10"/>
      <c r="M181" s="10"/>
      <c r="N181" s="11"/>
      <c r="O181" s="8"/>
    </row>
    <row r="182" spans="1:15" s="68" customFormat="1" ht="12.75">
      <c r="A182" s="8"/>
      <c r="B182" s="10"/>
      <c r="C182" s="10"/>
      <c r="D182" s="10"/>
      <c r="E182" s="10"/>
      <c r="F182" s="10"/>
      <c r="G182" s="10"/>
      <c r="H182" s="72"/>
      <c r="I182" s="85"/>
      <c r="J182" s="10"/>
      <c r="K182" s="10"/>
      <c r="L182" s="10"/>
      <c r="M182" s="10"/>
      <c r="N182" s="11"/>
      <c r="O182" s="8"/>
    </row>
    <row r="183" spans="1:15" s="68" customFormat="1" ht="12.75">
      <c r="A183" s="8"/>
      <c r="B183" s="10"/>
      <c r="C183" s="10"/>
      <c r="D183" s="10"/>
      <c r="E183" s="10"/>
      <c r="F183" s="10"/>
      <c r="G183" s="10"/>
      <c r="H183" s="72"/>
      <c r="I183" s="85"/>
      <c r="J183" s="10"/>
      <c r="K183" s="10"/>
      <c r="L183" s="10"/>
      <c r="M183" s="10"/>
      <c r="N183" s="11"/>
      <c r="O183" s="8"/>
    </row>
    <row r="184" spans="1:15" s="68" customFormat="1" ht="12.75">
      <c r="A184" s="8"/>
      <c r="B184" s="10"/>
      <c r="C184" s="10"/>
      <c r="D184" s="10"/>
      <c r="E184" s="10"/>
      <c r="F184" s="10"/>
      <c r="G184" s="10"/>
      <c r="H184" s="72"/>
      <c r="I184" s="85"/>
      <c r="J184" s="10"/>
      <c r="K184" s="10"/>
      <c r="L184" s="10"/>
      <c r="M184" s="10"/>
      <c r="N184" s="11"/>
      <c r="O184" s="8"/>
    </row>
    <row r="185" spans="1:15" s="68" customFormat="1" ht="12.75">
      <c r="A185" s="8"/>
      <c r="B185" s="10"/>
      <c r="C185" s="10"/>
      <c r="D185" s="10"/>
      <c r="E185" s="10"/>
      <c r="F185" s="10"/>
      <c r="G185" s="10"/>
      <c r="H185" s="72"/>
      <c r="I185" s="85"/>
      <c r="J185" s="10"/>
      <c r="K185" s="10"/>
      <c r="L185" s="10"/>
      <c r="M185" s="10"/>
      <c r="N185" s="11"/>
      <c r="O185" s="8"/>
    </row>
    <row r="186" spans="1:15" s="68" customFormat="1" ht="12.75">
      <c r="A186" s="8"/>
      <c r="B186" s="10"/>
      <c r="C186" s="10"/>
      <c r="D186" s="10"/>
      <c r="E186" s="10"/>
      <c r="F186" s="10"/>
      <c r="G186" s="10"/>
      <c r="H186" s="72"/>
      <c r="I186" s="85"/>
      <c r="J186" s="10"/>
      <c r="K186" s="10"/>
      <c r="L186" s="10"/>
      <c r="M186" s="10"/>
      <c r="N186" s="11"/>
      <c r="O186" s="8"/>
    </row>
    <row r="187" spans="1:15" s="68" customFormat="1" ht="12.75">
      <c r="A187" s="8"/>
      <c r="B187" s="10"/>
      <c r="C187" s="10"/>
      <c r="D187" s="10"/>
      <c r="E187" s="10"/>
      <c r="F187" s="10"/>
      <c r="G187" s="10"/>
      <c r="H187" s="72"/>
      <c r="I187" s="85"/>
      <c r="J187" s="10"/>
      <c r="K187" s="10"/>
      <c r="L187" s="10"/>
      <c r="M187" s="10"/>
      <c r="N187" s="11"/>
      <c r="O187" s="8"/>
    </row>
    <row r="188" spans="1:15" s="68" customFormat="1" ht="12.75">
      <c r="A188" s="8"/>
      <c r="B188" s="10"/>
      <c r="C188" s="10"/>
      <c r="D188" s="10"/>
      <c r="E188" s="10"/>
      <c r="F188" s="10"/>
      <c r="G188" s="10"/>
      <c r="H188" s="72"/>
      <c r="I188" s="85"/>
      <c r="J188" s="10"/>
      <c r="K188" s="10"/>
      <c r="L188" s="10"/>
      <c r="M188" s="10"/>
      <c r="N188" s="11"/>
      <c r="O188" s="8"/>
    </row>
    <row r="189" spans="1:15" s="68" customFormat="1" ht="12.75">
      <c r="A189" s="8"/>
      <c r="B189" s="10"/>
      <c r="C189" s="10"/>
      <c r="D189" s="10"/>
      <c r="E189" s="10"/>
      <c r="F189" s="10"/>
      <c r="G189" s="10"/>
      <c r="H189" s="72"/>
      <c r="I189" s="85"/>
      <c r="J189" s="10"/>
      <c r="K189" s="10"/>
      <c r="L189" s="10"/>
      <c r="M189" s="10"/>
      <c r="N189" s="11"/>
      <c r="O189" s="8"/>
    </row>
    <row r="190" spans="1:15" s="68" customFormat="1" ht="12.75">
      <c r="A190" s="8"/>
      <c r="B190" s="10"/>
      <c r="C190" s="10"/>
      <c r="D190" s="10"/>
      <c r="E190" s="10"/>
      <c r="F190" s="10"/>
      <c r="G190" s="10"/>
      <c r="H190" s="72"/>
      <c r="I190" s="85"/>
      <c r="J190" s="10"/>
      <c r="K190" s="10"/>
      <c r="L190" s="10"/>
      <c r="M190" s="10"/>
      <c r="N190" s="11"/>
      <c r="O190" s="8"/>
    </row>
    <row r="191" spans="1:15" s="68" customFormat="1" ht="12.75">
      <c r="A191" s="8"/>
      <c r="B191" s="10"/>
      <c r="C191" s="10"/>
      <c r="D191" s="10"/>
      <c r="E191" s="10"/>
      <c r="F191" s="10"/>
      <c r="G191" s="10"/>
      <c r="H191" s="72"/>
      <c r="I191" s="85"/>
      <c r="J191" s="10"/>
      <c r="K191" s="10"/>
      <c r="L191" s="10"/>
      <c r="M191" s="10"/>
      <c r="N191" s="11"/>
      <c r="O191" s="8"/>
    </row>
    <row r="192" spans="1:15" s="68" customFormat="1" ht="12.75">
      <c r="A192" s="8"/>
      <c r="B192" s="10"/>
      <c r="C192" s="10"/>
      <c r="D192" s="10"/>
      <c r="E192" s="10"/>
      <c r="F192" s="10"/>
      <c r="G192" s="10"/>
      <c r="H192" s="72"/>
      <c r="I192" s="85"/>
      <c r="J192" s="10"/>
      <c r="K192" s="10"/>
      <c r="L192" s="10"/>
      <c r="M192" s="10"/>
      <c r="N192" s="11"/>
      <c r="O192" s="8"/>
    </row>
    <row r="193" spans="1:15" s="68" customFormat="1" ht="12.75">
      <c r="A193" s="8"/>
      <c r="B193" s="10"/>
      <c r="C193" s="10"/>
      <c r="D193" s="10"/>
      <c r="E193" s="10"/>
      <c r="F193" s="10"/>
      <c r="G193" s="10"/>
      <c r="H193" s="72"/>
      <c r="I193" s="85"/>
      <c r="J193" s="10"/>
      <c r="K193" s="10"/>
      <c r="L193" s="10"/>
      <c r="M193" s="10"/>
      <c r="N193" s="11"/>
      <c r="O193" s="8"/>
    </row>
    <row r="194" spans="1:15" s="68" customFormat="1" ht="12.75">
      <c r="A194" s="8"/>
      <c r="B194" s="10"/>
      <c r="C194" s="10"/>
      <c r="D194" s="10"/>
      <c r="E194" s="10"/>
      <c r="F194" s="10"/>
      <c r="G194" s="10"/>
      <c r="H194" s="72"/>
      <c r="I194" s="85"/>
      <c r="J194" s="10"/>
      <c r="K194" s="10"/>
      <c r="L194" s="10"/>
      <c r="M194" s="10"/>
      <c r="N194" s="11"/>
      <c r="O194" s="8"/>
    </row>
    <row r="195" spans="1:15" s="68" customFormat="1" ht="12.75">
      <c r="A195" s="8"/>
      <c r="B195" s="10"/>
      <c r="C195" s="10"/>
      <c r="D195" s="10"/>
      <c r="E195" s="10"/>
      <c r="F195" s="10"/>
      <c r="G195" s="10"/>
      <c r="H195" s="72"/>
      <c r="I195" s="85"/>
      <c r="J195" s="10"/>
      <c r="K195" s="10"/>
      <c r="L195" s="10"/>
      <c r="M195" s="10"/>
      <c r="N195" s="11"/>
      <c r="O195" s="8"/>
    </row>
    <row r="196" spans="1:15" s="68" customFormat="1" ht="12.75">
      <c r="A196" s="8"/>
      <c r="B196" s="10"/>
      <c r="C196" s="10"/>
      <c r="D196" s="10"/>
      <c r="E196" s="10"/>
      <c r="F196" s="10"/>
      <c r="G196" s="10"/>
      <c r="H196" s="72"/>
      <c r="I196" s="85"/>
      <c r="J196" s="10"/>
      <c r="K196" s="10"/>
      <c r="L196" s="10"/>
      <c r="M196" s="10"/>
      <c r="N196" s="11"/>
      <c r="O196" s="8"/>
    </row>
    <row r="197" spans="1:15" s="68" customFormat="1" ht="12.75">
      <c r="A197" s="8"/>
      <c r="B197" s="10"/>
      <c r="C197" s="10"/>
      <c r="D197" s="10"/>
      <c r="E197" s="10"/>
      <c r="F197" s="10"/>
      <c r="G197" s="10"/>
      <c r="H197" s="72"/>
      <c r="I197" s="85"/>
      <c r="J197" s="10"/>
      <c r="K197" s="10"/>
      <c r="L197" s="10"/>
      <c r="M197" s="10"/>
      <c r="N197" s="11"/>
      <c r="O197" s="8"/>
    </row>
    <row r="198" spans="1:15" s="68" customFormat="1" ht="12.75">
      <c r="A198" s="8"/>
      <c r="B198" s="10"/>
      <c r="C198" s="10"/>
      <c r="D198" s="10"/>
      <c r="E198" s="10"/>
      <c r="F198" s="10"/>
      <c r="G198" s="10"/>
      <c r="H198" s="72"/>
      <c r="I198" s="85"/>
      <c r="J198" s="10"/>
      <c r="K198" s="10"/>
      <c r="L198" s="10"/>
      <c r="M198" s="10"/>
      <c r="N198" s="11"/>
      <c r="O198" s="8"/>
    </row>
    <row r="199" spans="1:15" s="68" customFormat="1" ht="12.75">
      <c r="A199" s="8"/>
      <c r="B199" s="10"/>
      <c r="C199" s="10"/>
      <c r="D199" s="10"/>
      <c r="E199" s="10"/>
      <c r="F199" s="10"/>
      <c r="G199" s="10"/>
      <c r="H199" s="72"/>
      <c r="I199" s="85"/>
      <c r="J199" s="10"/>
      <c r="K199" s="10"/>
      <c r="L199" s="10"/>
      <c r="M199" s="10"/>
      <c r="N199" s="11"/>
      <c r="O199" s="8"/>
    </row>
    <row r="200" spans="1:15" s="68" customFormat="1" ht="12.75">
      <c r="A200" s="8"/>
      <c r="B200" s="10"/>
      <c r="C200" s="10"/>
      <c r="D200" s="10"/>
      <c r="E200" s="10"/>
      <c r="F200" s="10"/>
      <c r="G200" s="10"/>
      <c r="H200" s="72"/>
      <c r="I200" s="85"/>
      <c r="J200" s="10"/>
      <c r="K200" s="10"/>
      <c r="L200" s="10"/>
      <c r="M200" s="10"/>
      <c r="N200" s="11"/>
      <c r="O200" s="8"/>
    </row>
    <row r="201" spans="1:15" s="68" customFormat="1" ht="12.75">
      <c r="A201" s="8"/>
      <c r="B201" s="10"/>
      <c r="C201" s="10"/>
      <c r="D201" s="10"/>
      <c r="E201" s="10"/>
      <c r="F201" s="10"/>
      <c r="G201" s="10"/>
      <c r="H201" s="72"/>
      <c r="I201" s="85"/>
      <c r="J201" s="10"/>
      <c r="K201" s="10"/>
      <c r="L201" s="10"/>
      <c r="M201" s="10"/>
      <c r="N201" s="11"/>
      <c r="O201" s="8"/>
    </row>
    <row r="202" spans="1:15" s="68" customFormat="1" ht="12.75">
      <c r="A202" s="8"/>
      <c r="B202" s="10"/>
      <c r="C202" s="10"/>
      <c r="D202" s="10"/>
      <c r="E202" s="10"/>
      <c r="F202" s="10"/>
      <c r="G202" s="10"/>
      <c r="H202" s="72"/>
      <c r="I202" s="85"/>
      <c r="J202" s="10"/>
      <c r="K202" s="10"/>
      <c r="L202" s="10"/>
      <c r="M202" s="10"/>
      <c r="N202" s="11"/>
      <c r="O202" s="8"/>
    </row>
    <row r="203" spans="1:15" s="68" customFormat="1" ht="12.75">
      <c r="A203" s="8"/>
      <c r="B203" s="10"/>
      <c r="C203" s="10"/>
      <c r="D203" s="10"/>
      <c r="E203" s="10"/>
      <c r="F203" s="10"/>
      <c r="G203" s="10"/>
      <c r="H203" s="72"/>
      <c r="I203" s="85"/>
      <c r="J203" s="10"/>
      <c r="K203" s="10"/>
      <c r="L203" s="10"/>
      <c r="M203" s="10"/>
      <c r="N203" s="11"/>
      <c r="O203" s="8"/>
    </row>
    <row r="204" spans="1:15" s="68" customFormat="1" ht="12.75">
      <c r="A204" s="8"/>
      <c r="B204" s="10"/>
      <c r="C204" s="10"/>
      <c r="D204" s="10"/>
      <c r="E204" s="10"/>
      <c r="F204" s="10"/>
      <c r="G204" s="10"/>
      <c r="H204" s="72"/>
      <c r="I204" s="85"/>
      <c r="J204" s="10"/>
      <c r="K204" s="10"/>
      <c r="L204" s="10"/>
      <c r="M204" s="10"/>
      <c r="N204" s="11"/>
      <c r="O204" s="8"/>
    </row>
    <row r="205" spans="1:15" s="68" customFormat="1" ht="12.75">
      <c r="A205" s="8"/>
      <c r="B205" s="10"/>
      <c r="C205" s="10"/>
      <c r="D205" s="10"/>
      <c r="E205" s="10"/>
      <c r="F205" s="10"/>
      <c r="G205" s="10"/>
      <c r="H205" s="72"/>
      <c r="I205" s="85"/>
      <c r="J205" s="10"/>
      <c r="K205" s="10"/>
      <c r="L205" s="10"/>
      <c r="M205" s="10"/>
      <c r="N205" s="11"/>
      <c r="O205" s="8"/>
    </row>
    <row r="206" spans="1:15" s="68" customFormat="1" ht="12.75">
      <c r="A206" s="8"/>
      <c r="B206" s="10"/>
      <c r="C206" s="10"/>
      <c r="D206" s="10"/>
      <c r="E206" s="10"/>
      <c r="F206" s="10"/>
      <c r="G206" s="10"/>
      <c r="H206" s="72"/>
      <c r="I206" s="85"/>
      <c r="J206" s="10"/>
      <c r="K206" s="10"/>
      <c r="L206" s="10"/>
      <c r="M206" s="10"/>
      <c r="N206" s="11"/>
      <c r="O206" s="8"/>
    </row>
    <row r="207" spans="1:15" s="68" customFormat="1" ht="12.75">
      <c r="A207" s="8"/>
      <c r="B207" s="10"/>
      <c r="C207" s="10"/>
      <c r="D207" s="10"/>
      <c r="E207" s="10"/>
      <c r="F207" s="10"/>
      <c r="G207" s="10"/>
      <c r="H207" s="72"/>
      <c r="I207" s="85"/>
      <c r="J207" s="10"/>
      <c r="K207" s="10"/>
      <c r="L207" s="10"/>
      <c r="M207" s="10"/>
      <c r="N207" s="11"/>
      <c r="O207" s="8"/>
    </row>
    <row r="208" spans="1:15" s="68" customFormat="1" ht="12.75">
      <c r="A208" s="8"/>
      <c r="B208" s="10"/>
      <c r="C208" s="10"/>
      <c r="D208" s="10"/>
      <c r="E208" s="10"/>
      <c r="F208" s="10"/>
      <c r="G208" s="10"/>
      <c r="H208" s="72"/>
      <c r="I208" s="85"/>
      <c r="J208" s="10"/>
      <c r="K208" s="10"/>
      <c r="L208" s="10"/>
      <c r="M208" s="10"/>
      <c r="N208" s="11"/>
      <c r="O208" s="8"/>
    </row>
    <row r="209" spans="1:15" s="68" customFormat="1" ht="12.75">
      <c r="A209" s="8"/>
      <c r="B209" s="10"/>
      <c r="C209" s="10"/>
      <c r="D209" s="10"/>
      <c r="E209" s="10"/>
      <c r="F209" s="10"/>
      <c r="G209" s="10"/>
      <c r="H209" s="72"/>
      <c r="I209" s="85"/>
      <c r="J209" s="10"/>
      <c r="K209" s="10"/>
      <c r="L209" s="10"/>
      <c r="M209" s="10"/>
      <c r="N209" s="11"/>
      <c r="O209" s="8"/>
    </row>
    <row r="210" spans="1:15" s="68" customFormat="1" ht="12.75">
      <c r="A210" s="8"/>
      <c r="B210" s="10"/>
      <c r="C210" s="10"/>
      <c r="D210" s="10"/>
      <c r="E210" s="10"/>
      <c r="F210" s="10"/>
      <c r="G210" s="10"/>
      <c r="H210" s="72"/>
      <c r="I210" s="85"/>
      <c r="J210" s="10"/>
      <c r="K210" s="10"/>
      <c r="L210" s="10"/>
      <c r="M210" s="10"/>
      <c r="N210" s="11"/>
      <c r="O210" s="8"/>
    </row>
    <row r="211" spans="1:15" s="68" customFormat="1" ht="12.75">
      <c r="A211" s="8"/>
      <c r="B211" s="10"/>
      <c r="C211" s="10"/>
      <c r="D211" s="10"/>
      <c r="E211" s="10"/>
      <c r="F211" s="10"/>
      <c r="G211" s="10"/>
      <c r="H211" s="72"/>
      <c r="I211" s="85"/>
      <c r="J211" s="10"/>
      <c r="K211" s="10"/>
      <c r="L211" s="10"/>
      <c r="M211" s="10"/>
      <c r="N211" s="11"/>
      <c r="O211" s="8"/>
    </row>
    <row r="212" spans="1:15" s="68" customFormat="1" ht="12.75">
      <c r="A212" s="8"/>
      <c r="B212" s="10"/>
      <c r="C212" s="10"/>
      <c r="D212" s="10"/>
      <c r="E212" s="10"/>
      <c r="F212" s="10"/>
      <c r="G212" s="10"/>
      <c r="H212" s="72"/>
      <c r="I212" s="85"/>
      <c r="J212" s="10"/>
      <c r="K212" s="10"/>
      <c r="L212" s="10"/>
      <c r="M212" s="10"/>
      <c r="N212" s="11"/>
      <c r="O212" s="8"/>
    </row>
    <row r="213" spans="1:15" s="68" customFormat="1" ht="12.75">
      <c r="A213" s="8"/>
      <c r="B213" s="10"/>
      <c r="C213" s="10"/>
      <c r="D213" s="10"/>
      <c r="E213" s="10"/>
      <c r="F213" s="10"/>
      <c r="G213" s="10"/>
      <c r="H213" s="72"/>
      <c r="I213" s="85"/>
      <c r="J213" s="10"/>
      <c r="K213" s="10"/>
      <c r="L213" s="10"/>
      <c r="M213" s="10"/>
      <c r="N213" s="11"/>
      <c r="O213" s="8"/>
    </row>
    <row r="214" spans="1:15" s="68" customFormat="1" ht="12.75">
      <c r="A214" s="8"/>
      <c r="B214" s="10"/>
      <c r="C214" s="10"/>
      <c r="D214" s="10"/>
      <c r="E214" s="10"/>
      <c r="F214" s="10"/>
      <c r="G214" s="10"/>
      <c r="H214" s="72"/>
      <c r="I214" s="85"/>
      <c r="J214" s="10"/>
      <c r="K214" s="10"/>
      <c r="L214" s="10"/>
      <c r="M214" s="10"/>
      <c r="N214" s="11"/>
      <c r="O214" s="8"/>
    </row>
    <row r="215" spans="1:15" s="68" customFormat="1" ht="12.75">
      <c r="A215" s="8"/>
      <c r="B215" s="10"/>
      <c r="C215" s="10"/>
      <c r="D215" s="10"/>
      <c r="E215" s="10"/>
      <c r="F215" s="10"/>
      <c r="G215" s="10"/>
      <c r="H215" s="72"/>
      <c r="I215" s="85"/>
      <c r="J215" s="10"/>
      <c r="K215" s="10"/>
      <c r="L215" s="10"/>
      <c r="M215" s="10"/>
      <c r="N215" s="11"/>
      <c r="O215" s="8"/>
    </row>
    <row r="216" spans="1:15" s="68" customFormat="1" ht="12.75">
      <c r="A216" s="8"/>
      <c r="B216" s="10"/>
      <c r="C216" s="10"/>
      <c r="D216" s="10"/>
      <c r="E216" s="10"/>
      <c r="F216" s="10"/>
      <c r="G216" s="10"/>
      <c r="H216" s="72"/>
      <c r="I216" s="85"/>
      <c r="J216" s="10"/>
      <c r="K216" s="10"/>
      <c r="L216" s="10"/>
      <c r="M216" s="10"/>
      <c r="N216" s="11"/>
      <c r="O216" s="8"/>
    </row>
    <row r="217" spans="1:15" s="68" customFormat="1" ht="12.75">
      <c r="A217" s="8"/>
      <c r="B217" s="10"/>
      <c r="C217" s="10"/>
      <c r="D217" s="10"/>
      <c r="E217" s="10"/>
      <c r="F217" s="10"/>
      <c r="G217" s="10"/>
      <c r="H217" s="72"/>
      <c r="I217" s="85"/>
      <c r="J217" s="10"/>
      <c r="K217" s="10"/>
      <c r="L217" s="10"/>
      <c r="M217" s="10"/>
      <c r="N217" s="11"/>
      <c r="O217" s="8"/>
    </row>
    <row r="218" spans="1:15" s="68" customFormat="1" ht="12.75">
      <c r="A218" s="8"/>
      <c r="B218" s="10"/>
      <c r="C218" s="10"/>
      <c r="D218" s="10"/>
      <c r="E218" s="10"/>
      <c r="F218" s="10"/>
      <c r="G218" s="10"/>
      <c r="H218" s="72"/>
      <c r="I218" s="85"/>
      <c r="J218" s="10"/>
      <c r="K218" s="10"/>
      <c r="L218" s="10"/>
      <c r="M218" s="10"/>
      <c r="N218" s="11"/>
      <c r="O218" s="8"/>
    </row>
    <row r="219" spans="1:15" s="68" customFormat="1" ht="12.75">
      <c r="A219" s="8"/>
      <c r="B219" s="10"/>
      <c r="C219" s="10"/>
      <c r="D219" s="10"/>
      <c r="E219" s="10"/>
      <c r="F219" s="10"/>
      <c r="G219" s="10"/>
      <c r="H219" s="72"/>
      <c r="I219" s="85"/>
      <c r="J219" s="10"/>
      <c r="K219" s="10"/>
      <c r="L219" s="10"/>
      <c r="M219" s="10"/>
      <c r="N219" s="11"/>
      <c r="O219" s="8"/>
    </row>
    <row r="220" spans="1:15" s="68" customFormat="1" ht="12.75">
      <c r="A220" s="8"/>
      <c r="B220" s="10"/>
      <c r="C220" s="10"/>
      <c r="D220" s="10"/>
      <c r="E220" s="10"/>
      <c r="F220" s="10"/>
      <c r="G220" s="10"/>
      <c r="H220" s="72"/>
      <c r="I220" s="85"/>
      <c r="J220" s="10"/>
      <c r="K220" s="10"/>
      <c r="L220" s="10"/>
      <c r="M220" s="10"/>
      <c r="N220" s="11"/>
      <c r="O220" s="8"/>
    </row>
    <row r="221" spans="1:15" s="68" customFormat="1" ht="12.75">
      <c r="A221" s="8"/>
      <c r="B221" s="10"/>
      <c r="C221" s="10"/>
      <c r="D221" s="10"/>
      <c r="E221" s="10"/>
      <c r="F221" s="10"/>
      <c r="G221" s="10"/>
      <c r="H221" s="72"/>
      <c r="I221" s="85"/>
      <c r="J221" s="10"/>
      <c r="K221" s="10"/>
      <c r="L221" s="10"/>
      <c r="M221" s="10"/>
      <c r="N221" s="11"/>
      <c r="O221" s="8"/>
    </row>
    <row r="222" spans="1:15" s="68" customFormat="1" ht="12.75">
      <c r="A222" s="8"/>
      <c r="B222" s="10"/>
      <c r="C222" s="10"/>
      <c r="D222" s="10"/>
      <c r="E222" s="10"/>
      <c r="F222" s="10"/>
      <c r="G222" s="10"/>
      <c r="H222" s="72"/>
      <c r="I222" s="85"/>
      <c r="J222" s="10"/>
      <c r="K222" s="10"/>
      <c r="L222" s="10"/>
      <c r="M222" s="10"/>
      <c r="N222" s="11"/>
      <c r="O222" s="8"/>
    </row>
    <row r="223" spans="1:15" s="68" customFormat="1" ht="12.75">
      <c r="A223" s="8"/>
      <c r="B223" s="10"/>
      <c r="C223" s="10"/>
      <c r="D223" s="10"/>
      <c r="E223" s="10"/>
      <c r="F223" s="10"/>
      <c r="G223" s="10"/>
      <c r="H223" s="72"/>
      <c r="I223" s="85"/>
      <c r="J223" s="10"/>
      <c r="K223" s="10"/>
      <c r="L223" s="10"/>
      <c r="M223" s="10"/>
      <c r="N223" s="11"/>
      <c r="O223" s="8"/>
    </row>
    <row r="224" spans="1:15" s="68" customFormat="1" ht="12.75">
      <c r="A224" s="8"/>
      <c r="B224" s="10"/>
      <c r="C224" s="10"/>
      <c r="D224" s="10"/>
      <c r="E224" s="10"/>
      <c r="F224" s="10"/>
      <c r="G224" s="10"/>
      <c r="H224" s="72"/>
      <c r="I224" s="85"/>
      <c r="J224" s="10"/>
      <c r="K224" s="10"/>
      <c r="L224" s="10"/>
      <c r="M224" s="10"/>
      <c r="N224" s="11"/>
      <c r="O224" s="8"/>
    </row>
    <row r="225" spans="1:15" s="68" customFormat="1" ht="12.75">
      <c r="A225" s="8"/>
      <c r="B225" s="10"/>
      <c r="C225" s="10"/>
      <c r="D225" s="10"/>
      <c r="E225" s="10"/>
      <c r="F225" s="10"/>
      <c r="G225" s="10"/>
      <c r="H225" s="72"/>
      <c r="I225" s="85"/>
      <c r="J225" s="10"/>
      <c r="K225" s="10"/>
      <c r="L225" s="10"/>
      <c r="M225" s="10"/>
      <c r="N225" s="11"/>
      <c r="O225" s="8"/>
    </row>
    <row r="226" spans="1:15" s="68" customFormat="1" ht="12.75">
      <c r="A226" s="8"/>
      <c r="B226" s="10"/>
      <c r="C226" s="10"/>
      <c r="D226" s="10"/>
      <c r="E226" s="10"/>
      <c r="F226" s="10"/>
      <c r="G226" s="10"/>
      <c r="H226" s="72"/>
      <c r="I226" s="85"/>
      <c r="J226" s="10"/>
      <c r="K226" s="10"/>
      <c r="L226" s="10"/>
      <c r="M226" s="10"/>
      <c r="N226" s="11"/>
      <c r="O226" s="8"/>
    </row>
    <row r="227" spans="1:15" s="68" customFormat="1" ht="12.75">
      <c r="A227" s="8"/>
      <c r="B227" s="10"/>
      <c r="C227" s="10"/>
      <c r="D227" s="10"/>
      <c r="E227" s="10"/>
      <c r="F227" s="10"/>
      <c r="G227" s="10"/>
      <c r="H227" s="72"/>
      <c r="I227" s="85"/>
      <c r="J227" s="10"/>
      <c r="K227" s="10"/>
      <c r="L227" s="10"/>
      <c r="M227" s="10"/>
      <c r="N227" s="11"/>
      <c r="O227" s="8"/>
    </row>
    <row r="228" spans="1:15" s="68" customFormat="1" ht="12.75">
      <c r="A228" s="8"/>
      <c r="B228" s="10"/>
      <c r="C228" s="10"/>
      <c r="D228" s="10"/>
      <c r="E228" s="10"/>
      <c r="F228" s="10"/>
      <c r="G228" s="10"/>
      <c r="H228" s="72"/>
      <c r="I228" s="85"/>
      <c r="J228" s="10"/>
      <c r="K228" s="10"/>
      <c r="L228" s="10"/>
      <c r="M228" s="10"/>
      <c r="N228" s="11"/>
      <c r="O228" s="8"/>
    </row>
    <row r="229" spans="1:15" s="68" customFormat="1" ht="12.75">
      <c r="A229" s="8"/>
      <c r="B229" s="10"/>
      <c r="C229" s="10"/>
      <c r="D229" s="10"/>
      <c r="E229" s="10"/>
      <c r="F229" s="10"/>
      <c r="G229" s="10"/>
      <c r="H229" s="72"/>
      <c r="I229" s="85"/>
      <c r="J229" s="10"/>
      <c r="K229" s="10"/>
      <c r="L229" s="10"/>
      <c r="M229" s="10"/>
      <c r="N229" s="11"/>
      <c r="O229" s="8"/>
    </row>
    <row r="230" spans="1:15" s="68" customFormat="1" ht="12.75">
      <c r="A230" s="8"/>
      <c r="B230" s="10"/>
      <c r="C230" s="10"/>
      <c r="D230" s="10"/>
      <c r="E230" s="10"/>
      <c r="F230" s="10"/>
      <c r="G230" s="10"/>
      <c r="H230" s="72"/>
      <c r="I230" s="85"/>
      <c r="J230" s="10"/>
      <c r="K230" s="10"/>
      <c r="L230" s="10"/>
      <c r="M230" s="10"/>
      <c r="N230" s="11"/>
      <c r="O230" s="8"/>
    </row>
    <row r="231" spans="1:15" s="68" customFormat="1" ht="12.75">
      <c r="A231" s="8"/>
      <c r="B231" s="10"/>
      <c r="C231" s="10"/>
      <c r="D231" s="10"/>
      <c r="E231" s="10"/>
      <c r="F231" s="10"/>
      <c r="G231" s="10"/>
      <c r="H231" s="72"/>
      <c r="I231" s="85"/>
      <c r="J231" s="10"/>
      <c r="K231" s="10"/>
      <c r="L231" s="10"/>
      <c r="M231" s="10"/>
      <c r="N231" s="11"/>
      <c r="O231" s="8"/>
    </row>
    <row r="232" spans="1:15" s="68" customFormat="1" ht="12.75">
      <c r="A232" s="8"/>
      <c r="B232" s="10"/>
      <c r="C232" s="10"/>
      <c r="D232" s="10"/>
      <c r="E232" s="10"/>
      <c r="F232" s="10"/>
      <c r="G232" s="10"/>
      <c r="H232" s="72"/>
      <c r="I232" s="85"/>
      <c r="J232" s="10"/>
      <c r="K232" s="10"/>
      <c r="L232" s="10"/>
      <c r="M232" s="10"/>
      <c r="N232" s="11"/>
      <c r="O232" s="8"/>
    </row>
    <row r="233" spans="1:15" s="68" customFormat="1" ht="12.75">
      <c r="A233" s="8"/>
      <c r="B233" s="10"/>
      <c r="C233" s="10"/>
      <c r="D233" s="10"/>
      <c r="E233" s="10"/>
      <c r="F233" s="10"/>
      <c r="G233" s="10"/>
      <c r="H233" s="72"/>
      <c r="I233" s="85"/>
      <c r="J233" s="10"/>
      <c r="K233" s="10"/>
      <c r="L233" s="10"/>
      <c r="M233" s="10"/>
      <c r="N233" s="11"/>
      <c r="O233" s="8"/>
    </row>
    <row r="234" spans="1:15" s="68" customFormat="1" ht="12.75">
      <c r="A234" s="8"/>
      <c r="B234" s="10"/>
      <c r="C234" s="10"/>
      <c r="D234" s="10"/>
      <c r="E234" s="10"/>
      <c r="F234" s="10"/>
      <c r="G234" s="10"/>
      <c r="H234" s="72"/>
      <c r="I234" s="85"/>
      <c r="J234" s="10"/>
      <c r="K234" s="10"/>
      <c r="L234" s="10"/>
      <c r="M234" s="10"/>
      <c r="N234" s="11"/>
      <c r="O234" s="8"/>
    </row>
    <row r="235" spans="1:15" s="68" customFormat="1" ht="12.75">
      <c r="A235" s="8"/>
      <c r="B235" s="10"/>
      <c r="C235" s="10"/>
      <c r="D235" s="10"/>
      <c r="E235" s="10"/>
      <c r="F235" s="10"/>
      <c r="G235" s="10"/>
      <c r="H235" s="72"/>
      <c r="I235" s="85"/>
      <c r="J235" s="10"/>
      <c r="K235" s="10"/>
      <c r="L235" s="10"/>
      <c r="M235" s="10"/>
      <c r="N235" s="11"/>
      <c r="O235" s="8"/>
    </row>
    <row r="236" spans="1:15" s="68" customFormat="1" ht="12.75">
      <c r="A236" s="8"/>
      <c r="B236" s="10"/>
      <c r="C236" s="10"/>
      <c r="D236" s="10"/>
      <c r="E236" s="10"/>
      <c r="F236" s="10"/>
      <c r="G236" s="10"/>
      <c r="H236" s="72"/>
      <c r="I236" s="85"/>
      <c r="J236" s="10"/>
      <c r="K236" s="10"/>
      <c r="L236" s="10"/>
      <c r="M236" s="10"/>
      <c r="N236" s="11"/>
      <c r="O236" s="8"/>
    </row>
    <row r="237" spans="1:15" s="68" customFormat="1" ht="12.75">
      <c r="A237" s="8"/>
      <c r="B237" s="10"/>
      <c r="C237" s="10"/>
      <c r="D237" s="10"/>
      <c r="E237" s="10"/>
      <c r="F237" s="10"/>
      <c r="G237" s="10"/>
      <c r="H237" s="72"/>
      <c r="I237" s="85"/>
      <c r="J237" s="10"/>
      <c r="K237" s="10"/>
      <c r="L237" s="10"/>
      <c r="M237" s="10"/>
      <c r="N237" s="11"/>
      <c r="O237" s="8"/>
    </row>
    <row r="238" spans="1:15" s="68" customFormat="1" ht="12.75">
      <c r="A238" s="8"/>
      <c r="B238" s="10"/>
      <c r="C238" s="10"/>
      <c r="D238" s="10"/>
      <c r="E238" s="10"/>
      <c r="F238" s="10"/>
      <c r="G238" s="10"/>
      <c r="H238" s="72"/>
      <c r="I238" s="85"/>
      <c r="J238" s="10"/>
      <c r="K238" s="10"/>
      <c r="L238" s="10"/>
      <c r="M238" s="10"/>
      <c r="N238" s="11"/>
      <c r="O238" s="8"/>
    </row>
    <row r="239" spans="1:15" s="68" customFormat="1" ht="12.75">
      <c r="A239" s="8"/>
      <c r="B239" s="10"/>
      <c r="C239" s="10"/>
      <c r="D239" s="10"/>
      <c r="E239" s="10"/>
      <c r="F239" s="10"/>
      <c r="G239" s="10"/>
      <c r="H239" s="72"/>
      <c r="I239" s="85"/>
      <c r="J239" s="10"/>
      <c r="K239" s="10"/>
      <c r="L239" s="10"/>
      <c r="M239" s="10"/>
      <c r="N239" s="11"/>
      <c r="O239" s="8"/>
    </row>
    <row r="240" spans="1:15" s="68" customFormat="1" ht="12.75">
      <c r="A240" s="8"/>
      <c r="B240" s="10"/>
      <c r="C240" s="10"/>
      <c r="D240" s="10"/>
      <c r="E240" s="10"/>
      <c r="F240" s="10"/>
      <c r="G240" s="10"/>
      <c r="H240" s="72"/>
      <c r="I240" s="85"/>
      <c r="J240" s="10"/>
      <c r="K240" s="10"/>
      <c r="L240" s="10"/>
      <c r="M240" s="10"/>
      <c r="N240" s="11"/>
      <c r="O240" s="8"/>
    </row>
    <row r="241" spans="1:15" s="68" customFormat="1" ht="12.75">
      <c r="A241" s="8"/>
      <c r="B241" s="10"/>
      <c r="C241" s="10"/>
      <c r="D241" s="10"/>
      <c r="E241" s="10"/>
      <c r="F241" s="10"/>
      <c r="G241" s="10"/>
      <c r="H241" s="72"/>
      <c r="I241" s="85"/>
      <c r="J241" s="10"/>
      <c r="K241" s="10"/>
      <c r="L241" s="10"/>
      <c r="M241" s="10"/>
      <c r="N241" s="11"/>
      <c r="O241" s="8"/>
    </row>
    <row r="242" spans="1:15" s="68" customFormat="1" ht="12.75">
      <c r="A242" s="8"/>
      <c r="B242" s="10"/>
      <c r="C242" s="10"/>
      <c r="D242" s="10"/>
      <c r="E242" s="10"/>
      <c r="F242" s="10"/>
      <c r="G242" s="10"/>
      <c r="H242" s="72"/>
      <c r="I242" s="85"/>
      <c r="J242" s="10"/>
      <c r="K242" s="10"/>
      <c r="L242" s="10"/>
      <c r="M242" s="10"/>
      <c r="N242" s="11"/>
      <c r="O242" s="8"/>
    </row>
    <row r="243" spans="1:15" s="68" customFormat="1" ht="12.75">
      <c r="A243" s="8"/>
      <c r="B243" s="10"/>
      <c r="C243" s="10"/>
      <c r="D243" s="10"/>
      <c r="E243" s="10"/>
      <c r="F243" s="10"/>
      <c r="G243" s="10"/>
      <c r="H243" s="72"/>
      <c r="I243" s="85"/>
      <c r="J243" s="10"/>
      <c r="K243" s="10"/>
      <c r="L243" s="10"/>
      <c r="M243" s="10"/>
      <c r="N243" s="11"/>
      <c r="O243" s="8"/>
    </row>
    <row r="244" spans="1:15" s="68" customFormat="1" ht="12.75">
      <c r="A244" s="8"/>
      <c r="B244" s="10"/>
      <c r="C244" s="10"/>
      <c r="D244" s="10"/>
      <c r="E244" s="10"/>
      <c r="F244" s="10"/>
      <c r="G244" s="10"/>
      <c r="H244" s="72"/>
      <c r="I244" s="85"/>
      <c r="J244" s="10"/>
      <c r="K244" s="10"/>
      <c r="L244" s="10"/>
      <c r="M244" s="10"/>
      <c r="N244" s="11"/>
      <c r="O244" s="8"/>
    </row>
    <row r="245" spans="1:15" s="68" customFormat="1" ht="12.75">
      <c r="A245" s="8"/>
      <c r="B245" s="10"/>
      <c r="C245" s="10"/>
      <c r="D245" s="10"/>
      <c r="E245" s="10"/>
      <c r="F245" s="10"/>
      <c r="G245" s="10"/>
      <c r="H245" s="72"/>
      <c r="I245" s="85"/>
      <c r="J245" s="10"/>
      <c r="K245" s="10"/>
      <c r="L245" s="10"/>
      <c r="M245" s="10"/>
      <c r="N245" s="11"/>
      <c r="O245" s="8"/>
    </row>
    <row r="246" spans="1:15" s="68" customFormat="1" ht="12.75">
      <c r="A246" s="8"/>
      <c r="B246" s="10"/>
      <c r="C246" s="10"/>
      <c r="D246" s="10"/>
      <c r="E246" s="10"/>
      <c r="F246" s="10"/>
      <c r="G246" s="10"/>
      <c r="H246" s="72"/>
      <c r="I246" s="85"/>
      <c r="J246" s="10"/>
      <c r="K246" s="10"/>
      <c r="L246" s="10"/>
      <c r="M246" s="10"/>
      <c r="N246" s="11"/>
      <c r="O246" s="8"/>
    </row>
    <row r="247" spans="1:15" s="68" customFormat="1" ht="12.75">
      <c r="A247" s="8"/>
      <c r="B247" s="10"/>
      <c r="C247" s="10"/>
      <c r="D247" s="10"/>
      <c r="E247" s="10"/>
      <c r="F247" s="10"/>
      <c r="G247" s="10"/>
      <c r="H247" s="72"/>
      <c r="I247" s="85"/>
      <c r="J247" s="10"/>
      <c r="K247" s="10"/>
      <c r="L247" s="10"/>
      <c r="M247" s="10"/>
      <c r="N247" s="11"/>
      <c r="O247" s="8"/>
    </row>
    <row r="248" spans="1:15" s="68" customFormat="1" ht="12.75">
      <c r="A248" s="8"/>
      <c r="B248" s="10"/>
      <c r="C248" s="10"/>
      <c r="D248" s="10"/>
      <c r="E248" s="10"/>
      <c r="F248" s="10"/>
      <c r="G248" s="10"/>
      <c r="H248" s="72"/>
      <c r="I248" s="85"/>
      <c r="J248" s="10"/>
      <c r="K248" s="10"/>
      <c r="L248" s="10"/>
      <c r="M248" s="10"/>
      <c r="N248" s="11"/>
      <c r="O248" s="8"/>
    </row>
    <row r="249" spans="1:15" s="68" customFormat="1" ht="12.75">
      <c r="A249" s="8"/>
      <c r="B249" s="10"/>
      <c r="C249" s="10"/>
      <c r="D249" s="10"/>
      <c r="E249" s="10"/>
      <c r="F249" s="10"/>
      <c r="G249" s="10"/>
      <c r="H249" s="72"/>
      <c r="I249" s="85"/>
      <c r="J249" s="10"/>
      <c r="K249" s="10"/>
      <c r="L249" s="10"/>
      <c r="M249" s="10"/>
      <c r="N249" s="11"/>
      <c r="O249" s="8"/>
    </row>
    <row r="250" spans="1:15" s="68" customFormat="1" ht="12.75">
      <c r="A250" s="8"/>
      <c r="B250" s="10"/>
      <c r="C250" s="10"/>
      <c r="D250" s="10"/>
      <c r="E250" s="10"/>
      <c r="F250" s="10"/>
      <c r="G250" s="10"/>
      <c r="H250" s="72"/>
      <c r="I250" s="85"/>
      <c r="J250" s="10"/>
      <c r="K250" s="10"/>
      <c r="L250" s="10"/>
      <c r="M250" s="10"/>
      <c r="N250" s="11"/>
      <c r="O250" s="8"/>
    </row>
    <row r="251" spans="1:15" s="68" customFormat="1" ht="12.75">
      <c r="A251" s="8"/>
      <c r="B251" s="10"/>
      <c r="C251" s="10"/>
      <c r="D251" s="10"/>
      <c r="E251" s="10"/>
      <c r="F251" s="10"/>
      <c r="G251" s="10"/>
      <c r="H251" s="72"/>
      <c r="I251" s="85"/>
      <c r="J251" s="10"/>
      <c r="K251" s="10"/>
      <c r="L251" s="10"/>
      <c r="M251" s="10"/>
      <c r="N251" s="11"/>
      <c r="O251" s="8"/>
    </row>
    <row r="252" spans="1:15" s="68" customFormat="1" ht="12.75">
      <c r="A252" s="8"/>
      <c r="B252" s="10"/>
      <c r="C252" s="10"/>
      <c r="D252" s="10"/>
      <c r="E252" s="10"/>
      <c r="F252" s="10"/>
      <c r="G252" s="10"/>
      <c r="H252" s="72"/>
      <c r="I252" s="85"/>
      <c r="J252" s="10"/>
      <c r="K252" s="10"/>
      <c r="L252" s="10"/>
      <c r="M252" s="10"/>
      <c r="N252" s="11"/>
      <c r="O252" s="8"/>
    </row>
    <row r="253" spans="1:15" s="68" customFormat="1" ht="12.75">
      <c r="A253" s="8"/>
      <c r="B253" s="10"/>
      <c r="C253" s="10"/>
      <c r="D253" s="10"/>
      <c r="E253" s="10"/>
      <c r="F253" s="10"/>
      <c r="G253" s="10"/>
      <c r="H253" s="72"/>
      <c r="I253" s="85"/>
      <c r="J253" s="10"/>
      <c r="K253" s="10"/>
      <c r="L253" s="10"/>
      <c r="M253" s="10"/>
      <c r="N253" s="11"/>
      <c r="O253" s="8"/>
    </row>
    <row r="254" spans="1:15" s="68" customFormat="1" ht="12.75">
      <c r="A254" s="8"/>
      <c r="B254" s="10"/>
      <c r="C254" s="10"/>
      <c r="D254" s="10"/>
      <c r="E254" s="10"/>
      <c r="F254" s="10"/>
      <c r="G254" s="10"/>
      <c r="H254" s="72"/>
      <c r="I254" s="85"/>
      <c r="J254" s="10"/>
      <c r="K254" s="10"/>
      <c r="L254" s="10"/>
      <c r="M254" s="10"/>
      <c r="N254" s="11"/>
      <c r="O254" s="8"/>
    </row>
    <row r="255" spans="1:15" s="68" customFormat="1" ht="12.75">
      <c r="A255" s="8"/>
      <c r="B255" s="10"/>
      <c r="C255" s="10"/>
      <c r="D255" s="10"/>
      <c r="E255" s="10"/>
      <c r="F255" s="10"/>
      <c r="G255" s="10"/>
      <c r="H255" s="72"/>
      <c r="I255" s="85"/>
      <c r="J255" s="10"/>
      <c r="K255" s="10"/>
      <c r="L255" s="10"/>
      <c r="M255" s="10"/>
      <c r="N255" s="11"/>
      <c r="O255" s="8"/>
    </row>
    <row r="256" spans="1:15" s="68" customFormat="1" ht="12.75">
      <c r="A256" s="8"/>
      <c r="B256" s="10"/>
      <c r="C256" s="10"/>
      <c r="D256" s="10"/>
      <c r="E256" s="10"/>
      <c r="F256" s="10"/>
      <c r="G256" s="10"/>
      <c r="H256" s="72"/>
      <c r="I256" s="85"/>
      <c r="J256" s="10"/>
      <c r="K256" s="10"/>
      <c r="L256" s="10"/>
      <c r="M256" s="10"/>
      <c r="N256" s="11"/>
      <c r="O256" s="8"/>
    </row>
    <row r="257" spans="1:15" s="68" customFormat="1" ht="12.75">
      <c r="A257" s="8"/>
      <c r="B257" s="10"/>
      <c r="C257" s="10"/>
      <c r="D257" s="10"/>
      <c r="E257" s="10"/>
      <c r="F257" s="10"/>
      <c r="G257" s="10"/>
      <c r="H257" s="72"/>
      <c r="I257" s="85"/>
      <c r="J257" s="10"/>
      <c r="K257" s="10"/>
      <c r="L257" s="10"/>
      <c r="M257" s="10"/>
      <c r="N257" s="11"/>
      <c r="O257" s="8"/>
    </row>
    <row r="258" spans="1:15" s="68" customFormat="1" ht="12.75">
      <c r="A258" s="8"/>
      <c r="B258" s="10"/>
      <c r="C258" s="10"/>
      <c r="D258" s="10"/>
      <c r="E258" s="10"/>
      <c r="F258" s="10"/>
      <c r="G258" s="10"/>
      <c r="H258" s="72"/>
      <c r="I258" s="85"/>
      <c r="J258" s="10"/>
      <c r="K258" s="10"/>
      <c r="L258" s="10"/>
      <c r="M258" s="10"/>
      <c r="N258" s="11"/>
      <c r="O258" s="8"/>
    </row>
    <row r="259" spans="1:15" s="68" customFormat="1" ht="12.75">
      <c r="A259" s="8"/>
      <c r="B259" s="10"/>
      <c r="C259" s="10"/>
      <c r="D259" s="10"/>
      <c r="E259" s="10"/>
      <c r="F259" s="10"/>
      <c r="G259" s="10"/>
      <c r="H259" s="72"/>
      <c r="I259" s="85"/>
      <c r="J259" s="10"/>
      <c r="K259" s="10"/>
      <c r="L259" s="10"/>
      <c r="M259" s="10"/>
      <c r="N259" s="11"/>
      <c r="O259" s="8"/>
    </row>
    <row r="260" spans="1:15" s="68" customFormat="1" ht="12.75">
      <c r="A260" s="8"/>
      <c r="B260" s="10"/>
      <c r="C260" s="10"/>
      <c r="D260" s="10"/>
      <c r="E260" s="10"/>
      <c r="F260" s="10"/>
      <c r="G260" s="10"/>
      <c r="H260" s="72"/>
      <c r="I260" s="85"/>
      <c r="J260" s="10"/>
      <c r="K260" s="10"/>
      <c r="L260" s="10"/>
      <c r="M260" s="10"/>
      <c r="N260" s="11"/>
      <c r="O260" s="8"/>
    </row>
    <row r="261" spans="1:15" s="68" customFormat="1" ht="12.75">
      <c r="A261" s="8"/>
      <c r="B261" s="10"/>
      <c r="C261" s="10"/>
      <c r="D261" s="10"/>
      <c r="E261" s="10"/>
      <c r="F261" s="10"/>
      <c r="G261" s="10"/>
      <c r="H261" s="72"/>
      <c r="I261" s="85"/>
      <c r="J261" s="10"/>
      <c r="K261" s="10"/>
      <c r="L261" s="10"/>
      <c r="M261" s="10"/>
      <c r="N261" s="11"/>
      <c r="O261" s="8"/>
    </row>
    <row r="262" spans="1:15" s="68" customFormat="1" ht="12.75">
      <c r="A262" s="8"/>
      <c r="B262" s="10"/>
      <c r="C262" s="10"/>
      <c r="D262" s="10"/>
      <c r="E262" s="10"/>
      <c r="F262" s="10"/>
      <c r="G262" s="10"/>
      <c r="H262" s="72"/>
      <c r="I262" s="85"/>
      <c r="J262" s="10"/>
      <c r="K262" s="10"/>
      <c r="L262" s="10"/>
      <c r="M262" s="10"/>
      <c r="N262" s="11"/>
      <c r="O262" s="8"/>
    </row>
    <row r="263" spans="1:15" s="68" customFormat="1" ht="12.75">
      <c r="A263" s="8"/>
      <c r="B263" s="10"/>
      <c r="C263" s="10"/>
      <c r="D263" s="10"/>
      <c r="E263" s="10"/>
      <c r="F263" s="10"/>
      <c r="G263" s="10"/>
      <c r="H263" s="72"/>
      <c r="I263" s="85"/>
      <c r="J263" s="10"/>
      <c r="K263" s="10"/>
      <c r="L263" s="10"/>
      <c r="M263" s="10"/>
      <c r="N263" s="11"/>
      <c r="O263" s="8"/>
    </row>
    <row r="264" spans="1:15" s="68" customFormat="1" ht="12.75">
      <c r="A264" s="8"/>
      <c r="B264" s="10"/>
      <c r="C264" s="10"/>
      <c r="D264" s="10"/>
      <c r="E264" s="10"/>
      <c r="F264" s="10"/>
      <c r="G264" s="10"/>
      <c r="H264" s="72"/>
      <c r="I264" s="85"/>
      <c r="J264" s="10"/>
      <c r="K264" s="10"/>
      <c r="L264" s="10"/>
      <c r="M264" s="10"/>
      <c r="N264" s="11"/>
      <c r="O264" s="8"/>
    </row>
    <row r="265" spans="1:15" s="68" customFormat="1" ht="12.75">
      <c r="A265" s="8"/>
      <c r="B265" s="10"/>
      <c r="C265" s="10"/>
      <c r="D265" s="10"/>
      <c r="E265" s="10"/>
      <c r="F265" s="10"/>
      <c r="G265" s="10"/>
      <c r="H265" s="72"/>
      <c r="I265" s="85"/>
      <c r="J265" s="10"/>
      <c r="K265" s="10"/>
      <c r="L265" s="10"/>
      <c r="M265" s="10"/>
      <c r="N265" s="11"/>
      <c r="O265" s="8"/>
    </row>
    <row r="266" spans="1:15" s="68" customFormat="1" ht="12.75">
      <c r="A266" s="8"/>
      <c r="B266" s="10"/>
      <c r="C266" s="10"/>
      <c r="D266" s="10"/>
      <c r="E266" s="10"/>
      <c r="F266" s="10"/>
      <c r="G266" s="10"/>
      <c r="H266" s="72"/>
      <c r="I266" s="85"/>
      <c r="J266" s="10"/>
      <c r="K266" s="10"/>
      <c r="L266" s="10"/>
      <c r="M266" s="10"/>
      <c r="N266" s="11"/>
      <c r="O266" s="8"/>
    </row>
    <row r="267" spans="1:15" s="68" customFormat="1" ht="12.75">
      <c r="A267" s="8"/>
      <c r="B267" s="10"/>
      <c r="C267" s="10"/>
      <c r="D267" s="10"/>
      <c r="E267" s="10"/>
      <c r="F267" s="10"/>
      <c r="G267" s="10"/>
      <c r="H267" s="72"/>
      <c r="I267" s="85"/>
      <c r="J267" s="10"/>
      <c r="K267" s="10"/>
      <c r="L267" s="10"/>
      <c r="M267" s="10"/>
      <c r="N267" s="11"/>
      <c r="O267" s="8"/>
    </row>
    <row r="268" spans="1:15" s="68" customFormat="1" ht="12.75">
      <c r="A268" s="8"/>
      <c r="B268" s="10"/>
      <c r="C268" s="10"/>
      <c r="D268" s="10"/>
      <c r="E268" s="10"/>
      <c r="F268" s="10"/>
      <c r="G268" s="10"/>
      <c r="H268" s="72"/>
      <c r="I268" s="85"/>
      <c r="J268" s="10"/>
      <c r="K268" s="10"/>
      <c r="L268" s="10"/>
      <c r="M268" s="10"/>
      <c r="N268" s="11"/>
      <c r="O268" s="8"/>
    </row>
    <row r="269" spans="1:15" s="68" customFormat="1" ht="12.75">
      <c r="A269" s="8"/>
      <c r="B269" s="10"/>
      <c r="C269" s="10"/>
      <c r="D269" s="10"/>
      <c r="E269" s="10"/>
      <c r="F269" s="10"/>
      <c r="G269" s="10"/>
      <c r="H269" s="72"/>
      <c r="I269" s="85"/>
      <c r="J269" s="10"/>
      <c r="K269" s="10"/>
      <c r="L269" s="10"/>
      <c r="M269" s="10"/>
      <c r="N269" s="11"/>
      <c r="O269" s="8"/>
    </row>
    <row r="270" spans="1:15" s="68" customFormat="1" ht="12.75">
      <c r="A270" s="8"/>
      <c r="B270" s="10"/>
      <c r="C270" s="10"/>
      <c r="D270" s="10"/>
      <c r="E270" s="10"/>
      <c r="F270" s="10"/>
      <c r="G270" s="10"/>
      <c r="H270" s="72"/>
      <c r="I270" s="85"/>
      <c r="J270" s="10"/>
      <c r="K270" s="10"/>
      <c r="L270" s="10"/>
      <c r="M270" s="10"/>
      <c r="N270" s="11"/>
      <c r="O270" s="8"/>
    </row>
    <row r="271" spans="1:15" s="68" customFormat="1" ht="12.75">
      <c r="A271" s="8"/>
      <c r="B271" s="10"/>
      <c r="C271" s="10"/>
      <c r="D271" s="10"/>
      <c r="E271" s="10"/>
      <c r="F271" s="10"/>
      <c r="G271" s="10"/>
      <c r="H271" s="72"/>
      <c r="I271" s="85"/>
      <c r="J271" s="10"/>
      <c r="K271" s="10"/>
      <c r="L271" s="10"/>
      <c r="M271" s="10"/>
      <c r="N271" s="11"/>
      <c r="O271" s="8"/>
    </row>
    <row r="272" spans="1:15" s="68" customFormat="1" ht="12.75">
      <c r="A272" s="8"/>
      <c r="B272" s="10"/>
      <c r="C272" s="10"/>
      <c r="D272" s="10"/>
      <c r="E272" s="10"/>
      <c r="F272" s="10"/>
      <c r="G272" s="10"/>
      <c r="H272" s="72"/>
      <c r="I272" s="85"/>
      <c r="J272" s="10"/>
      <c r="K272" s="10"/>
      <c r="L272" s="10"/>
      <c r="M272" s="10"/>
      <c r="N272" s="11"/>
      <c r="O272" s="8"/>
    </row>
    <row r="273" spans="1:15" s="68" customFormat="1" ht="12.75">
      <c r="A273" s="8"/>
      <c r="B273" s="10"/>
      <c r="C273" s="10"/>
      <c r="D273" s="10"/>
      <c r="E273" s="10"/>
      <c r="F273" s="10"/>
      <c r="G273" s="10"/>
      <c r="H273" s="72"/>
      <c r="I273" s="85"/>
      <c r="J273" s="10"/>
      <c r="K273" s="10"/>
      <c r="L273" s="10"/>
      <c r="M273" s="10"/>
      <c r="N273" s="11"/>
      <c r="O273" s="8"/>
    </row>
    <row r="274" spans="1:15" s="68" customFormat="1" ht="12.75">
      <c r="A274" s="8"/>
      <c r="B274" s="10"/>
      <c r="C274" s="10"/>
      <c r="D274" s="10"/>
      <c r="E274" s="10"/>
      <c r="F274" s="10"/>
      <c r="G274" s="10"/>
      <c r="H274" s="72"/>
      <c r="I274" s="85"/>
      <c r="J274" s="10"/>
      <c r="K274" s="10"/>
      <c r="L274" s="10"/>
      <c r="M274" s="10"/>
      <c r="N274" s="11"/>
      <c r="O274" s="8"/>
    </row>
    <row r="275" spans="1:15" s="68" customFormat="1" ht="12.75">
      <c r="A275" s="8"/>
      <c r="B275" s="10"/>
      <c r="C275" s="10"/>
      <c r="D275" s="10"/>
      <c r="E275" s="10"/>
      <c r="F275" s="10"/>
      <c r="G275" s="10"/>
      <c r="H275" s="72"/>
      <c r="I275" s="85"/>
      <c r="J275" s="10"/>
      <c r="K275" s="10"/>
      <c r="L275" s="10"/>
      <c r="M275" s="10"/>
      <c r="N275" s="11"/>
      <c r="O275" s="8"/>
    </row>
    <row r="276" spans="1:15" s="68" customFormat="1" ht="12.75">
      <c r="A276" s="8"/>
      <c r="B276" s="10"/>
      <c r="C276" s="10"/>
      <c r="D276" s="10"/>
      <c r="E276" s="10"/>
      <c r="F276" s="10"/>
      <c r="G276" s="10"/>
      <c r="H276" s="72"/>
      <c r="I276" s="85"/>
      <c r="J276" s="10"/>
      <c r="K276" s="10"/>
      <c r="L276" s="10"/>
      <c r="M276" s="10"/>
      <c r="N276" s="11"/>
      <c r="O276" s="8"/>
    </row>
    <row r="277" spans="1:15" s="68" customFormat="1" ht="12.75">
      <c r="A277" s="8"/>
      <c r="B277" s="10"/>
      <c r="C277" s="10"/>
      <c r="D277" s="10"/>
      <c r="E277" s="10"/>
      <c r="F277" s="10"/>
      <c r="G277" s="10"/>
      <c r="H277" s="72"/>
      <c r="I277" s="85"/>
      <c r="J277" s="10"/>
      <c r="K277" s="10"/>
      <c r="L277" s="10"/>
      <c r="M277" s="10"/>
      <c r="N277" s="11"/>
      <c r="O277" s="8"/>
    </row>
    <row r="278" spans="1:15" s="68" customFormat="1" ht="12.75">
      <c r="A278" s="8"/>
      <c r="B278" s="10"/>
      <c r="C278" s="10"/>
      <c r="D278" s="10"/>
      <c r="E278" s="10"/>
      <c r="F278" s="10"/>
      <c r="G278" s="10"/>
      <c r="H278" s="72"/>
      <c r="I278" s="85"/>
      <c r="J278" s="10"/>
      <c r="K278" s="10"/>
      <c r="L278" s="10"/>
      <c r="M278" s="10"/>
      <c r="N278" s="11"/>
      <c r="O278" s="8"/>
    </row>
    <row r="279" spans="1:15" s="68" customFormat="1" ht="12.75">
      <c r="A279" s="8"/>
      <c r="B279" s="10"/>
      <c r="C279" s="10"/>
      <c r="D279" s="10"/>
      <c r="E279" s="10"/>
      <c r="F279" s="10"/>
      <c r="G279" s="10"/>
      <c r="H279" s="72"/>
      <c r="I279" s="85"/>
      <c r="J279" s="10"/>
      <c r="K279" s="10"/>
      <c r="L279" s="10"/>
      <c r="M279" s="10"/>
      <c r="N279" s="11"/>
      <c r="O279" s="8"/>
    </row>
    <row r="280" spans="1:15" s="68" customFormat="1" ht="12.75">
      <c r="A280" s="8"/>
      <c r="B280" s="10"/>
      <c r="C280" s="10"/>
      <c r="D280" s="10"/>
      <c r="E280" s="10"/>
      <c r="F280" s="10"/>
      <c r="G280" s="10"/>
      <c r="H280" s="72"/>
      <c r="I280" s="85"/>
      <c r="J280" s="10"/>
      <c r="K280" s="10"/>
      <c r="L280" s="10"/>
      <c r="M280" s="10"/>
      <c r="N280" s="11"/>
      <c r="O280" s="8"/>
    </row>
    <row r="281" spans="1:15" s="68" customFormat="1" ht="12.75">
      <c r="A281" s="8"/>
      <c r="B281" s="10"/>
      <c r="C281" s="10"/>
      <c r="D281" s="10"/>
      <c r="E281" s="10"/>
      <c r="F281" s="10"/>
      <c r="G281" s="10"/>
      <c r="H281" s="72"/>
      <c r="I281" s="85"/>
      <c r="J281" s="10"/>
      <c r="K281" s="10"/>
      <c r="L281" s="10"/>
      <c r="M281" s="10"/>
      <c r="N281" s="11"/>
      <c r="O281" s="8"/>
    </row>
    <row r="282" spans="1:15" s="68" customFormat="1" ht="12.75">
      <c r="A282" s="8"/>
      <c r="B282" s="10"/>
      <c r="C282" s="10"/>
      <c r="D282" s="10"/>
      <c r="E282" s="10"/>
      <c r="F282" s="10"/>
      <c r="G282" s="10"/>
      <c r="H282" s="72"/>
      <c r="I282" s="85"/>
      <c r="J282" s="10"/>
      <c r="K282" s="10"/>
      <c r="L282" s="10"/>
      <c r="M282" s="10"/>
      <c r="N282" s="11"/>
      <c r="O282" s="8"/>
    </row>
    <row r="283" spans="1:15" s="68" customFormat="1" ht="12.75">
      <c r="A283" s="8"/>
      <c r="B283" s="10"/>
      <c r="C283" s="10"/>
      <c r="D283" s="10"/>
      <c r="E283" s="10"/>
      <c r="F283" s="10"/>
      <c r="G283" s="10"/>
      <c r="H283" s="72"/>
      <c r="I283" s="85"/>
      <c r="J283" s="10"/>
      <c r="K283" s="10"/>
      <c r="L283" s="10"/>
      <c r="M283" s="10"/>
      <c r="N283" s="11"/>
      <c r="O283" s="8"/>
    </row>
    <row r="284" spans="1:15" s="68" customFormat="1" ht="12.75">
      <c r="A284" s="8"/>
      <c r="B284" s="10"/>
      <c r="C284" s="10"/>
      <c r="D284" s="10"/>
      <c r="E284" s="10"/>
      <c r="F284" s="10"/>
      <c r="G284" s="10"/>
      <c r="H284" s="72"/>
      <c r="I284" s="85"/>
      <c r="J284" s="10"/>
      <c r="K284" s="10"/>
      <c r="L284" s="10"/>
      <c r="M284" s="10"/>
      <c r="N284" s="11"/>
      <c r="O284" s="8"/>
    </row>
    <row r="285" spans="1:15" s="68" customFormat="1" ht="12.75">
      <c r="A285" s="8"/>
      <c r="B285" s="10"/>
      <c r="C285" s="10"/>
      <c r="D285" s="10"/>
      <c r="E285" s="10"/>
      <c r="F285" s="10"/>
      <c r="G285" s="10"/>
      <c r="H285" s="72"/>
      <c r="I285" s="85"/>
      <c r="J285" s="10"/>
      <c r="K285" s="10"/>
      <c r="L285" s="10"/>
      <c r="M285" s="10"/>
      <c r="N285" s="11"/>
      <c r="O285" s="8"/>
    </row>
    <row r="286" spans="1:15" s="68" customFormat="1" ht="12.75">
      <c r="A286" s="8"/>
      <c r="B286" s="10"/>
      <c r="C286" s="10"/>
      <c r="D286" s="10"/>
      <c r="E286" s="10"/>
      <c r="F286" s="10"/>
      <c r="G286" s="10"/>
      <c r="H286" s="72"/>
      <c r="I286" s="85"/>
      <c r="J286" s="10"/>
      <c r="K286" s="10"/>
      <c r="L286" s="10"/>
      <c r="M286" s="10"/>
      <c r="N286" s="11"/>
      <c r="O286" s="8"/>
    </row>
    <row r="287" spans="1:15" s="68" customFormat="1" ht="12.75">
      <c r="A287" s="8"/>
      <c r="B287" s="10"/>
      <c r="C287" s="10"/>
      <c r="D287" s="10"/>
      <c r="E287" s="10"/>
      <c r="F287" s="10"/>
      <c r="G287" s="10"/>
      <c r="H287" s="72"/>
      <c r="I287" s="85"/>
      <c r="J287" s="10"/>
      <c r="K287" s="10"/>
      <c r="L287" s="10"/>
      <c r="M287" s="10"/>
      <c r="N287" s="11"/>
      <c r="O287" s="8"/>
    </row>
    <row r="288" spans="1:15" s="68" customFormat="1" ht="12.75">
      <c r="A288" s="7"/>
      <c r="B288" s="10"/>
      <c r="C288" s="10"/>
      <c r="D288" s="10"/>
      <c r="E288" s="10"/>
      <c r="F288" s="10"/>
      <c r="G288" s="10"/>
      <c r="H288" s="72"/>
      <c r="I288" s="85"/>
      <c r="J288" s="10"/>
      <c r="K288" s="10"/>
      <c r="L288" s="10"/>
      <c r="M288" s="10"/>
      <c r="N288" s="11"/>
      <c r="O288" s="8"/>
    </row>
    <row r="289" spans="1:15" s="68" customFormat="1" ht="12.75">
      <c r="A289" s="7"/>
      <c r="B289" s="10"/>
      <c r="C289" s="10"/>
      <c r="D289" s="10"/>
      <c r="E289" s="10"/>
      <c r="F289" s="10"/>
      <c r="G289" s="10"/>
      <c r="H289" s="72"/>
      <c r="I289" s="85"/>
      <c r="J289" s="10"/>
      <c r="K289" s="10"/>
      <c r="L289" s="10"/>
      <c r="M289" s="10"/>
      <c r="N289" s="11"/>
      <c r="O289" s="8"/>
    </row>
    <row r="290" spans="1:15" s="68" customFormat="1" ht="12.75">
      <c r="A290" s="7"/>
      <c r="B290" s="10"/>
      <c r="C290" s="10"/>
      <c r="D290" s="10"/>
      <c r="E290" s="10"/>
      <c r="F290" s="10"/>
      <c r="G290" s="10"/>
      <c r="H290" s="72"/>
      <c r="I290" s="85"/>
      <c r="J290" s="10"/>
      <c r="K290" s="10"/>
      <c r="L290" s="10"/>
      <c r="M290" s="10"/>
      <c r="N290" s="11"/>
      <c r="O290" s="8"/>
    </row>
    <row r="291" spans="1:15" s="68" customFormat="1" ht="12.75">
      <c r="A291" s="7"/>
      <c r="B291" s="10"/>
      <c r="C291" s="10"/>
      <c r="D291" s="10"/>
      <c r="E291" s="10"/>
      <c r="F291" s="10"/>
      <c r="G291" s="10"/>
      <c r="H291" s="72"/>
      <c r="I291" s="85"/>
      <c r="J291" s="10"/>
      <c r="K291" s="10"/>
      <c r="L291" s="10"/>
      <c r="M291" s="10"/>
      <c r="N291" s="11"/>
      <c r="O291" s="8"/>
    </row>
    <row r="292" spans="1:15" s="68" customFormat="1" ht="12.75">
      <c r="A292" s="7"/>
      <c r="B292" s="10"/>
      <c r="C292" s="10"/>
      <c r="D292" s="10"/>
      <c r="E292" s="10"/>
      <c r="F292" s="10"/>
      <c r="G292" s="10"/>
      <c r="H292" s="72"/>
      <c r="I292" s="85"/>
      <c r="J292" s="10"/>
      <c r="K292" s="10"/>
      <c r="L292" s="10"/>
      <c r="M292" s="10"/>
      <c r="N292" s="11"/>
      <c r="O292" s="8"/>
    </row>
    <row r="293" spans="1:15" s="68" customFormat="1" ht="12.75">
      <c r="A293" s="7"/>
      <c r="B293" s="10"/>
      <c r="C293" s="10"/>
      <c r="D293" s="10"/>
      <c r="E293" s="10"/>
      <c r="F293" s="10"/>
      <c r="G293" s="10"/>
      <c r="H293" s="72"/>
      <c r="I293" s="85"/>
      <c r="J293" s="10"/>
      <c r="K293" s="10"/>
      <c r="L293" s="10"/>
      <c r="M293" s="10"/>
      <c r="N293" s="11"/>
      <c r="O293" s="8"/>
    </row>
    <row r="294" spans="1:15" s="68" customFormat="1" ht="12.75">
      <c r="A294" s="7"/>
      <c r="B294" s="10"/>
      <c r="C294" s="10"/>
      <c r="D294" s="10"/>
      <c r="E294" s="10"/>
      <c r="F294" s="10"/>
      <c r="G294" s="10"/>
      <c r="H294" s="72"/>
      <c r="I294" s="85"/>
      <c r="J294" s="10"/>
      <c r="K294" s="10"/>
      <c r="L294" s="10"/>
      <c r="M294" s="10"/>
      <c r="N294" s="11"/>
      <c r="O294" s="8"/>
    </row>
    <row r="295" spans="1:15" s="68" customFormat="1" ht="12.75">
      <c r="A295" s="7"/>
      <c r="B295" s="10"/>
      <c r="C295" s="10"/>
      <c r="D295" s="10"/>
      <c r="E295" s="10"/>
      <c r="F295" s="10"/>
      <c r="G295" s="10"/>
      <c r="H295" s="72"/>
      <c r="I295" s="85"/>
      <c r="J295" s="10"/>
      <c r="K295" s="10"/>
      <c r="L295" s="10"/>
      <c r="M295" s="10"/>
      <c r="N295" s="11"/>
      <c r="O295" s="8"/>
    </row>
    <row r="296" spans="1:15" s="68" customFormat="1" ht="12.75">
      <c r="A296" s="7"/>
      <c r="B296" s="10"/>
      <c r="C296" s="10"/>
      <c r="D296" s="10"/>
      <c r="E296" s="10"/>
      <c r="F296" s="10"/>
      <c r="G296" s="10"/>
      <c r="H296" s="72"/>
      <c r="I296" s="85"/>
      <c r="J296" s="10"/>
      <c r="K296" s="10"/>
      <c r="L296" s="10"/>
      <c r="M296" s="10"/>
      <c r="N296" s="11"/>
      <c r="O296" s="8"/>
    </row>
    <row r="297" spans="1:15" s="68" customFormat="1" ht="12.75">
      <c r="A297" s="7"/>
      <c r="B297" s="10"/>
      <c r="C297" s="10"/>
      <c r="D297" s="10"/>
      <c r="E297" s="10"/>
      <c r="F297" s="10"/>
      <c r="G297" s="10"/>
      <c r="H297" s="72"/>
      <c r="I297" s="85"/>
      <c r="J297" s="10"/>
      <c r="K297" s="10"/>
      <c r="L297" s="10"/>
      <c r="M297" s="10"/>
      <c r="N297" s="11"/>
      <c r="O297" s="8"/>
    </row>
    <row r="298" spans="1:15" s="68" customFormat="1" ht="12.75">
      <c r="A298" s="7"/>
      <c r="B298" s="10"/>
      <c r="C298" s="10"/>
      <c r="D298" s="10"/>
      <c r="E298" s="10"/>
      <c r="F298" s="10"/>
      <c r="G298" s="10"/>
      <c r="H298" s="72"/>
      <c r="I298" s="85"/>
      <c r="J298" s="10"/>
      <c r="K298" s="10"/>
      <c r="L298" s="10"/>
      <c r="M298" s="10"/>
      <c r="N298" s="11"/>
      <c r="O298" s="8"/>
    </row>
    <row r="299" spans="1:15" s="68" customFormat="1" ht="12.75">
      <c r="A299" s="7"/>
      <c r="B299" s="10"/>
      <c r="C299" s="10"/>
      <c r="D299" s="10"/>
      <c r="E299" s="10"/>
      <c r="F299" s="10"/>
      <c r="G299" s="10"/>
      <c r="H299" s="72"/>
      <c r="I299" s="85"/>
      <c r="J299" s="10"/>
      <c r="K299" s="10"/>
      <c r="L299" s="10"/>
      <c r="M299" s="10"/>
      <c r="N299" s="11"/>
      <c r="O299" s="8"/>
    </row>
    <row r="300" spans="1:15" s="68" customFormat="1" ht="12.75">
      <c r="A300" s="7"/>
      <c r="B300" s="10"/>
      <c r="C300" s="10"/>
      <c r="D300" s="10"/>
      <c r="E300" s="10"/>
      <c r="F300" s="10"/>
      <c r="G300" s="10"/>
      <c r="H300" s="72"/>
      <c r="I300" s="85"/>
      <c r="J300" s="10"/>
      <c r="K300" s="10"/>
      <c r="L300" s="10"/>
      <c r="M300" s="10"/>
      <c r="N300" s="11"/>
      <c r="O300" s="8"/>
    </row>
    <row r="301" spans="1:15" s="68" customFormat="1" ht="12.75">
      <c r="A301" s="7"/>
      <c r="B301" s="10"/>
      <c r="C301" s="10"/>
      <c r="D301" s="10"/>
      <c r="E301" s="10"/>
      <c r="F301" s="10"/>
      <c r="G301" s="10"/>
      <c r="H301" s="72"/>
      <c r="I301" s="85"/>
      <c r="J301" s="10"/>
      <c r="K301" s="10"/>
      <c r="L301" s="10"/>
      <c r="M301" s="10"/>
      <c r="N301" s="11"/>
      <c r="O301" s="8"/>
    </row>
    <row r="302" spans="1:15" s="68" customFormat="1" ht="12.75">
      <c r="A302" s="7"/>
      <c r="B302" s="10"/>
      <c r="C302" s="10"/>
      <c r="D302" s="10"/>
      <c r="E302" s="10"/>
      <c r="F302" s="10"/>
      <c r="G302" s="10"/>
      <c r="H302" s="72"/>
      <c r="I302" s="85"/>
      <c r="J302" s="10"/>
      <c r="K302" s="10"/>
      <c r="L302" s="10"/>
      <c r="M302" s="10"/>
      <c r="N302" s="11"/>
      <c r="O302" s="8"/>
    </row>
    <row r="303" spans="1:15" s="68" customFormat="1" ht="12.75">
      <c r="A303" s="7"/>
      <c r="B303" s="10"/>
      <c r="C303" s="10"/>
      <c r="D303" s="10"/>
      <c r="E303" s="10"/>
      <c r="F303" s="10"/>
      <c r="G303" s="10"/>
      <c r="H303" s="72"/>
      <c r="I303" s="85"/>
      <c r="J303" s="10"/>
      <c r="K303" s="10"/>
      <c r="L303" s="10"/>
      <c r="M303" s="10"/>
      <c r="N303" s="11"/>
      <c r="O303" s="8"/>
    </row>
    <row r="304" spans="1:15" s="68" customFormat="1" ht="12.75">
      <c r="A304" s="7"/>
      <c r="B304" s="10"/>
      <c r="C304" s="10"/>
      <c r="D304" s="10"/>
      <c r="E304" s="10"/>
      <c r="F304" s="10"/>
      <c r="G304" s="10"/>
      <c r="H304" s="72"/>
      <c r="I304" s="85"/>
      <c r="J304" s="10"/>
      <c r="K304" s="10"/>
      <c r="L304" s="10"/>
      <c r="M304" s="10"/>
      <c r="N304" s="11"/>
      <c r="O304" s="8"/>
    </row>
    <row r="305" spans="1:15" s="68" customFormat="1" ht="12.75">
      <c r="A305" s="7"/>
      <c r="B305" s="10"/>
      <c r="C305" s="10"/>
      <c r="D305" s="10"/>
      <c r="E305" s="10"/>
      <c r="F305" s="10"/>
      <c r="G305" s="10"/>
      <c r="H305" s="72"/>
      <c r="I305" s="85"/>
      <c r="J305" s="10"/>
      <c r="K305" s="10"/>
      <c r="L305" s="10"/>
      <c r="M305" s="10"/>
      <c r="N305" s="11"/>
      <c r="O305" s="8"/>
    </row>
    <row r="306" spans="1:15" s="68" customFormat="1" ht="12.75">
      <c r="A306" s="7"/>
      <c r="B306" s="10"/>
      <c r="C306" s="10"/>
      <c r="D306" s="10"/>
      <c r="E306" s="10"/>
      <c r="F306" s="10"/>
      <c r="G306" s="10"/>
      <c r="H306" s="72"/>
      <c r="I306" s="85"/>
      <c r="J306" s="10"/>
      <c r="K306" s="10"/>
      <c r="L306" s="10"/>
      <c r="M306" s="10"/>
      <c r="N306" s="11"/>
      <c r="O306" s="8"/>
    </row>
    <row r="307" spans="1:15" s="68" customFormat="1" ht="12.75">
      <c r="A307" s="7"/>
      <c r="B307" s="10"/>
      <c r="C307" s="10"/>
      <c r="D307" s="10"/>
      <c r="E307" s="10"/>
      <c r="F307" s="10"/>
      <c r="G307" s="10"/>
      <c r="H307" s="72"/>
      <c r="I307" s="85"/>
      <c r="J307" s="10"/>
      <c r="K307" s="10"/>
      <c r="L307" s="10"/>
      <c r="M307" s="10"/>
      <c r="N307" s="11"/>
      <c r="O307" s="8"/>
    </row>
    <row r="308" spans="1:15" s="68" customFormat="1" ht="12.75">
      <c r="A308" s="7"/>
      <c r="B308" s="10"/>
      <c r="C308" s="10"/>
      <c r="D308" s="10"/>
      <c r="E308" s="10"/>
      <c r="F308" s="10"/>
      <c r="G308" s="10"/>
      <c r="H308" s="72"/>
      <c r="I308" s="85"/>
      <c r="J308" s="10"/>
      <c r="K308" s="10"/>
      <c r="L308" s="10"/>
      <c r="M308" s="10"/>
      <c r="N308" s="11"/>
      <c r="O308" s="8"/>
    </row>
    <row r="309" spans="1:15" s="68" customFormat="1" ht="12.75">
      <c r="A309" s="7"/>
      <c r="B309" s="10"/>
      <c r="C309" s="10"/>
      <c r="D309" s="10"/>
      <c r="E309" s="10"/>
      <c r="F309" s="10"/>
      <c r="G309" s="10"/>
      <c r="H309" s="72"/>
      <c r="I309" s="85"/>
      <c r="J309" s="10"/>
      <c r="K309" s="10"/>
      <c r="L309" s="10"/>
      <c r="M309" s="10"/>
      <c r="N309" s="11"/>
      <c r="O309" s="8"/>
    </row>
    <row r="310" spans="1:15" s="68" customFormat="1" ht="12.75">
      <c r="A310" s="7"/>
      <c r="B310" s="10"/>
      <c r="C310" s="10"/>
      <c r="D310" s="10"/>
      <c r="E310" s="10"/>
      <c r="F310" s="10"/>
      <c r="G310" s="10"/>
      <c r="H310" s="72"/>
      <c r="I310" s="85"/>
      <c r="J310" s="10"/>
      <c r="K310" s="10"/>
      <c r="L310" s="10"/>
      <c r="M310" s="10"/>
      <c r="N310" s="11"/>
      <c r="O310" s="8"/>
    </row>
    <row r="311" spans="1:15" s="68" customFormat="1" ht="12.75">
      <c r="A311" s="7"/>
      <c r="B311" s="10"/>
      <c r="C311" s="10"/>
      <c r="D311" s="10"/>
      <c r="E311" s="10"/>
      <c r="F311" s="10"/>
      <c r="G311" s="10"/>
      <c r="H311" s="72"/>
      <c r="I311" s="85"/>
      <c r="J311" s="10"/>
      <c r="K311" s="10"/>
      <c r="L311" s="10"/>
      <c r="M311" s="10"/>
      <c r="N311" s="11"/>
      <c r="O311" s="8"/>
    </row>
    <row r="312" spans="1:15" s="68" customFormat="1" ht="12.75">
      <c r="A312" s="7"/>
      <c r="B312" s="10"/>
      <c r="C312" s="10"/>
      <c r="D312" s="10"/>
      <c r="E312" s="10"/>
      <c r="F312" s="10"/>
      <c r="G312" s="10"/>
      <c r="H312" s="72"/>
      <c r="I312" s="85"/>
      <c r="J312" s="10"/>
      <c r="K312" s="10"/>
      <c r="L312" s="10"/>
      <c r="M312" s="10"/>
      <c r="N312" s="11"/>
      <c r="O312" s="8"/>
    </row>
    <row r="313" spans="1:15" s="68" customFormat="1" ht="12.75">
      <c r="A313" s="7"/>
      <c r="B313" s="10"/>
      <c r="C313" s="10"/>
      <c r="D313" s="10"/>
      <c r="E313" s="10"/>
      <c r="F313" s="10"/>
      <c r="G313" s="10"/>
      <c r="H313" s="72"/>
      <c r="I313" s="85"/>
      <c r="J313" s="10"/>
      <c r="K313" s="10"/>
      <c r="L313" s="10"/>
      <c r="M313" s="10"/>
      <c r="N313" s="11"/>
      <c r="O313" s="8"/>
    </row>
    <row r="314" spans="1:15" s="68" customFormat="1" ht="12.75">
      <c r="A314" s="7"/>
      <c r="B314" s="10"/>
      <c r="C314" s="10"/>
      <c r="D314" s="10"/>
      <c r="E314" s="10"/>
      <c r="F314" s="10"/>
      <c r="G314" s="10"/>
      <c r="H314" s="72"/>
      <c r="I314" s="85"/>
      <c r="J314" s="10"/>
      <c r="K314" s="10"/>
      <c r="L314" s="10"/>
      <c r="M314" s="10"/>
      <c r="N314" s="11"/>
      <c r="O314" s="8"/>
    </row>
    <row r="315" spans="1:15" s="68" customFormat="1" ht="12.75">
      <c r="A315" s="7"/>
      <c r="B315" s="10"/>
      <c r="C315" s="10"/>
      <c r="D315" s="10"/>
      <c r="E315" s="10"/>
      <c r="F315" s="10"/>
      <c r="G315" s="10"/>
      <c r="H315" s="72"/>
      <c r="I315" s="85"/>
      <c r="J315" s="10"/>
      <c r="K315" s="10"/>
      <c r="L315" s="10"/>
      <c r="M315" s="10"/>
      <c r="N315" s="11"/>
      <c r="O315" s="8"/>
    </row>
    <row r="316" spans="1:15" s="68" customFormat="1" ht="12.75">
      <c r="A316" s="7"/>
      <c r="B316" s="10"/>
      <c r="C316" s="10"/>
      <c r="D316" s="10"/>
      <c r="E316" s="10"/>
      <c r="F316" s="10"/>
      <c r="G316" s="10"/>
      <c r="H316" s="72"/>
      <c r="I316" s="85"/>
      <c r="J316" s="10"/>
      <c r="K316" s="10"/>
      <c r="L316" s="10"/>
      <c r="M316" s="10"/>
      <c r="N316" s="11"/>
      <c r="O316" s="8"/>
    </row>
    <row r="317" spans="1:15" s="68" customFormat="1" ht="12.75">
      <c r="A317" s="7"/>
      <c r="B317" s="10"/>
      <c r="C317" s="10"/>
      <c r="D317" s="10"/>
      <c r="E317" s="10"/>
      <c r="F317" s="10"/>
      <c r="G317" s="10"/>
      <c r="H317" s="72"/>
      <c r="I317" s="85"/>
      <c r="J317" s="10"/>
      <c r="K317" s="10"/>
      <c r="L317" s="10"/>
      <c r="M317" s="10"/>
      <c r="N317" s="11"/>
      <c r="O317" s="8"/>
    </row>
    <row r="318" spans="1:15" s="68" customFormat="1" ht="12.75">
      <c r="A318" s="7"/>
      <c r="B318" s="10"/>
      <c r="C318" s="10"/>
      <c r="D318" s="10"/>
      <c r="E318" s="10"/>
      <c r="F318" s="10"/>
      <c r="G318" s="10"/>
      <c r="H318" s="72"/>
      <c r="I318" s="85"/>
      <c r="J318" s="10"/>
      <c r="K318" s="10"/>
      <c r="L318" s="10"/>
      <c r="M318" s="10"/>
      <c r="N318" s="11"/>
      <c r="O318" s="8"/>
    </row>
    <row r="319" spans="1:15" s="68" customFormat="1" ht="12.75">
      <c r="A319" s="7"/>
      <c r="B319" s="10"/>
      <c r="C319" s="10"/>
      <c r="D319" s="10"/>
      <c r="E319" s="10"/>
      <c r="F319" s="10"/>
      <c r="G319" s="10"/>
      <c r="H319" s="72"/>
      <c r="I319" s="85"/>
      <c r="J319" s="10"/>
      <c r="K319" s="10"/>
      <c r="L319" s="10"/>
      <c r="M319" s="10"/>
      <c r="N319" s="11"/>
      <c r="O319" s="8"/>
    </row>
    <row r="320" spans="1:15" s="68" customFormat="1" ht="12.75">
      <c r="A320" s="7"/>
      <c r="B320" s="10"/>
      <c r="C320" s="10"/>
      <c r="D320" s="10"/>
      <c r="E320" s="10"/>
      <c r="F320" s="10"/>
      <c r="G320" s="10"/>
      <c r="H320" s="72"/>
      <c r="I320" s="85"/>
      <c r="J320" s="10"/>
      <c r="K320" s="10"/>
      <c r="L320" s="10"/>
      <c r="M320" s="10"/>
      <c r="N320" s="11"/>
      <c r="O320" s="8"/>
    </row>
    <row r="321" spans="1:15" s="68" customFormat="1" ht="12.75">
      <c r="A321" s="7"/>
      <c r="B321" s="10"/>
      <c r="C321" s="10"/>
      <c r="D321" s="10"/>
      <c r="E321" s="10"/>
      <c r="F321" s="10"/>
      <c r="G321" s="10"/>
      <c r="H321" s="72"/>
      <c r="I321" s="85"/>
      <c r="J321" s="10"/>
      <c r="K321" s="10"/>
      <c r="L321" s="10"/>
      <c r="M321" s="10"/>
      <c r="N321" s="11"/>
      <c r="O321" s="8"/>
    </row>
    <row r="322" spans="1:15" s="68" customFormat="1" ht="12.75">
      <c r="A322" s="7"/>
      <c r="B322" s="10"/>
      <c r="C322" s="10"/>
      <c r="D322" s="10"/>
      <c r="E322" s="10"/>
      <c r="F322" s="10"/>
      <c r="G322" s="10"/>
      <c r="H322" s="72"/>
      <c r="I322" s="85"/>
      <c r="J322" s="10"/>
      <c r="K322" s="10"/>
      <c r="L322" s="10"/>
      <c r="M322" s="10"/>
      <c r="N322" s="11"/>
      <c r="O322" s="8"/>
    </row>
    <row r="323" spans="1:15" s="68" customFormat="1" ht="12.75">
      <c r="A323" s="7"/>
      <c r="B323" s="10"/>
      <c r="C323" s="10"/>
      <c r="D323" s="10"/>
      <c r="E323" s="10"/>
      <c r="F323" s="10"/>
      <c r="G323" s="10"/>
      <c r="H323" s="72"/>
      <c r="I323" s="85"/>
      <c r="J323" s="10"/>
      <c r="K323" s="10"/>
      <c r="L323" s="10"/>
      <c r="M323" s="10"/>
      <c r="N323" s="11"/>
      <c r="O323" s="8"/>
    </row>
    <row r="324" spans="1:15" s="68" customFormat="1" ht="12.75">
      <c r="A324" s="7"/>
      <c r="B324" s="10"/>
      <c r="C324" s="10"/>
      <c r="D324" s="10"/>
      <c r="E324" s="10"/>
      <c r="F324" s="10"/>
      <c r="G324" s="10"/>
      <c r="H324" s="72"/>
      <c r="I324" s="85"/>
      <c r="J324" s="10"/>
      <c r="K324" s="10"/>
      <c r="L324" s="10"/>
      <c r="M324" s="10"/>
      <c r="N324" s="11"/>
      <c r="O324" s="8"/>
    </row>
    <row r="325" spans="1:15" s="68" customFormat="1" ht="12.75">
      <c r="A325" s="7"/>
      <c r="B325" s="10"/>
      <c r="C325" s="10"/>
      <c r="D325" s="10"/>
      <c r="E325" s="10"/>
      <c r="F325" s="10"/>
      <c r="G325" s="10"/>
      <c r="H325" s="72"/>
      <c r="I325" s="85"/>
      <c r="J325" s="10"/>
      <c r="K325" s="10"/>
      <c r="L325" s="10"/>
      <c r="M325" s="10"/>
      <c r="N325" s="11"/>
      <c r="O325" s="8"/>
    </row>
    <row r="326" spans="1:15" s="68" customFormat="1" ht="12.75">
      <c r="A326" s="7"/>
      <c r="B326" s="10"/>
      <c r="C326" s="10"/>
      <c r="D326" s="10"/>
      <c r="E326" s="10"/>
      <c r="F326" s="10"/>
      <c r="G326" s="10"/>
      <c r="H326" s="72"/>
      <c r="I326" s="85"/>
      <c r="J326" s="10"/>
      <c r="K326" s="10"/>
      <c r="L326" s="10"/>
      <c r="M326" s="10"/>
      <c r="N326" s="11"/>
      <c r="O326" s="8"/>
    </row>
    <row r="327" spans="1:15" s="68" customFormat="1" ht="12.75">
      <c r="A327" s="7"/>
      <c r="B327" s="10"/>
      <c r="C327" s="10"/>
      <c r="D327" s="10"/>
      <c r="E327" s="10"/>
      <c r="F327" s="10"/>
      <c r="G327" s="10"/>
      <c r="H327" s="72"/>
      <c r="I327" s="85"/>
      <c r="J327" s="10"/>
      <c r="K327" s="10"/>
      <c r="L327" s="10"/>
      <c r="M327" s="10"/>
      <c r="N327" s="11"/>
      <c r="O327" s="8"/>
    </row>
    <row r="328" spans="1:15" s="68" customFormat="1" ht="12.75">
      <c r="A328" s="7"/>
      <c r="B328" s="10"/>
      <c r="C328" s="10"/>
      <c r="D328" s="10"/>
      <c r="E328" s="10"/>
      <c r="F328" s="10"/>
      <c r="G328" s="10"/>
      <c r="H328" s="72"/>
      <c r="I328" s="85"/>
      <c r="J328" s="10"/>
      <c r="K328" s="10"/>
      <c r="L328" s="10"/>
      <c r="M328" s="10"/>
      <c r="N328" s="11"/>
      <c r="O328" s="8"/>
    </row>
    <row r="329" spans="1:15" s="68" customFormat="1" ht="12.75">
      <c r="A329" s="7"/>
      <c r="B329" s="10"/>
      <c r="C329" s="10"/>
      <c r="D329" s="10"/>
      <c r="E329" s="10"/>
      <c r="F329" s="10"/>
      <c r="G329" s="10"/>
      <c r="H329" s="72"/>
      <c r="I329" s="85"/>
      <c r="J329" s="10"/>
      <c r="K329" s="10"/>
      <c r="L329" s="10"/>
      <c r="M329" s="10"/>
      <c r="N329" s="11"/>
      <c r="O329" s="8"/>
    </row>
    <row r="330" spans="1:15" s="68" customFormat="1" ht="12.75">
      <c r="A330" s="7"/>
      <c r="B330" s="10"/>
      <c r="C330" s="10"/>
      <c r="D330" s="10"/>
      <c r="E330" s="10"/>
      <c r="F330" s="10"/>
      <c r="G330" s="10"/>
      <c r="H330" s="72"/>
      <c r="I330" s="85"/>
      <c r="J330" s="10"/>
      <c r="K330" s="10"/>
      <c r="L330" s="10"/>
      <c r="M330" s="10"/>
      <c r="N330" s="11"/>
      <c r="O330" s="8"/>
    </row>
    <row r="331" spans="1:15" s="68" customFormat="1" ht="12.75">
      <c r="A331" s="7"/>
      <c r="B331" s="10"/>
      <c r="C331" s="10"/>
      <c r="D331" s="10"/>
      <c r="E331" s="10"/>
      <c r="F331" s="10"/>
      <c r="G331" s="10"/>
      <c r="H331" s="72"/>
      <c r="I331" s="85"/>
      <c r="J331" s="10"/>
      <c r="K331" s="10"/>
      <c r="L331" s="10"/>
      <c r="M331" s="10"/>
      <c r="N331" s="11"/>
      <c r="O331" s="8"/>
    </row>
    <row r="332" spans="1:15" s="68" customFormat="1" ht="12.75">
      <c r="A332" s="7"/>
      <c r="B332" s="10"/>
      <c r="C332" s="10"/>
      <c r="D332" s="10"/>
      <c r="E332" s="10"/>
      <c r="F332" s="10"/>
      <c r="G332" s="10"/>
      <c r="H332" s="72"/>
      <c r="I332" s="85"/>
      <c r="J332" s="10"/>
      <c r="K332" s="10"/>
      <c r="L332" s="10"/>
      <c r="M332" s="10"/>
      <c r="N332" s="11"/>
      <c r="O332" s="8"/>
    </row>
    <row r="333" spans="1:15" s="68" customFormat="1" ht="12.75">
      <c r="A333" s="7"/>
      <c r="B333" s="10"/>
      <c r="C333" s="10"/>
      <c r="D333" s="10"/>
      <c r="E333" s="10"/>
      <c r="F333" s="10"/>
      <c r="G333" s="10"/>
      <c r="H333" s="72"/>
      <c r="I333" s="85"/>
      <c r="J333" s="10"/>
      <c r="K333" s="10"/>
      <c r="L333" s="10"/>
      <c r="M333" s="10"/>
      <c r="N333" s="11"/>
      <c r="O333" s="8"/>
    </row>
    <row r="334" spans="1:15" s="68" customFormat="1" ht="12.75">
      <c r="A334" s="7"/>
      <c r="B334" s="10"/>
      <c r="C334" s="10"/>
      <c r="D334" s="10"/>
      <c r="E334" s="10"/>
      <c r="F334" s="10"/>
      <c r="G334" s="10"/>
      <c r="H334" s="72"/>
      <c r="I334" s="85"/>
      <c r="J334" s="10"/>
      <c r="K334" s="10"/>
      <c r="L334" s="10"/>
      <c r="M334" s="10"/>
      <c r="N334" s="11"/>
      <c r="O334" s="8"/>
    </row>
    <row r="335" spans="1:15" s="68" customFormat="1" ht="12.75">
      <c r="A335" s="7"/>
      <c r="B335" s="10"/>
      <c r="C335" s="10"/>
      <c r="D335" s="10"/>
      <c r="E335" s="10"/>
      <c r="F335" s="10"/>
      <c r="G335" s="10"/>
      <c r="H335" s="72"/>
      <c r="I335" s="85"/>
      <c r="J335" s="10"/>
      <c r="K335" s="10"/>
      <c r="L335" s="10"/>
      <c r="M335" s="10"/>
      <c r="N335" s="11"/>
      <c r="O335" s="8"/>
    </row>
    <row r="336" spans="1:15" s="68" customFormat="1" ht="12.75">
      <c r="A336" s="7"/>
      <c r="B336" s="10"/>
      <c r="C336" s="10"/>
      <c r="D336" s="10"/>
      <c r="E336" s="10"/>
      <c r="F336" s="10"/>
      <c r="G336" s="10"/>
      <c r="H336" s="72"/>
      <c r="I336" s="85"/>
      <c r="J336" s="10"/>
      <c r="K336" s="10"/>
      <c r="L336" s="10"/>
      <c r="M336" s="10"/>
      <c r="N336" s="11"/>
      <c r="O336" s="8"/>
    </row>
    <row r="337" spans="1:15" s="68" customFormat="1" ht="12.75">
      <c r="A337" s="7"/>
      <c r="B337" s="10"/>
      <c r="C337" s="10"/>
      <c r="D337" s="10"/>
      <c r="E337" s="10"/>
      <c r="F337" s="10"/>
      <c r="G337" s="10"/>
      <c r="H337" s="72"/>
      <c r="I337" s="85"/>
      <c r="J337" s="10"/>
      <c r="K337" s="10"/>
      <c r="L337" s="10"/>
      <c r="M337" s="10"/>
      <c r="N337" s="11"/>
      <c r="O337" s="8"/>
    </row>
    <row r="338" spans="1:15" s="68" customFormat="1" ht="12.75">
      <c r="A338" s="7"/>
      <c r="B338" s="10"/>
      <c r="C338" s="10"/>
      <c r="D338" s="10"/>
      <c r="E338" s="10"/>
      <c r="F338" s="10"/>
      <c r="G338" s="10"/>
      <c r="H338" s="72"/>
      <c r="I338" s="85"/>
      <c r="J338" s="10"/>
      <c r="K338" s="10"/>
      <c r="L338" s="10"/>
      <c r="M338" s="10"/>
      <c r="N338" s="11"/>
      <c r="O338" s="8"/>
    </row>
    <row r="339" spans="1:15" s="68" customFormat="1" ht="12.75">
      <c r="A339" s="7"/>
      <c r="B339" s="10"/>
      <c r="C339" s="10"/>
      <c r="D339" s="10"/>
      <c r="E339" s="10"/>
      <c r="F339" s="10"/>
      <c r="G339" s="10"/>
      <c r="H339" s="72"/>
      <c r="I339" s="85"/>
      <c r="J339" s="10"/>
      <c r="K339" s="10"/>
      <c r="L339" s="10"/>
      <c r="M339" s="10"/>
      <c r="N339" s="11"/>
      <c r="O339" s="8"/>
    </row>
    <row r="340" spans="1:15" s="68" customFormat="1" ht="12.75">
      <c r="A340" s="7"/>
      <c r="B340" s="10"/>
      <c r="C340" s="10"/>
      <c r="D340" s="10"/>
      <c r="E340" s="10"/>
      <c r="F340" s="10"/>
      <c r="G340" s="10"/>
      <c r="H340" s="72"/>
      <c r="I340" s="85"/>
      <c r="J340" s="10"/>
      <c r="K340" s="10"/>
      <c r="L340" s="10"/>
      <c r="M340" s="10"/>
      <c r="N340" s="11"/>
      <c r="O340" s="8"/>
    </row>
    <row r="341" spans="1:15" s="68" customFormat="1" ht="12.75">
      <c r="A341" s="7"/>
      <c r="B341" s="10"/>
      <c r="C341" s="10"/>
      <c r="D341" s="10"/>
      <c r="E341" s="10"/>
      <c r="F341" s="10"/>
      <c r="G341" s="10"/>
      <c r="H341" s="72"/>
      <c r="I341" s="85"/>
      <c r="J341" s="10"/>
      <c r="K341" s="10"/>
      <c r="L341" s="10"/>
      <c r="M341" s="10"/>
      <c r="N341" s="11"/>
      <c r="O341" s="8"/>
    </row>
    <row r="342" spans="1:15" s="68" customFormat="1" ht="12.75">
      <c r="A342" s="7"/>
      <c r="B342" s="10"/>
      <c r="C342" s="10"/>
      <c r="D342" s="10"/>
      <c r="E342" s="10"/>
      <c r="F342" s="10"/>
      <c r="G342" s="10"/>
      <c r="H342" s="72"/>
      <c r="I342" s="85"/>
      <c r="J342" s="10"/>
      <c r="K342" s="10"/>
      <c r="L342" s="10"/>
      <c r="M342" s="10"/>
      <c r="N342" s="11"/>
      <c r="O342" s="8"/>
    </row>
    <row r="343" spans="1:15" s="68" customFormat="1" ht="12.75">
      <c r="A343" s="7"/>
      <c r="B343" s="10"/>
      <c r="C343" s="10"/>
      <c r="D343" s="10"/>
      <c r="E343" s="10"/>
      <c r="F343" s="10"/>
      <c r="G343" s="10"/>
      <c r="H343" s="72"/>
      <c r="I343" s="85"/>
      <c r="J343" s="10"/>
      <c r="K343" s="10"/>
      <c r="L343" s="10"/>
      <c r="M343" s="10"/>
      <c r="N343" s="11"/>
      <c r="O343" s="8"/>
    </row>
    <row r="344" spans="1:15" s="68" customFormat="1" ht="12.75">
      <c r="A344" s="7"/>
      <c r="B344" s="10"/>
      <c r="C344" s="10"/>
      <c r="D344" s="10"/>
      <c r="E344" s="10"/>
      <c r="F344" s="10"/>
      <c r="G344" s="10"/>
      <c r="H344" s="72"/>
      <c r="I344" s="85"/>
      <c r="J344" s="10"/>
      <c r="K344" s="10"/>
      <c r="L344" s="10"/>
      <c r="M344" s="10"/>
      <c r="N344" s="11"/>
      <c r="O344" s="8"/>
    </row>
    <row r="345" spans="1:15" s="68" customFormat="1" ht="12.75">
      <c r="A345" s="7"/>
      <c r="B345" s="10"/>
      <c r="C345" s="10"/>
      <c r="D345" s="10"/>
      <c r="E345" s="10"/>
      <c r="F345" s="10"/>
      <c r="G345" s="10"/>
      <c r="H345" s="72"/>
      <c r="I345" s="85"/>
      <c r="J345" s="10"/>
      <c r="K345" s="10"/>
      <c r="L345" s="10"/>
      <c r="M345" s="10"/>
      <c r="N345" s="11"/>
      <c r="O345" s="8"/>
    </row>
    <row r="346" spans="1:15" s="68" customFormat="1" ht="12.75">
      <c r="A346" s="7"/>
      <c r="B346" s="10"/>
      <c r="C346" s="10"/>
      <c r="D346" s="10"/>
      <c r="E346" s="10"/>
      <c r="F346" s="10"/>
      <c r="G346" s="10"/>
      <c r="H346" s="72"/>
      <c r="I346" s="85"/>
      <c r="J346" s="10"/>
      <c r="K346" s="10"/>
      <c r="L346" s="10"/>
      <c r="M346" s="10"/>
      <c r="N346" s="11"/>
      <c r="O346" s="8"/>
    </row>
    <row r="347" spans="1:15" s="68" customFormat="1" ht="12.75">
      <c r="A347" s="7"/>
      <c r="B347" s="10"/>
      <c r="C347" s="10"/>
      <c r="D347" s="10"/>
      <c r="E347" s="10"/>
      <c r="F347" s="10"/>
      <c r="G347" s="10"/>
      <c r="H347" s="72"/>
      <c r="I347" s="85"/>
      <c r="J347" s="10"/>
      <c r="K347" s="10"/>
      <c r="L347" s="10"/>
      <c r="M347" s="10"/>
      <c r="N347" s="11"/>
      <c r="O347" s="8"/>
    </row>
    <row r="348" spans="1:15" s="68" customFormat="1" ht="12.75">
      <c r="A348" s="7"/>
      <c r="B348" s="10"/>
      <c r="C348" s="10"/>
      <c r="D348" s="10"/>
      <c r="E348" s="10"/>
      <c r="F348" s="10"/>
      <c r="G348" s="10"/>
      <c r="H348" s="72"/>
      <c r="I348" s="85"/>
      <c r="J348" s="10"/>
      <c r="K348" s="10"/>
      <c r="L348" s="10"/>
      <c r="M348" s="10"/>
      <c r="N348" s="11"/>
      <c r="O348" s="8"/>
    </row>
    <row r="349" spans="1:15" s="68" customFormat="1" ht="12.75">
      <c r="A349" s="7"/>
      <c r="B349" s="10"/>
      <c r="C349" s="10"/>
      <c r="D349" s="10"/>
      <c r="E349" s="10"/>
      <c r="F349" s="10"/>
      <c r="G349" s="10"/>
      <c r="H349" s="72"/>
      <c r="I349" s="85"/>
      <c r="J349" s="10"/>
      <c r="K349" s="10"/>
      <c r="L349" s="10"/>
      <c r="M349" s="10"/>
      <c r="N349" s="11"/>
      <c r="O349" s="8"/>
    </row>
    <row r="350" spans="1:15" s="68" customFormat="1" ht="12.75">
      <c r="A350" s="7"/>
      <c r="B350" s="10"/>
      <c r="C350" s="10"/>
      <c r="D350" s="10"/>
      <c r="E350" s="10"/>
      <c r="F350" s="10"/>
      <c r="G350" s="10"/>
      <c r="H350" s="72"/>
      <c r="I350" s="85"/>
      <c r="J350" s="10"/>
      <c r="K350" s="10"/>
      <c r="L350" s="10"/>
      <c r="M350" s="10"/>
      <c r="N350" s="11"/>
      <c r="O350" s="8"/>
    </row>
    <row r="351" spans="1:15" s="68" customFormat="1" ht="12.75">
      <c r="A351" s="7"/>
      <c r="B351" s="10"/>
      <c r="C351" s="10"/>
      <c r="D351" s="10"/>
      <c r="E351" s="10"/>
      <c r="F351" s="10"/>
      <c r="G351" s="10"/>
      <c r="H351" s="72"/>
      <c r="I351" s="85"/>
      <c r="J351" s="10"/>
      <c r="K351" s="10"/>
      <c r="L351" s="10"/>
      <c r="M351" s="10"/>
      <c r="N351" s="11"/>
      <c r="O351" s="8"/>
    </row>
    <row r="352" spans="1:15" s="68" customFormat="1" ht="12.75">
      <c r="A352" s="7"/>
      <c r="B352" s="10"/>
      <c r="C352" s="10"/>
      <c r="D352" s="10"/>
      <c r="E352" s="10"/>
      <c r="F352" s="10"/>
      <c r="G352" s="10"/>
      <c r="H352" s="72"/>
      <c r="I352" s="85"/>
      <c r="J352" s="10"/>
      <c r="K352" s="10"/>
      <c r="L352" s="10"/>
      <c r="M352" s="10"/>
      <c r="N352" s="11"/>
      <c r="O352" s="8"/>
    </row>
    <row r="353" spans="1:15" s="68" customFormat="1" ht="12.75">
      <c r="A353" s="7"/>
      <c r="B353" s="10"/>
      <c r="C353" s="10"/>
      <c r="D353" s="10"/>
      <c r="E353" s="10"/>
      <c r="F353" s="10"/>
      <c r="G353" s="10"/>
      <c r="H353" s="72"/>
      <c r="I353" s="85"/>
      <c r="J353" s="10"/>
      <c r="K353" s="10"/>
      <c r="L353" s="10"/>
      <c r="M353" s="10"/>
      <c r="N353" s="11"/>
      <c r="O353" s="8"/>
    </row>
    <row r="354" spans="1:15" s="68" customFormat="1" ht="12.75">
      <c r="A354" s="7"/>
      <c r="B354" s="10"/>
      <c r="C354" s="10"/>
      <c r="D354" s="10"/>
      <c r="E354" s="10"/>
      <c r="F354" s="10"/>
      <c r="G354" s="10"/>
      <c r="H354" s="72"/>
      <c r="I354" s="85"/>
      <c r="J354" s="10"/>
      <c r="K354" s="10"/>
      <c r="L354" s="10"/>
      <c r="M354" s="10"/>
      <c r="N354" s="11"/>
      <c r="O354" s="8"/>
    </row>
    <row r="355" spans="1:15" s="68" customFormat="1" ht="12.75">
      <c r="A355" s="7"/>
      <c r="B355" s="10"/>
      <c r="C355" s="10"/>
      <c r="D355" s="10"/>
      <c r="E355" s="10"/>
      <c r="F355" s="10"/>
      <c r="G355" s="10"/>
      <c r="H355" s="72"/>
      <c r="I355" s="85"/>
      <c r="J355" s="10"/>
      <c r="K355" s="10"/>
      <c r="L355" s="10"/>
      <c r="M355" s="10"/>
      <c r="N355" s="11"/>
      <c r="O355" s="8"/>
    </row>
    <row r="356" spans="1:15" s="68" customFormat="1" ht="12.75">
      <c r="A356" s="7"/>
      <c r="B356" s="10"/>
      <c r="C356" s="10"/>
      <c r="D356" s="10"/>
      <c r="E356" s="10"/>
      <c r="F356" s="10"/>
      <c r="G356" s="10"/>
      <c r="H356" s="72"/>
      <c r="I356" s="85"/>
      <c r="J356" s="10"/>
      <c r="K356" s="10"/>
      <c r="L356" s="10"/>
      <c r="M356" s="10"/>
      <c r="N356" s="11"/>
      <c r="O356" s="8"/>
    </row>
    <row r="357" spans="1:15" s="68" customFormat="1" ht="12.75">
      <c r="A357" s="7"/>
      <c r="B357" s="10"/>
      <c r="C357" s="10"/>
      <c r="D357" s="10"/>
      <c r="E357" s="10"/>
      <c r="F357" s="10"/>
      <c r="G357" s="10"/>
      <c r="H357" s="72"/>
      <c r="I357" s="85"/>
      <c r="J357" s="10"/>
      <c r="K357" s="10"/>
      <c r="L357" s="10"/>
      <c r="M357" s="10"/>
      <c r="N357" s="11"/>
      <c r="O357" s="8"/>
    </row>
    <row r="358" spans="1:15" s="68" customFormat="1" ht="12.75">
      <c r="A358" s="7"/>
      <c r="B358" s="10"/>
      <c r="C358" s="10"/>
      <c r="D358" s="10"/>
      <c r="E358" s="10"/>
      <c r="F358" s="10"/>
      <c r="G358" s="10"/>
      <c r="H358" s="72"/>
      <c r="I358" s="85"/>
      <c r="J358" s="10"/>
      <c r="K358" s="10"/>
      <c r="L358" s="10"/>
      <c r="M358" s="10"/>
      <c r="N358" s="11"/>
      <c r="O358" s="8"/>
    </row>
    <row r="359" spans="1:15" s="68" customFormat="1" ht="12.75">
      <c r="A359" s="7"/>
      <c r="B359" s="10"/>
      <c r="C359" s="10"/>
      <c r="D359" s="10"/>
      <c r="E359" s="10"/>
      <c r="F359" s="10"/>
      <c r="G359" s="10"/>
      <c r="H359" s="72"/>
      <c r="I359" s="85"/>
      <c r="J359" s="10"/>
      <c r="K359" s="10"/>
      <c r="L359" s="10"/>
      <c r="M359" s="10"/>
      <c r="N359" s="11"/>
      <c r="O359" s="8"/>
    </row>
    <row r="360" spans="1:15" s="68" customFormat="1" ht="12.75">
      <c r="A360" s="7"/>
      <c r="B360" s="10"/>
      <c r="C360" s="10"/>
      <c r="D360" s="10"/>
      <c r="E360" s="10"/>
      <c r="F360" s="10"/>
      <c r="G360" s="10"/>
      <c r="H360" s="72"/>
      <c r="I360" s="85"/>
      <c r="J360" s="10"/>
      <c r="K360" s="10"/>
      <c r="L360" s="10"/>
      <c r="M360" s="10"/>
      <c r="N360" s="11"/>
      <c r="O360" s="8"/>
    </row>
    <row r="361" spans="1:15" s="68" customFormat="1" ht="12.75">
      <c r="A361" s="7"/>
      <c r="B361" s="10"/>
      <c r="C361" s="10"/>
      <c r="D361" s="10"/>
      <c r="E361" s="10"/>
      <c r="F361" s="10"/>
      <c r="G361" s="10"/>
      <c r="H361" s="72"/>
      <c r="I361" s="85"/>
      <c r="J361" s="10"/>
      <c r="K361" s="10"/>
      <c r="L361" s="10"/>
      <c r="M361" s="10"/>
      <c r="N361" s="11"/>
      <c r="O361" s="8"/>
    </row>
    <row r="362" spans="1:15" s="68" customFormat="1" ht="12.75">
      <c r="A362" s="7"/>
      <c r="B362" s="10"/>
      <c r="C362" s="10"/>
      <c r="D362" s="10"/>
      <c r="E362" s="10"/>
      <c r="F362" s="10"/>
      <c r="G362" s="10"/>
      <c r="H362" s="72"/>
      <c r="I362" s="85"/>
      <c r="J362" s="10"/>
      <c r="K362" s="10"/>
      <c r="L362" s="10"/>
      <c r="M362" s="10"/>
      <c r="N362" s="11"/>
      <c r="O362" s="8"/>
    </row>
    <row r="363" spans="1:15" s="68" customFormat="1" ht="12.75">
      <c r="A363" s="7"/>
      <c r="B363" s="10"/>
      <c r="C363" s="10"/>
      <c r="D363" s="10"/>
      <c r="E363" s="10"/>
      <c r="F363" s="10"/>
      <c r="G363" s="10"/>
      <c r="H363" s="72"/>
      <c r="I363" s="85"/>
      <c r="J363" s="10"/>
      <c r="K363" s="10"/>
      <c r="L363" s="10"/>
      <c r="M363" s="10"/>
      <c r="N363" s="11"/>
      <c r="O363" s="8"/>
    </row>
    <row r="364" spans="1:15" s="68" customFormat="1" ht="12.75">
      <c r="A364" s="7"/>
      <c r="B364" s="10"/>
      <c r="C364" s="10"/>
      <c r="D364" s="10"/>
      <c r="E364" s="10"/>
      <c r="F364" s="10"/>
      <c r="G364" s="10"/>
      <c r="H364" s="72"/>
      <c r="I364" s="85"/>
      <c r="J364" s="10"/>
      <c r="K364" s="10"/>
      <c r="L364" s="10"/>
      <c r="M364" s="10"/>
      <c r="N364" s="11"/>
      <c r="O364" s="8"/>
    </row>
    <row r="365" spans="1:15" s="68" customFormat="1" ht="12.75">
      <c r="A365" s="7"/>
      <c r="B365" s="10"/>
      <c r="C365" s="10"/>
      <c r="D365" s="10"/>
      <c r="E365" s="10"/>
      <c r="F365" s="10"/>
      <c r="G365" s="10"/>
      <c r="H365" s="72"/>
      <c r="I365" s="85"/>
      <c r="J365" s="10"/>
      <c r="K365" s="10"/>
      <c r="L365" s="10"/>
      <c r="M365" s="10"/>
      <c r="N365" s="11"/>
      <c r="O365" s="8"/>
    </row>
    <row r="366" spans="1:15" s="68" customFormat="1" ht="12.75">
      <c r="A366" s="7"/>
      <c r="B366" s="10"/>
      <c r="C366" s="10"/>
      <c r="D366" s="10"/>
      <c r="E366" s="10"/>
      <c r="F366" s="10"/>
      <c r="G366" s="10"/>
      <c r="H366" s="72"/>
      <c r="I366" s="85"/>
      <c r="J366" s="10"/>
      <c r="K366" s="10"/>
      <c r="L366" s="10"/>
      <c r="M366" s="10"/>
      <c r="N366" s="11"/>
      <c r="O366" s="8"/>
    </row>
    <row r="367" spans="1:15" s="68" customFormat="1" ht="12.75">
      <c r="A367" s="7"/>
      <c r="B367" s="10"/>
      <c r="C367" s="10"/>
      <c r="D367" s="10"/>
      <c r="E367" s="10"/>
      <c r="F367" s="10"/>
      <c r="G367" s="10"/>
      <c r="H367" s="72"/>
      <c r="I367" s="85"/>
      <c r="J367" s="10"/>
      <c r="K367" s="10"/>
      <c r="L367" s="10"/>
      <c r="M367" s="10"/>
      <c r="N367" s="11"/>
      <c r="O367" s="8"/>
    </row>
    <row r="368" spans="1:15" s="68" customFormat="1" ht="12.75">
      <c r="A368" s="7"/>
      <c r="B368" s="10"/>
      <c r="C368" s="10"/>
      <c r="D368" s="10"/>
      <c r="E368" s="10"/>
      <c r="F368" s="10"/>
      <c r="G368" s="10"/>
      <c r="H368" s="72"/>
      <c r="I368" s="85"/>
      <c r="J368" s="10"/>
      <c r="K368" s="10"/>
      <c r="L368" s="10"/>
      <c r="M368" s="10"/>
      <c r="N368" s="11"/>
      <c r="O368" s="8"/>
    </row>
    <row r="369" spans="1:15" s="68" customFormat="1" ht="12.75">
      <c r="A369" s="7"/>
      <c r="B369" s="10"/>
      <c r="C369" s="10"/>
      <c r="D369" s="10"/>
      <c r="E369" s="10"/>
      <c r="F369" s="10"/>
      <c r="G369" s="10"/>
      <c r="H369" s="72"/>
      <c r="I369" s="85"/>
      <c r="J369" s="10"/>
      <c r="K369" s="10"/>
      <c r="L369" s="10"/>
      <c r="M369" s="10"/>
      <c r="N369" s="11"/>
      <c r="O369" s="8"/>
    </row>
    <row r="370" spans="1:15" s="68" customFormat="1" ht="12.75">
      <c r="A370" s="7"/>
      <c r="B370" s="10"/>
      <c r="C370" s="10"/>
      <c r="D370" s="10"/>
      <c r="E370" s="10"/>
      <c r="F370" s="10"/>
      <c r="G370" s="10"/>
      <c r="H370" s="72"/>
      <c r="I370" s="85"/>
      <c r="J370" s="10"/>
      <c r="K370" s="10"/>
      <c r="L370" s="10"/>
      <c r="M370" s="10"/>
      <c r="N370" s="11"/>
      <c r="O370" s="8"/>
    </row>
    <row r="371" spans="1:15" s="68" customFormat="1" ht="12.75">
      <c r="A371" s="7"/>
      <c r="B371" s="10"/>
      <c r="C371" s="10"/>
      <c r="D371" s="10"/>
      <c r="E371" s="10"/>
      <c r="F371" s="10"/>
      <c r="G371" s="10"/>
      <c r="H371" s="72"/>
      <c r="I371" s="85"/>
      <c r="J371" s="10"/>
      <c r="K371" s="10"/>
      <c r="L371" s="10"/>
      <c r="M371" s="10"/>
      <c r="N371" s="11"/>
      <c r="O371" s="8"/>
    </row>
    <row r="372" spans="1:15" s="68" customFormat="1" ht="12.75">
      <c r="A372" s="7"/>
      <c r="B372" s="10"/>
      <c r="C372" s="10"/>
      <c r="D372" s="10"/>
      <c r="E372" s="10"/>
      <c r="F372" s="10"/>
      <c r="G372" s="10"/>
      <c r="H372" s="72"/>
      <c r="I372" s="85"/>
      <c r="J372" s="10"/>
      <c r="K372" s="10"/>
      <c r="L372" s="10"/>
      <c r="M372" s="10"/>
      <c r="N372" s="11"/>
      <c r="O372" s="8"/>
    </row>
    <row r="373" spans="1:15" s="68" customFormat="1" ht="12.75">
      <c r="A373" s="7"/>
      <c r="B373" s="10"/>
      <c r="C373" s="10"/>
      <c r="D373" s="10"/>
      <c r="E373" s="10"/>
      <c r="F373" s="10"/>
      <c r="G373" s="10"/>
      <c r="H373" s="72"/>
      <c r="I373" s="85"/>
      <c r="J373" s="10"/>
      <c r="K373" s="10"/>
      <c r="L373" s="10"/>
      <c r="M373" s="10"/>
      <c r="N373" s="11"/>
      <c r="O373" s="8"/>
    </row>
    <row r="374" spans="1:15" s="68" customFormat="1" ht="12.75">
      <c r="A374" s="7"/>
      <c r="B374" s="10"/>
      <c r="C374" s="10"/>
      <c r="D374" s="10"/>
      <c r="E374" s="10"/>
      <c r="F374" s="10"/>
      <c r="G374" s="10"/>
      <c r="H374" s="72"/>
      <c r="I374" s="85"/>
      <c r="J374" s="10"/>
      <c r="K374" s="10"/>
      <c r="L374" s="10"/>
      <c r="M374" s="10"/>
      <c r="N374" s="11"/>
      <c r="O374" s="8"/>
    </row>
    <row r="375" spans="1:15" s="68" customFormat="1" ht="12.75">
      <c r="A375" s="7"/>
      <c r="B375" s="10"/>
      <c r="C375" s="10"/>
      <c r="D375" s="10"/>
      <c r="E375" s="10"/>
      <c r="F375" s="10"/>
      <c r="G375" s="10"/>
      <c r="H375" s="72"/>
      <c r="I375" s="85"/>
      <c r="J375" s="10"/>
      <c r="K375" s="10"/>
      <c r="L375" s="10"/>
      <c r="M375" s="10"/>
      <c r="N375" s="11"/>
      <c r="O375" s="8"/>
    </row>
    <row r="376" spans="1:15" s="68" customFormat="1" ht="12.75">
      <c r="A376" s="7"/>
      <c r="B376" s="10"/>
      <c r="C376" s="10"/>
      <c r="D376" s="10"/>
      <c r="E376" s="10"/>
      <c r="F376" s="10"/>
      <c r="G376" s="10"/>
      <c r="H376" s="72"/>
      <c r="I376" s="85"/>
      <c r="J376" s="10"/>
      <c r="K376" s="10"/>
      <c r="L376" s="10"/>
      <c r="M376" s="10"/>
      <c r="N376" s="11"/>
      <c r="O376" s="8"/>
    </row>
    <row r="377" spans="1:15" s="68" customFormat="1" ht="12.75">
      <c r="A377" s="7"/>
      <c r="B377" s="10"/>
      <c r="C377" s="10"/>
      <c r="D377" s="10"/>
      <c r="E377" s="10"/>
      <c r="F377" s="10"/>
      <c r="G377" s="10"/>
      <c r="H377" s="72"/>
      <c r="I377" s="85"/>
      <c r="J377" s="10"/>
      <c r="K377" s="10"/>
      <c r="L377" s="10"/>
      <c r="M377" s="10"/>
      <c r="N377" s="11"/>
      <c r="O377" s="8"/>
    </row>
    <row r="378" spans="1:15" s="68" customFormat="1" ht="12.75">
      <c r="A378" s="7"/>
      <c r="B378" s="10"/>
      <c r="C378" s="10"/>
      <c r="D378" s="10"/>
      <c r="E378" s="10"/>
      <c r="F378" s="10"/>
      <c r="G378" s="10"/>
      <c r="H378" s="72"/>
      <c r="I378" s="85"/>
      <c r="J378" s="10"/>
      <c r="K378" s="10"/>
      <c r="L378" s="10"/>
      <c r="M378" s="10"/>
      <c r="N378" s="11"/>
      <c r="O378" s="8"/>
    </row>
    <row r="379" spans="1:15" s="68" customFormat="1" ht="12.75">
      <c r="A379" s="7"/>
      <c r="B379" s="10"/>
      <c r="C379" s="10"/>
      <c r="D379" s="10"/>
      <c r="E379" s="10"/>
      <c r="F379" s="10"/>
      <c r="G379" s="10"/>
      <c r="H379" s="72"/>
      <c r="I379" s="85"/>
      <c r="J379" s="10"/>
      <c r="K379" s="10"/>
      <c r="L379" s="10"/>
      <c r="M379" s="10"/>
      <c r="N379" s="11"/>
      <c r="O379" s="8"/>
    </row>
    <row r="380" spans="1:15" s="68" customFormat="1" ht="12.75">
      <c r="A380" s="7"/>
      <c r="B380" s="10"/>
      <c r="C380" s="10"/>
      <c r="D380" s="10"/>
      <c r="E380" s="10"/>
      <c r="F380" s="10"/>
      <c r="G380" s="10"/>
      <c r="H380" s="72"/>
      <c r="I380" s="85"/>
      <c r="J380" s="10"/>
      <c r="K380" s="10"/>
      <c r="L380" s="10"/>
      <c r="M380" s="10"/>
      <c r="N380" s="11"/>
      <c r="O380" s="8"/>
    </row>
    <row r="381" spans="1:15" s="68" customFormat="1" ht="12.75">
      <c r="A381" s="7"/>
      <c r="B381" s="10"/>
      <c r="C381" s="10"/>
      <c r="D381" s="10"/>
      <c r="E381" s="10"/>
      <c r="F381" s="10"/>
      <c r="G381" s="10"/>
      <c r="H381" s="72"/>
      <c r="I381" s="85"/>
      <c r="J381" s="10"/>
      <c r="K381" s="10"/>
      <c r="L381" s="10"/>
      <c r="M381" s="10"/>
      <c r="N381" s="11"/>
      <c r="O381" s="8"/>
    </row>
    <row r="382" spans="1:15" s="68" customFormat="1" ht="12.75">
      <c r="A382" s="7"/>
      <c r="B382" s="10"/>
      <c r="C382" s="10"/>
      <c r="D382" s="10"/>
      <c r="E382" s="10"/>
      <c r="F382" s="10"/>
      <c r="G382" s="10"/>
      <c r="H382" s="72"/>
      <c r="I382" s="85"/>
      <c r="J382" s="10"/>
      <c r="K382" s="10"/>
      <c r="L382" s="10"/>
      <c r="M382" s="10"/>
      <c r="N382" s="11"/>
      <c r="O382" s="8"/>
    </row>
    <row r="383" spans="1:15" s="68" customFormat="1" ht="12.75">
      <c r="A383" s="7"/>
      <c r="B383" s="10"/>
      <c r="C383" s="10"/>
      <c r="D383" s="10"/>
      <c r="E383" s="10"/>
      <c r="F383" s="10"/>
      <c r="G383" s="10"/>
      <c r="H383" s="72"/>
      <c r="I383" s="85"/>
      <c r="J383" s="10"/>
      <c r="K383" s="10"/>
      <c r="L383" s="10"/>
      <c r="M383" s="10"/>
      <c r="N383" s="11"/>
      <c r="O383" s="8"/>
    </row>
    <row r="384" spans="1:15" s="68" customFormat="1" ht="12.75">
      <c r="A384" s="7"/>
      <c r="B384" s="10"/>
      <c r="C384" s="10"/>
      <c r="D384" s="10"/>
      <c r="E384" s="10"/>
      <c r="F384" s="10"/>
      <c r="G384" s="10"/>
      <c r="H384" s="72"/>
      <c r="I384" s="85"/>
      <c r="J384" s="10"/>
      <c r="K384" s="10"/>
      <c r="L384" s="10"/>
      <c r="M384" s="10"/>
      <c r="N384" s="11"/>
      <c r="O384" s="8"/>
    </row>
    <row r="385" spans="1:15" s="68" customFormat="1" ht="12.75">
      <c r="A385" s="7"/>
      <c r="B385" s="10"/>
      <c r="C385" s="10"/>
      <c r="D385" s="10"/>
      <c r="E385" s="10"/>
      <c r="F385" s="10"/>
      <c r="G385" s="10"/>
      <c r="H385" s="72"/>
      <c r="I385" s="85"/>
      <c r="J385" s="10"/>
      <c r="K385" s="10"/>
      <c r="L385" s="10"/>
      <c r="M385" s="10"/>
      <c r="N385" s="11"/>
      <c r="O385" s="8"/>
    </row>
    <row r="386" spans="1:15" s="68" customFormat="1" ht="12.75">
      <c r="A386" s="7"/>
      <c r="B386" s="10"/>
      <c r="C386" s="10"/>
      <c r="D386" s="10"/>
      <c r="E386" s="10"/>
      <c r="F386" s="10"/>
      <c r="G386" s="10"/>
      <c r="H386" s="72"/>
      <c r="I386" s="85"/>
      <c r="J386" s="10"/>
      <c r="K386" s="10"/>
      <c r="L386" s="10"/>
      <c r="M386" s="10"/>
      <c r="N386" s="11"/>
      <c r="O386" s="8"/>
    </row>
    <row r="387" spans="1:15" s="68" customFormat="1" ht="12.75">
      <c r="A387" s="7"/>
      <c r="B387" s="10"/>
      <c r="C387" s="10"/>
      <c r="D387" s="10"/>
      <c r="E387" s="10"/>
      <c r="F387" s="10"/>
      <c r="G387" s="10"/>
      <c r="H387" s="72"/>
      <c r="I387" s="85"/>
      <c r="J387" s="10"/>
      <c r="K387" s="10"/>
      <c r="L387" s="10"/>
      <c r="M387" s="10"/>
      <c r="N387" s="11"/>
      <c r="O387" s="8"/>
    </row>
    <row r="388" spans="1:15" s="68" customFormat="1" ht="12.75">
      <c r="A388" s="7"/>
      <c r="B388" s="10"/>
      <c r="C388" s="10"/>
      <c r="D388" s="10"/>
      <c r="E388" s="10"/>
      <c r="F388" s="10"/>
      <c r="G388" s="10"/>
      <c r="H388" s="72"/>
      <c r="I388" s="85"/>
      <c r="J388" s="10"/>
      <c r="K388" s="10"/>
      <c r="L388" s="10"/>
      <c r="M388" s="10"/>
      <c r="N388" s="11"/>
      <c r="O388" s="8"/>
    </row>
    <row r="389" spans="1:15" s="68" customFormat="1" ht="12.75">
      <c r="A389" s="7"/>
      <c r="B389" s="10"/>
      <c r="C389" s="10"/>
      <c r="D389" s="10"/>
      <c r="E389" s="10"/>
      <c r="F389" s="10"/>
      <c r="G389" s="10"/>
      <c r="H389" s="72"/>
      <c r="I389" s="85"/>
      <c r="J389" s="10"/>
      <c r="K389" s="10"/>
      <c r="L389" s="10"/>
      <c r="M389" s="10"/>
      <c r="N389" s="11"/>
      <c r="O389" s="8"/>
    </row>
    <row r="390" spans="1:15" s="68" customFormat="1" ht="12.75">
      <c r="A390" s="7"/>
      <c r="B390" s="10"/>
      <c r="C390" s="10"/>
      <c r="D390" s="10"/>
      <c r="E390" s="10"/>
      <c r="F390" s="10"/>
      <c r="G390" s="10"/>
      <c r="H390" s="72"/>
      <c r="I390" s="85"/>
      <c r="J390" s="10"/>
      <c r="K390" s="10"/>
      <c r="L390" s="10"/>
      <c r="M390" s="10"/>
      <c r="N390" s="11"/>
      <c r="O390" s="8"/>
    </row>
    <row r="391" spans="1:15" s="68" customFormat="1" ht="12.75">
      <c r="A391" s="7"/>
      <c r="B391" s="10"/>
      <c r="C391" s="10"/>
      <c r="D391" s="10"/>
      <c r="E391" s="10"/>
      <c r="F391" s="10"/>
      <c r="G391" s="10"/>
      <c r="H391" s="72"/>
      <c r="I391" s="85"/>
      <c r="J391" s="10"/>
      <c r="K391" s="10"/>
      <c r="L391" s="10"/>
      <c r="M391" s="10"/>
      <c r="N391" s="11"/>
      <c r="O391" s="8"/>
    </row>
    <row r="392" spans="1:15" s="68" customFormat="1" ht="12.75">
      <c r="A392" s="7"/>
      <c r="B392" s="10"/>
      <c r="C392" s="10"/>
      <c r="D392" s="10"/>
      <c r="E392" s="10"/>
      <c r="F392" s="10"/>
      <c r="G392" s="10"/>
      <c r="H392" s="72"/>
      <c r="I392" s="85"/>
      <c r="J392" s="10"/>
      <c r="K392" s="10"/>
      <c r="L392" s="10"/>
      <c r="M392" s="10"/>
      <c r="N392" s="11"/>
      <c r="O392" s="8"/>
    </row>
    <row r="393" spans="1:15" s="68" customFormat="1" ht="12.75">
      <c r="A393" s="7"/>
      <c r="B393" s="10"/>
      <c r="C393" s="10"/>
      <c r="D393" s="10"/>
      <c r="E393" s="10"/>
      <c r="F393" s="10"/>
      <c r="G393" s="10"/>
      <c r="H393" s="72"/>
      <c r="I393" s="85"/>
      <c r="J393" s="10"/>
      <c r="K393" s="10"/>
      <c r="L393" s="10"/>
      <c r="M393" s="10"/>
      <c r="N393" s="11"/>
      <c r="O393" s="8"/>
    </row>
    <row r="394" spans="1:15" s="68" customFormat="1" ht="12.75">
      <c r="A394" s="7"/>
      <c r="B394" s="10"/>
      <c r="C394" s="10"/>
      <c r="D394" s="10"/>
      <c r="E394" s="10"/>
      <c r="F394" s="10"/>
      <c r="G394" s="10"/>
      <c r="H394" s="72"/>
      <c r="I394" s="85"/>
      <c r="J394" s="10"/>
      <c r="K394" s="10"/>
      <c r="L394" s="10"/>
      <c r="M394" s="10"/>
      <c r="N394" s="11"/>
      <c r="O394" s="8"/>
    </row>
    <row r="395" spans="1:15" s="68" customFormat="1" ht="12.75">
      <c r="A395" s="7"/>
      <c r="B395" s="10"/>
      <c r="C395" s="10"/>
      <c r="D395" s="10"/>
      <c r="E395" s="10"/>
      <c r="F395" s="10"/>
      <c r="G395" s="10"/>
      <c r="H395" s="72"/>
      <c r="I395" s="85"/>
      <c r="J395" s="10"/>
      <c r="K395" s="10"/>
      <c r="L395" s="10"/>
      <c r="M395" s="10"/>
      <c r="N395" s="11"/>
      <c r="O395" s="8"/>
    </row>
    <row r="396" spans="1:15" s="68" customFormat="1" ht="12.75">
      <c r="A396" s="7"/>
      <c r="B396" s="10"/>
      <c r="C396" s="10"/>
      <c r="D396" s="10"/>
      <c r="E396" s="10"/>
      <c r="F396" s="10"/>
      <c r="G396" s="10"/>
      <c r="H396" s="72"/>
      <c r="I396" s="85"/>
      <c r="J396" s="10"/>
      <c r="K396" s="10"/>
      <c r="L396" s="10"/>
      <c r="M396" s="10"/>
      <c r="N396" s="11"/>
      <c r="O396" s="8"/>
    </row>
    <row r="397" spans="1:15" s="68" customFormat="1" ht="12.75">
      <c r="A397" s="7"/>
      <c r="B397" s="10"/>
      <c r="C397" s="10"/>
      <c r="D397" s="10"/>
      <c r="E397" s="10"/>
      <c r="F397" s="10"/>
      <c r="G397" s="10"/>
      <c r="H397" s="72"/>
      <c r="I397" s="85"/>
      <c r="J397" s="10"/>
      <c r="K397" s="10"/>
      <c r="L397" s="10"/>
      <c r="M397" s="10"/>
      <c r="N397" s="11"/>
      <c r="O397" s="8"/>
    </row>
    <row r="398" spans="1:15" s="68" customFormat="1" ht="12.75">
      <c r="A398" s="7"/>
      <c r="B398" s="10"/>
      <c r="C398" s="10"/>
      <c r="D398" s="10"/>
      <c r="E398" s="10"/>
      <c r="F398" s="10"/>
      <c r="G398" s="10"/>
      <c r="H398" s="72"/>
      <c r="I398" s="85"/>
      <c r="J398" s="10"/>
      <c r="K398" s="10"/>
      <c r="L398" s="10"/>
      <c r="M398" s="10"/>
      <c r="N398" s="11"/>
      <c r="O398" s="8"/>
    </row>
    <row r="399" spans="1:15" s="68" customFormat="1" ht="12.75">
      <c r="A399" s="7"/>
      <c r="B399" s="10"/>
      <c r="C399" s="10"/>
      <c r="D399" s="10"/>
      <c r="E399" s="10"/>
      <c r="F399" s="10"/>
      <c r="G399" s="10"/>
      <c r="H399" s="72"/>
      <c r="I399" s="85"/>
      <c r="J399" s="10"/>
      <c r="K399" s="10"/>
      <c r="L399" s="10"/>
      <c r="M399" s="10"/>
      <c r="N399" s="11"/>
      <c r="O399" s="8"/>
    </row>
    <row r="400" spans="1:15" s="68" customFormat="1" ht="12.75">
      <c r="A400" s="7"/>
      <c r="B400" s="10"/>
      <c r="C400" s="10"/>
      <c r="D400" s="10"/>
      <c r="E400" s="10"/>
      <c r="F400" s="10"/>
      <c r="G400" s="10"/>
      <c r="H400" s="72"/>
      <c r="I400" s="85"/>
      <c r="J400" s="10"/>
      <c r="K400" s="10"/>
      <c r="L400" s="10"/>
      <c r="M400" s="10"/>
      <c r="N400" s="11"/>
      <c r="O400" s="8"/>
    </row>
    <row r="401" spans="1:15" s="68" customFormat="1" ht="12.75">
      <c r="A401" s="7"/>
      <c r="B401" s="10"/>
      <c r="C401" s="10"/>
      <c r="D401" s="10"/>
      <c r="E401" s="10"/>
      <c r="F401" s="10"/>
      <c r="G401" s="10"/>
      <c r="H401" s="72"/>
      <c r="I401" s="85"/>
      <c r="J401" s="10"/>
      <c r="K401" s="10"/>
      <c r="L401" s="10"/>
      <c r="M401" s="10"/>
      <c r="N401" s="11"/>
      <c r="O401" s="8"/>
    </row>
    <row r="402" spans="1:15" s="68" customFormat="1" ht="12.75">
      <c r="A402" s="7"/>
      <c r="B402" s="10"/>
      <c r="C402" s="10"/>
      <c r="D402" s="10"/>
      <c r="E402" s="10"/>
      <c r="F402" s="10"/>
      <c r="G402" s="10"/>
      <c r="H402" s="72"/>
      <c r="I402" s="85"/>
      <c r="J402" s="10"/>
      <c r="K402" s="10"/>
      <c r="L402" s="10"/>
      <c r="M402" s="10"/>
      <c r="N402" s="11"/>
      <c r="O402" s="8"/>
    </row>
    <row r="403" spans="1:15" s="68" customFormat="1" ht="12.75">
      <c r="A403" s="7"/>
      <c r="B403" s="10"/>
      <c r="C403" s="10"/>
      <c r="D403" s="10"/>
      <c r="E403" s="10"/>
      <c r="F403" s="10"/>
      <c r="G403" s="10"/>
      <c r="H403" s="72"/>
      <c r="I403" s="85"/>
      <c r="J403" s="10"/>
      <c r="K403" s="10"/>
      <c r="L403" s="10"/>
      <c r="M403" s="10"/>
      <c r="N403" s="11"/>
      <c r="O403" s="8"/>
    </row>
    <row r="404" spans="1:15" s="68" customFormat="1" ht="12.75">
      <c r="A404" s="7"/>
      <c r="B404" s="10"/>
      <c r="C404" s="10"/>
      <c r="D404" s="10"/>
      <c r="E404" s="10"/>
      <c r="F404" s="10"/>
      <c r="G404" s="10"/>
      <c r="H404" s="72"/>
      <c r="I404" s="85"/>
      <c r="J404" s="10"/>
      <c r="K404" s="10"/>
      <c r="L404" s="10"/>
      <c r="M404" s="10"/>
      <c r="N404" s="11"/>
      <c r="O404" s="8"/>
    </row>
    <row r="405" spans="1:15" s="68" customFormat="1" ht="12.75">
      <c r="A405" s="7"/>
      <c r="B405" s="10"/>
      <c r="C405" s="10"/>
      <c r="D405" s="10"/>
      <c r="E405" s="10"/>
      <c r="F405" s="10"/>
      <c r="G405" s="10"/>
      <c r="H405" s="72"/>
      <c r="I405" s="85"/>
      <c r="J405" s="10"/>
      <c r="K405" s="10"/>
      <c r="L405" s="10"/>
      <c r="M405" s="10"/>
      <c r="N405" s="11"/>
      <c r="O405" s="8"/>
    </row>
    <row r="406" spans="1:15" s="68" customFormat="1" ht="12.75">
      <c r="A406" s="7"/>
      <c r="B406" s="10"/>
      <c r="C406" s="10"/>
      <c r="D406" s="10"/>
      <c r="E406" s="10"/>
      <c r="F406" s="10"/>
      <c r="G406" s="10"/>
      <c r="H406" s="72"/>
      <c r="I406" s="85"/>
      <c r="J406" s="10"/>
      <c r="K406" s="10"/>
      <c r="L406" s="10"/>
      <c r="M406" s="10"/>
      <c r="N406" s="11"/>
      <c r="O406" s="8"/>
    </row>
    <row r="407" spans="1:15" s="68" customFormat="1" ht="12.75">
      <c r="A407" s="7"/>
      <c r="B407" s="10"/>
      <c r="C407" s="10"/>
      <c r="D407" s="10"/>
      <c r="E407" s="10"/>
      <c r="F407" s="10"/>
      <c r="G407" s="10"/>
      <c r="H407" s="72"/>
      <c r="I407" s="85"/>
      <c r="J407" s="10"/>
      <c r="K407" s="10"/>
      <c r="L407" s="10"/>
      <c r="M407" s="10"/>
      <c r="N407" s="11"/>
      <c r="O407" s="8"/>
    </row>
    <row r="408" spans="1:15" s="68" customFormat="1" ht="12.75">
      <c r="A408" s="7"/>
      <c r="B408" s="10"/>
      <c r="C408" s="10"/>
      <c r="D408" s="10"/>
      <c r="E408" s="10"/>
      <c r="F408" s="10"/>
      <c r="G408" s="10"/>
      <c r="H408" s="72"/>
      <c r="I408" s="85"/>
      <c r="J408" s="10"/>
      <c r="K408" s="10"/>
      <c r="L408" s="10"/>
      <c r="M408" s="10"/>
      <c r="N408" s="11"/>
      <c r="O408" s="8"/>
    </row>
    <row r="409" spans="1:15" s="68" customFormat="1" ht="12.75">
      <c r="A409" s="7"/>
      <c r="B409" s="10"/>
      <c r="C409" s="10"/>
      <c r="D409" s="10"/>
      <c r="E409" s="10"/>
      <c r="F409" s="10"/>
      <c r="G409" s="10"/>
      <c r="H409" s="72"/>
      <c r="I409" s="85"/>
      <c r="J409" s="10"/>
      <c r="K409" s="10"/>
      <c r="L409" s="10"/>
      <c r="M409" s="10"/>
      <c r="N409" s="11"/>
      <c r="O409" s="8"/>
    </row>
    <row r="410" spans="1:15" s="68" customFormat="1" ht="12.75">
      <c r="A410" s="7"/>
      <c r="B410" s="10"/>
      <c r="C410" s="10"/>
      <c r="D410" s="10"/>
      <c r="E410" s="10"/>
      <c r="F410" s="10"/>
      <c r="G410" s="10"/>
      <c r="H410" s="72"/>
      <c r="I410" s="85"/>
      <c r="J410" s="10"/>
      <c r="K410" s="10"/>
      <c r="L410" s="10"/>
      <c r="M410" s="10"/>
      <c r="N410" s="11"/>
      <c r="O410" s="8"/>
    </row>
    <row r="411" spans="1:15" s="68" customFormat="1" ht="12.75">
      <c r="A411" s="7"/>
      <c r="B411" s="10"/>
      <c r="C411" s="10"/>
      <c r="D411" s="10"/>
      <c r="E411" s="10"/>
      <c r="F411" s="10"/>
      <c r="G411" s="10"/>
      <c r="H411" s="72"/>
      <c r="I411" s="85"/>
      <c r="J411" s="10"/>
      <c r="K411" s="10"/>
      <c r="L411" s="10"/>
      <c r="M411" s="10"/>
      <c r="N411" s="11"/>
      <c r="O411" s="8"/>
    </row>
    <row r="412" spans="1:15" s="68" customFormat="1" ht="12.75">
      <c r="A412" s="7"/>
      <c r="B412" s="10"/>
      <c r="C412" s="10"/>
      <c r="D412" s="10"/>
      <c r="E412" s="10"/>
      <c r="F412" s="10"/>
      <c r="G412" s="10"/>
      <c r="H412" s="72"/>
      <c r="I412" s="85"/>
      <c r="J412" s="10"/>
      <c r="K412" s="10"/>
      <c r="L412" s="10"/>
      <c r="M412" s="10"/>
      <c r="N412" s="11"/>
      <c r="O412" s="8"/>
    </row>
    <row r="413" spans="1:15" s="68" customFormat="1" ht="12.75">
      <c r="A413" s="7"/>
      <c r="B413" s="10"/>
      <c r="C413" s="10"/>
      <c r="D413" s="10"/>
      <c r="E413" s="10"/>
      <c r="F413" s="10"/>
      <c r="G413" s="10"/>
      <c r="H413" s="72"/>
      <c r="I413" s="85"/>
      <c r="J413" s="10"/>
      <c r="K413" s="10"/>
      <c r="L413" s="10"/>
      <c r="M413" s="10"/>
      <c r="N413" s="11"/>
      <c r="O413" s="8"/>
    </row>
    <row r="414" spans="1:15" s="68" customFormat="1" ht="12.75">
      <c r="A414" s="7"/>
      <c r="B414" s="10"/>
      <c r="C414" s="10"/>
      <c r="D414" s="10"/>
      <c r="E414" s="10"/>
      <c r="F414" s="10"/>
      <c r="G414" s="10"/>
      <c r="H414" s="72"/>
      <c r="I414" s="85"/>
      <c r="J414" s="10"/>
      <c r="K414" s="10"/>
      <c r="L414" s="10"/>
      <c r="M414" s="10"/>
      <c r="N414" s="11"/>
      <c r="O414" s="8"/>
    </row>
    <row r="415" spans="1:15" s="68" customFormat="1" ht="12.75">
      <c r="A415" s="7"/>
      <c r="B415" s="10"/>
      <c r="C415" s="10"/>
      <c r="D415" s="10"/>
      <c r="E415" s="10"/>
      <c r="F415" s="10"/>
      <c r="G415" s="10"/>
      <c r="H415" s="72"/>
      <c r="I415" s="85"/>
      <c r="J415" s="10"/>
      <c r="K415" s="10"/>
      <c r="L415" s="10"/>
      <c r="M415" s="10"/>
      <c r="N415" s="11"/>
      <c r="O415" s="8"/>
    </row>
    <row r="416" spans="1:15" s="68" customFormat="1" ht="12.75">
      <c r="A416" s="7"/>
      <c r="B416" s="10"/>
      <c r="C416" s="10"/>
      <c r="D416" s="10"/>
      <c r="E416" s="10"/>
      <c r="F416" s="10"/>
      <c r="G416" s="10"/>
      <c r="H416" s="72"/>
      <c r="I416" s="85"/>
      <c r="J416" s="10"/>
      <c r="K416" s="10"/>
      <c r="L416" s="10"/>
      <c r="M416" s="10"/>
      <c r="N416" s="11"/>
      <c r="O416" s="8"/>
    </row>
    <row r="417" spans="1:15" s="68" customFormat="1" ht="12.75">
      <c r="A417" s="7"/>
      <c r="B417" s="10"/>
      <c r="C417" s="10"/>
      <c r="D417" s="10"/>
      <c r="E417" s="10"/>
      <c r="F417" s="10"/>
      <c r="G417" s="10"/>
      <c r="H417" s="72"/>
      <c r="I417" s="85"/>
      <c r="J417" s="10"/>
      <c r="K417" s="10"/>
      <c r="L417" s="10"/>
      <c r="M417" s="10"/>
      <c r="N417" s="11"/>
      <c r="O417" s="8"/>
    </row>
    <row r="418" spans="1:15" s="68" customFormat="1" ht="12.75">
      <c r="A418" s="7"/>
      <c r="B418" s="10"/>
      <c r="C418" s="10"/>
      <c r="D418" s="10"/>
      <c r="E418" s="10"/>
      <c r="F418" s="10"/>
      <c r="G418" s="10"/>
      <c r="H418" s="72"/>
      <c r="I418" s="85"/>
      <c r="J418" s="10"/>
      <c r="K418" s="10"/>
      <c r="L418" s="10"/>
      <c r="M418" s="10"/>
      <c r="N418" s="11"/>
      <c r="O418" s="8"/>
    </row>
    <row r="419" spans="1:15" s="68" customFormat="1" ht="12.75">
      <c r="A419" s="7"/>
      <c r="B419" s="10"/>
      <c r="C419" s="10"/>
      <c r="D419" s="10"/>
      <c r="E419" s="10"/>
      <c r="F419" s="10"/>
      <c r="G419" s="10"/>
      <c r="H419" s="72"/>
      <c r="I419" s="85"/>
      <c r="J419" s="10"/>
      <c r="K419" s="10"/>
      <c r="L419" s="10"/>
      <c r="M419" s="10"/>
      <c r="N419" s="11"/>
      <c r="O419" s="8"/>
    </row>
    <row r="420" spans="1:15" s="68" customFormat="1" ht="12.75">
      <c r="A420" s="7"/>
      <c r="B420" s="10"/>
      <c r="C420" s="10"/>
      <c r="D420" s="10"/>
      <c r="E420" s="10"/>
      <c r="F420" s="10"/>
      <c r="G420" s="10"/>
      <c r="H420" s="72"/>
      <c r="I420" s="85"/>
      <c r="J420" s="10"/>
      <c r="K420" s="10"/>
      <c r="L420" s="10"/>
      <c r="M420" s="10"/>
      <c r="N420" s="11"/>
      <c r="O420" s="8"/>
    </row>
    <row r="421" spans="1:15" s="68" customFormat="1" ht="12.75">
      <c r="A421" s="7"/>
      <c r="B421" s="10"/>
      <c r="C421" s="10"/>
      <c r="D421" s="10"/>
      <c r="E421" s="10"/>
      <c r="F421" s="10"/>
      <c r="G421" s="10"/>
      <c r="H421" s="72"/>
      <c r="I421" s="85"/>
      <c r="J421" s="10"/>
      <c r="K421" s="10"/>
      <c r="L421" s="10"/>
      <c r="M421" s="10"/>
      <c r="N421" s="11"/>
      <c r="O421" s="8"/>
    </row>
    <row r="422" spans="1:15" s="68" customFormat="1" ht="12.75">
      <c r="A422" s="7"/>
      <c r="B422" s="10"/>
      <c r="C422" s="10"/>
      <c r="D422" s="10"/>
      <c r="E422" s="10"/>
      <c r="F422" s="10"/>
      <c r="G422" s="10"/>
      <c r="H422" s="72"/>
      <c r="I422" s="85"/>
      <c r="J422" s="10"/>
      <c r="K422" s="10"/>
      <c r="L422" s="10"/>
      <c r="M422" s="10"/>
      <c r="N422" s="11"/>
      <c r="O422" s="8"/>
    </row>
    <row r="423" spans="1:15" s="68" customFormat="1" ht="12.75">
      <c r="A423" s="7"/>
      <c r="B423" s="10"/>
      <c r="C423" s="10"/>
      <c r="D423" s="10"/>
      <c r="E423" s="10"/>
      <c r="F423" s="10"/>
      <c r="G423" s="10"/>
      <c r="H423" s="72"/>
      <c r="I423" s="85"/>
      <c r="J423" s="10"/>
      <c r="K423" s="10"/>
      <c r="L423" s="10"/>
      <c r="M423" s="10"/>
      <c r="N423" s="11"/>
      <c r="O423" s="8"/>
    </row>
    <row r="424" spans="1:15" s="68" customFormat="1" ht="12.75">
      <c r="A424" s="7"/>
      <c r="B424" s="10"/>
      <c r="C424" s="10"/>
      <c r="D424" s="10"/>
      <c r="E424" s="10"/>
      <c r="F424" s="10"/>
      <c r="G424" s="10"/>
      <c r="H424" s="72"/>
      <c r="I424" s="85"/>
      <c r="J424" s="10"/>
      <c r="K424" s="10"/>
      <c r="L424" s="10"/>
      <c r="M424" s="10"/>
      <c r="N424" s="11"/>
      <c r="O424" s="8"/>
    </row>
    <row r="425" spans="1:15" s="68" customFormat="1" ht="12.75">
      <c r="A425" s="7"/>
      <c r="B425" s="10"/>
      <c r="C425" s="10"/>
      <c r="D425" s="10"/>
      <c r="E425" s="10"/>
      <c r="F425" s="10"/>
      <c r="G425" s="10"/>
      <c r="H425" s="72"/>
      <c r="I425" s="85"/>
      <c r="J425" s="10"/>
      <c r="K425" s="10"/>
      <c r="L425" s="10"/>
      <c r="M425" s="10"/>
      <c r="N425" s="11"/>
      <c r="O425" s="8"/>
    </row>
    <row r="426" spans="1:15" s="68" customFormat="1" ht="12.75">
      <c r="A426" s="7"/>
      <c r="B426" s="10"/>
      <c r="C426" s="10"/>
      <c r="D426" s="10"/>
      <c r="E426" s="10"/>
      <c r="F426" s="10"/>
      <c r="G426" s="10"/>
      <c r="H426" s="72"/>
      <c r="I426" s="85"/>
      <c r="J426" s="10"/>
      <c r="K426" s="10"/>
      <c r="L426" s="10"/>
      <c r="M426" s="10"/>
      <c r="N426" s="11"/>
      <c r="O426" s="8"/>
    </row>
    <row r="427" spans="1:15" s="68" customFormat="1" ht="12.75">
      <c r="A427" s="7"/>
      <c r="B427" s="10"/>
      <c r="C427" s="10"/>
      <c r="D427" s="10"/>
      <c r="E427" s="10"/>
      <c r="F427" s="10"/>
      <c r="G427" s="10"/>
      <c r="H427" s="72"/>
      <c r="I427" s="85"/>
      <c r="J427" s="10"/>
      <c r="K427" s="10"/>
      <c r="L427" s="10"/>
      <c r="M427" s="10"/>
      <c r="N427" s="11"/>
      <c r="O427" s="8"/>
    </row>
    <row r="428" spans="1:15" s="68" customFormat="1" ht="12.75">
      <c r="A428" s="7"/>
      <c r="B428" s="10"/>
      <c r="C428" s="10"/>
      <c r="D428" s="10"/>
      <c r="E428" s="10"/>
      <c r="F428" s="10"/>
      <c r="G428" s="10"/>
      <c r="H428" s="72"/>
      <c r="I428" s="85"/>
      <c r="J428" s="10"/>
      <c r="K428" s="10"/>
      <c r="L428" s="10"/>
      <c r="M428" s="10"/>
      <c r="N428" s="11"/>
      <c r="O428" s="8"/>
    </row>
    <row r="429" spans="1:15" s="68" customFormat="1" ht="12.75">
      <c r="A429" s="7"/>
      <c r="B429" s="10"/>
      <c r="C429" s="10"/>
      <c r="D429" s="10"/>
      <c r="E429" s="10"/>
      <c r="F429" s="10"/>
      <c r="G429" s="10"/>
      <c r="H429" s="72"/>
      <c r="I429" s="85"/>
      <c r="J429" s="10"/>
      <c r="K429" s="10"/>
      <c r="L429" s="10"/>
      <c r="M429" s="10"/>
      <c r="N429" s="11"/>
      <c r="O429" s="8"/>
    </row>
    <row r="430" spans="1:15" s="68" customFormat="1" ht="12.75">
      <c r="A430" s="7"/>
      <c r="B430" s="10"/>
      <c r="C430" s="10"/>
      <c r="D430" s="10"/>
      <c r="E430" s="10"/>
      <c r="F430" s="10"/>
      <c r="G430" s="10"/>
      <c r="H430" s="72"/>
      <c r="I430" s="85"/>
      <c r="J430" s="10"/>
      <c r="K430" s="10"/>
      <c r="L430" s="10"/>
      <c r="M430" s="10"/>
      <c r="N430" s="11"/>
      <c r="O430" s="8"/>
    </row>
    <row r="431" spans="1:15" s="68" customFormat="1" ht="12.75">
      <c r="A431" s="7"/>
      <c r="B431" s="10"/>
      <c r="C431" s="10"/>
      <c r="D431" s="10"/>
      <c r="E431" s="10"/>
      <c r="F431" s="10"/>
      <c r="G431" s="10"/>
      <c r="H431" s="72"/>
      <c r="I431" s="85"/>
      <c r="J431" s="10"/>
      <c r="K431" s="10"/>
      <c r="L431" s="10"/>
      <c r="M431" s="10"/>
      <c r="N431" s="11"/>
      <c r="O431" s="8"/>
    </row>
    <row r="432" spans="1:15" s="68" customFormat="1" ht="12.75">
      <c r="A432" s="7"/>
      <c r="B432" s="10"/>
      <c r="C432" s="10"/>
      <c r="D432" s="10"/>
      <c r="E432" s="10"/>
      <c r="F432" s="10"/>
      <c r="G432" s="10"/>
      <c r="H432" s="72"/>
      <c r="I432" s="85"/>
      <c r="J432" s="10"/>
      <c r="K432" s="10"/>
      <c r="L432" s="10"/>
      <c r="M432" s="10"/>
      <c r="N432" s="11"/>
      <c r="O432" s="8"/>
    </row>
    <row r="433" spans="1:15" s="68" customFormat="1" ht="12.75">
      <c r="A433" s="7"/>
      <c r="B433" s="10"/>
      <c r="C433" s="10"/>
      <c r="D433" s="10"/>
      <c r="E433" s="10"/>
      <c r="F433" s="10"/>
      <c r="G433" s="10"/>
      <c r="H433" s="72"/>
      <c r="I433" s="85"/>
      <c r="J433" s="10"/>
      <c r="K433" s="10"/>
      <c r="L433" s="10"/>
      <c r="M433" s="10"/>
      <c r="N433" s="11"/>
      <c r="O433" s="8"/>
    </row>
    <row r="434" spans="1:15" s="68" customFormat="1" ht="12.75">
      <c r="A434" s="7"/>
      <c r="B434" s="10"/>
      <c r="C434" s="10"/>
      <c r="D434" s="10"/>
      <c r="E434" s="10"/>
      <c r="F434" s="10"/>
      <c r="G434" s="10"/>
      <c r="H434" s="72"/>
      <c r="I434" s="85"/>
      <c r="J434" s="10"/>
      <c r="K434" s="10"/>
      <c r="L434" s="10"/>
      <c r="M434" s="10"/>
      <c r="N434" s="11"/>
      <c r="O434" s="8"/>
    </row>
    <row r="435" spans="1:15" s="68" customFormat="1" ht="12.75">
      <c r="A435" s="7"/>
      <c r="B435" s="10"/>
      <c r="C435" s="10"/>
      <c r="D435" s="10"/>
      <c r="E435" s="10"/>
      <c r="F435" s="10"/>
      <c r="G435" s="10"/>
      <c r="H435" s="72"/>
      <c r="I435" s="85"/>
      <c r="J435" s="10"/>
      <c r="K435" s="10"/>
      <c r="L435" s="10"/>
      <c r="M435" s="10"/>
      <c r="N435" s="11"/>
      <c r="O435" s="8"/>
    </row>
    <row r="436" spans="1:15" s="68" customFormat="1" ht="12.75">
      <c r="A436" s="7"/>
      <c r="B436" s="10"/>
      <c r="C436" s="10"/>
      <c r="D436" s="10"/>
      <c r="E436" s="10"/>
      <c r="F436" s="10"/>
      <c r="G436" s="10"/>
      <c r="H436" s="72"/>
      <c r="I436" s="85"/>
      <c r="J436" s="10"/>
      <c r="K436" s="10"/>
      <c r="L436" s="10"/>
      <c r="M436" s="10"/>
      <c r="N436" s="11"/>
      <c r="O436" s="8"/>
    </row>
    <row r="437" spans="1:15" s="68" customFormat="1" ht="12.75">
      <c r="A437" s="7"/>
      <c r="B437" s="10"/>
      <c r="C437" s="10"/>
      <c r="D437" s="10"/>
      <c r="E437" s="10"/>
      <c r="F437" s="10"/>
      <c r="G437" s="10"/>
      <c r="H437" s="72"/>
      <c r="I437" s="85"/>
      <c r="J437" s="10"/>
      <c r="K437" s="10"/>
      <c r="L437" s="10"/>
      <c r="M437" s="10"/>
      <c r="N437" s="11"/>
      <c r="O437" s="8"/>
    </row>
    <row r="438" spans="1:15" s="68" customFormat="1" ht="12.75">
      <c r="A438" s="7"/>
      <c r="B438" s="10"/>
      <c r="C438" s="10"/>
      <c r="D438" s="10"/>
      <c r="E438" s="10"/>
      <c r="F438" s="10"/>
      <c r="G438" s="10"/>
      <c r="H438" s="72"/>
      <c r="I438" s="85"/>
      <c r="J438" s="10"/>
      <c r="K438" s="10"/>
      <c r="L438" s="10"/>
      <c r="M438" s="10"/>
      <c r="N438" s="11"/>
      <c r="O438" s="8"/>
    </row>
    <row r="439" spans="1:15" s="68" customFormat="1" ht="12.75">
      <c r="A439" s="7"/>
      <c r="B439" s="10"/>
      <c r="C439" s="10"/>
      <c r="D439" s="10"/>
      <c r="E439" s="10"/>
      <c r="F439" s="10"/>
      <c r="G439" s="10"/>
      <c r="H439" s="72"/>
      <c r="I439" s="85"/>
      <c r="J439" s="10"/>
      <c r="K439" s="10"/>
      <c r="L439" s="10"/>
      <c r="M439" s="10"/>
      <c r="N439" s="11"/>
      <c r="O439" s="8"/>
    </row>
    <row r="440" spans="1:15" s="68" customFormat="1" ht="12.75">
      <c r="A440" s="7"/>
      <c r="B440" s="10"/>
      <c r="C440" s="10"/>
      <c r="D440" s="10"/>
      <c r="E440" s="10"/>
      <c r="F440" s="10"/>
      <c r="G440" s="10"/>
      <c r="H440" s="72"/>
      <c r="I440" s="85"/>
      <c r="J440" s="10"/>
      <c r="K440" s="10"/>
      <c r="L440" s="10"/>
      <c r="M440" s="10"/>
      <c r="N440" s="11"/>
      <c r="O440" s="8"/>
    </row>
    <row r="441" spans="1:15" s="68" customFormat="1" ht="12.75">
      <c r="A441" s="7"/>
      <c r="B441" s="10"/>
      <c r="C441" s="10"/>
      <c r="D441" s="10"/>
      <c r="E441" s="10"/>
      <c r="F441" s="10"/>
      <c r="G441" s="10"/>
      <c r="H441" s="72"/>
      <c r="I441" s="85"/>
      <c r="J441" s="10"/>
      <c r="K441" s="10"/>
      <c r="L441" s="10"/>
      <c r="M441" s="10"/>
      <c r="N441" s="11"/>
      <c r="O441" s="8"/>
    </row>
    <row r="442" spans="1:15" s="68" customFormat="1" ht="12.75">
      <c r="A442" s="7"/>
      <c r="B442" s="10"/>
      <c r="C442" s="10"/>
      <c r="D442" s="10"/>
      <c r="E442" s="10"/>
      <c r="F442" s="10"/>
      <c r="G442" s="10"/>
      <c r="H442" s="72"/>
      <c r="I442" s="85"/>
      <c r="J442" s="10"/>
      <c r="K442" s="10"/>
      <c r="L442" s="10"/>
      <c r="M442" s="10"/>
      <c r="N442" s="11"/>
      <c r="O442" s="8"/>
    </row>
    <row r="443" spans="1:15" s="68" customFormat="1" ht="12.75">
      <c r="A443" s="7"/>
      <c r="B443" s="10"/>
      <c r="C443" s="10"/>
      <c r="D443" s="10"/>
      <c r="E443" s="10"/>
      <c r="F443" s="10"/>
      <c r="G443" s="10"/>
      <c r="H443" s="72"/>
      <c r="I443" s="85"/>
      <c r="J443" s="10"/>
      <c r="K443" s="10"/>
      <c r="L443" s="10"/>
      <c r="M443" s="10"/>
      <c r="N443" s="11"/>
      <c r="O443" s="8"/>
    </row>
    <row r="444" spans="1:15" s="68" customFormat="1" ht="12.75">
      <c r="A444" s="7"/>
      <c r="B444" s="10"/>
      <c r="C444" s="10"/>
      <c r="D444" s="10"/>
      <c r="E444" s="10"/>
      <c r="F444" s="10"/>
      <c r="G444" s="10"/>
      <c r="H444" s="72"/>
      <c r="I444" s="85"/>
      <c r="J444" s="10"/>
      <c r="K444" s="10"/>
      <c r="L444" s="10"/>
      <c r="M444" s="10"/>
      <c r="N444" s="11"/>
      <c r="O444" s="8"/>
    </row>
    <row r="445" spans="1:15" s="68" customFormat="1" ht="12.75">
      <c r="A445" s="7"/>
      <c r="B445" s="10"/>
      <c r="C445" s="10"/>
      <c r="D445" s="10"/>
      <c r="E445" s="10"/>
      <c r="F445" s="10"/>
      <c r="G445" s="10"/>
      <c r="H445" s="72"/>
      <c r="I445" s="85"/>
      <c r="J445" s="10"/>
      <c r="K445" s="10"/>
      <c r="L445" s="10"/>
      <c r="M445" s="10"/>
      <c r="N445" s="11"/>
      <c r="O445" s="8"/>
    </row>
    <row r="446" spans="1:15" s="68" customFormat="1" ht="12.75">
      <c r="A446" s="7"/>
      <c r="B446" s="10"/>
      <c r="C446" s="10"/>
      <c r="D446" s="10"/>
      <c r="E446" s="10"/>
      <c r="F446" s="10"/>
      <c r="G446" s="10"/>
      <c r="H446" s="72"/>
      <c r="I446" s="85"/>
      <c r="J446" s="10"/>
      <c r="K446" s="10"/>
      <c r="L446" s="10"/>
      <c r="M446" s="10"/>
      <c r="N446" s="11"/>
      <c r="O446" s="8"/>
    </row>
    <row r="447" spans="1:15" s="68" customFormat="1" ht="12.75">
      <c r="A447" s="7"/>
      <c r="B447" s="10"/>
      <c r="C447" s="10"/>
      <c r="D447" s="10"/>
      <c r="E447" s="10"/>
      <c r="F447" s="10"/>
      <c r="G447" s="10"/>
      <c r="H447" s="72"/>
      <c r="I447" s="85"/>
      <c r="J447" s="10"/>
      <c r="K447" s="10"/>
      <c r="L447" s="10"/>
      <c r="M447" s="10"/>
      <c r="N447" s="11"/>
      <c r="O447" s="8"/>
    </row>
    <row r="448" spans="1:15" s="68" customFormat="1" ht="12.75">
      <c r="A448" s="7"/>
      <c r="B448" s="10"/>
      <c r="C448" s="10"/>
      <c r="D448" s="10"/>
      <c r="E448" s="10"/>
      <c r="F448" s="10"/>
      <c r="G448" s="10"/>
      <c r="H448" s="72"/>
      <c r="I448" s="85"/>
      <c r="J448" s="10"/>
      <c r="K448" s="10"/>
      <c r="L448" s="10"/>
      <c r="M448" s="10"/>
      <c r="N448" s="11"/>
      <c r="O448" s="8"/>
    </row>
    <row r="449" spans="1:15" s="68" customFormat="1" ht="12.75">
      <c r="A449" s="7"/>
      <c r="B449" s="10"/>
      <c r="C449" s="10"/>
      <c r="D449" s="10"/>
      <c r="E449" s="10"/>
      <c r="F449" s="10"/>
      <c r="G449" s="10"/>
      <c r="H449" s="72"/>
      <c r="I449" s="85"/>
      <c r="J449" s="10"/>
      <c r="K449" s="10"/>
      <c r="L449" s="10"/>
      <c r="M449" s="10"/>
      <c r="N449" s="11"/>
      <c r="O449" s="8"/>
    </row>
    <row r="450" spans="1:15" s="68" customFormat="1" ht="12.75">
      <c r="A450" s="7"/>
      <c r="B450" s="10"/>
      <c r="C450" s="10"/>
      <c r="D450" s="10"/>
      <c r="E450" s="10"/>
      <c r="F450" s="10"/>
      <c r="G450" s="10"/>
      <c r="H450" s="72"/>
      <c r="I450" s="85"/>
      <c r="J450" s="10"/>
      <c r="K450" s="10"/>
      <c r="L450" s="10"/>
      <c r="M450" s="10"/>
      <c r="N450" s="11"/>
      <c r="O450" s="8"/>
    </row>
    <row r="451" spans="1:15" s="68" customFormat="1" ht="12.75">
      <c r="A451" s="7"/>
      <c r="B451" s="10"/>
      <c r="C451" s="10"/>
      <c r="D451" s="10"/>
      <c r="E451" s="10"/>
      <c r="F451" s="10"/>
      <c r="G451" s="10"/>
      <c r="H451" s="72"/>
      <c r="I451" s="85"/>
      <c r="J451" s="10"/>
      <c r="K451" s="10"/>
      <c r="L451" s="10"/>
      <c r="M451" s="10"/>
      <c r="N451" s="11"/>
      <c r="O451" s="8"/>
    </row>
    <row r="452" spans="1:15" s="68" customFormat="1" ht="12.75">
      <c r="A452" s="7"/>
      <c r="B452" s="10"/>
      <c r="C452" s="10"/>
      <c r="D452" s="10"/>
      <c r="E452" s="10"/>
      <c r="F452" s="10"/>
      <c r="G452" s="10"/>
      <c r="H452" s="72"/>
      <c r="I452" s="85"/>
      <c r="J452" s="10"/>
      <c r="K452" s="10"/>
      <c r="L452" s="10"/>
      <c r="M452" s="10"/>
      <c r="N452" s="11"/>
      <c r="O452" s="8"/>
    </row>
    <row r="453" spans="1:15" s="68" customFormat="1" ht="12.75">
      <c r="A453" s="7"/>
      <c r="B453" s="10"/>
      <c r="C453" s="10"/>
      <c r="D453" s="10"/>
      <c r="E453" s="10"/>
      <c r="F453" s="10"/>
      <c r="G453" s="10"/>
      <c r="H453" s="72"/>
      <c r="I453" s="85"/>
      <c r="J453" s="10"/>
      <c r="K453" s="10"/>
      <c r="L453" s="10"/>
      <c r="M453" s="10"/>
      <c r="N453" s="11"/>
      <c r="O453" s="8"/>
    </row>
    <row r="454" spans="1:15" s="68" customFormat="1" ht="12.75">
      <c r="A454" s="7"/>
      <c r="B454" s="10"/>
      <c r="C454" s="10"/>
      <c r="D454" s="10"/>
      <c r="E454" s="10"/>
      <c r="F454" s="10"/>
      <c r="G454" s="10"/>
      <c r="H454" s="72"/>
      <c r="I454" s="85"/>
      <c r="J454" s="10"/>
      <c r="K454" s="10"/>
      <c r="L454" s="10"/>
      <c r="M454" s="10"/>
      <c r="N454" s="11"/>
      <c r="O454" s="8"/>
    </row>
    <row r="455" spans="1:15" s="68" customFormat="1" ht="12.75">
      <c r="A455" s="7"/>
      <c r="B455" s="10"/>
      <c r="C455" s="10"/>
      <c r="D455" s="10"/>
      <c r="E455" s="10"/>
      <c r="F455" s="10"/>
      <c r="G455" s="10"/>
      <c r="H455" s="72"/>
      <c r="I455" s="85"/>
      <c r="J455" s="10"/>
      <c r="K455" s="10"/>
      <c r="L455" s="10"/>
      <c r="M455" s="10"/>
      <c r="N455" s="11"/>
      <c r="O455" s="8"/>
    </row>
    <row r="456" spans="1:15" s="68" customFormat="1" ht="12.75">
      <c r="A456" s="7"/>
      <c r="B456" s="10"/>
      <c r="C456" s="10"/>
      <c r="D456" s="10"/>
      <c r="E456" s="10"/>
      <c r="F456" s="10"/>
      <c r="G456" s="10"/>
      <c r="H456" s="72"/>
      <c r="I456" s="85"/>
      <c r="J456" s="10"/>
      <c r="K456" s="10"/>
      <c r="L456" s="10"/>
      <c r="M456" s="10"/>
      <c r="N456" s="11"/>
      <c r="O456" s="8"/>
    </row>
    <row r="457" spans="1:15" s="68" customFormat="1" ht="12.75">
      <c r="A457" s="7"/>
      <c r="B457" s="10"/>
      <c r="C457" s="10"/>
      <c r="D457" s="10"/>
      <c r="E457" s="10"/>
      <c r="F457" s="10"/>
      <c r="G457" s="10"/>
      <c r="H457" s="72"/>
      <c r="I457" s="85"/>
      <c r="J457" s="10"/>
      <c r="K457" s="10"/>
      <c r="L457" s="10"/>
      <c r="M457" s="10"/>
      <c r="N457" s="11"/>
      <c r="O457" s="8"/>
    </row>
    <row r="458" spans="1:15" s="68" customFormat="1" ht="12.75">
      <c r="A458" s="7"/>
      <c r="B458" s="10"/>
      <c r="C458" s="10"/>
      <c r="D458" s="10"/>
      <c r="E458" s="10"/>
      <c r="F458" s="10"/>
      <c r="G458" s="10"/>
      <c r="H458" s="72"/>
      <c r="I458" s="85"/>
      <c r="J458" s="10"/>
      <c r="K458" s="10"/>
      <c r="L458" s="10"/>
      <c r="M458" s="10"/>
      <c r="N458" s="11"/>
      <c r="O458" s="8"/>
    </row>
    <row r="459" spans="1:15" s="68" customFormat="1" ht="12.75">
      <c r="A459" s="7"/>
      <c r="B459" s="10"/>
      <c r="C459" s="10"/>
      <c r="D459" s="10"/>
      <c r="E459" s="10"/>
      <c r="F459" s="10"/>
      <c r="G459" s="10"/>
      <c r="H459" s="72"/>
      <c r="I459" s="85"/>
      <c r="J459" s="10"/>
      <c r="K459" s="10"/>
      <c r="L459" s="10"/>
      <c r="M459" s="10"/>
      <c r="N459" s="11"/>
      <c r="O459" s="8"/>
    </row>
    <row r="460" spans="1:15" s="68" customFormat="1" ht="12.75">
      <c r="A460" s="7"/>
      <c r="B460" s="10"/>
      <c r="C460" s="10"/>
      <c r="D460" s="10"/>
      <c r="E460" s="10"/>
      <c r="F460" s="10"/>
      <c r="G460" s="10"/>
      <c r="H460" s="72"/>
      <c r="I460" s="85"/>
      <c r="J460" s="10"/>
      <c r="K460" s="10"/>
      <c r="L460" s="10"/>
      <c r="M460" s="10"/>
      <c r="N460" s="11"/>
      <c r="O460" s="8"/>
    </row>
    <row r="461" spans="1:15" s="68" customFormat="1" ht="12.75">
      <c r="A461" s="7"/>
      <c r="B461" s="10"/>
      <c r="C461" s="10"/>
      <c r="D461" s="10"/>
      <c r="E461" s="10"/>
      <c r="F461" s="10"/>
      <c r="G461" s="10"/>
      <c r="H461" s="72"/>
      <c r="I461" s="85"/>
      <c r="J461" s="10"/>
      <c r="K461" s="10"/>
      <c r="L461" s="10"/>
      <c r="M461" s="10"/>
      <c r="N461" s="11"/>
      <c r="O461" s="8"/>
    </row>
    <row r="462" spans="1:15" s="68" customFormat="1" ht="12.75">
      <c r="A462" s="7"/>
      <c r="B462" s="10"/>
      <c r="C462" s="10"/>
      <c r="D462" s="10"/>
      <c r="E462" s="10"/>
      <c r="F462" s="10"/>
      <c r="G462" s="10"/>
      <c r="H462" s="72"/>
      <c r="I462" s="85"/>
      <c r="J462" s="10"/>
      <c r="K462" s="10"/>
      <c r="L462" s="10"/>
      <c r="M462" s="10"/>
      <c r="N462" s="11"/>
      <c r="O462" s="8"/>
    </row>
    <row r="463" spans="1:15" s="68" customFormat="1" ht="12.75">
      <c r="A463" s="7"/>
      <c r="B463" s="10"/>
      <c r="C463" s="10"/>
      <c r="D463" s="10"/>
      <c r="E463" s="10"/>
      <c r="F463" s="10"/>
      <c r="G463" s="10"/>
      <c r="H463" s="72"/>
      <c r="I463" s="85"/>
      <c r="J463" s="10"/>
      <c r="K463" s="10"/>
      <c r="L463" s="10"/>
      <c r="M463" s="10"/>
      <c r="N463" s="11"/>
      <c r="O463" s="8"/>
    </row>
    <row r="464" spans="1:15" s="68" customFormat="1" ht="12.75">
      <c r="A464" s="7"/>
      <c r="B464" s="10"/>
      <c r="C464" s="10"/>
      <c r="D464" s="10"/>
      <c r="E464" s="10"/>
      <c r="F464" s="10"/>
      <c r="G464" s="10"/>
      <c r="H464" s="72"/>
      <c r="I464" s="85"/>
      <c r="J464" s="10"/>
      <c r="K464" s="10"/>
      <c r="L464" s="10"/>
      <c r="M464" s="10"/>
      <c r="N464" s="11"/>
      <c r="O464" s="8"/>
    </row>
    <row r="465" spans="1:15" s="68" customFormat="1" ht="12.75">
      <c r="A465" s="7"/>
      <c r="B465" s="10"/>
      <c r="C465" s="10"/>
      <c r="D465" s="10"/>
      <c r="E465" s="10"/>
      <c r="F465" s="10"/>
      <c r="G465" s="10"/>
      <c r="H465" s="72"/>
      <c r="I465" s="85"/>
      <c r="J465" s="10"/>
      <c r="K465" s="10"/>
      <c r="L465" s="10"/>
      <c r="M465" s="10"/>
      <c r="N465" s="11"/>
      <c r="O465" s="8"/>
    </row>
    <row r="466" spans="1:15" s="68" customFormat="1" ht="12.75">
      <c r="A466" s="7"/>
      <c r="B466" s="10"/>
      <c r="C466" s="10"/>
      <c r="D466" s="10"/>
      <c r="E466" s="10"/>
      <c r="F466" s="10"/>
      <c r="G466" s="10"/>
      <c r="H466" s="72"/>
      <c r="I466" s="85"/>
      <c r="J466" s="10"/>
      <c r="K466" s="10"/>
      <c r="L466" s="10"/>
      <c r="M466" s="10"/>
      <c r="N466" s="11"/>
      <c r="O466" s="8"/>
    </row>
    <row r="467" spans="1:15" s="68" customFormat="1" ht="12.75">
      <c r="A467" s="7"/>
      <c r="B467" s="10"/>
      <c r="C467" s="10"/>
      <c r="D467" s="10"/>
      <c r="E467" s="10"/>
      <c r="F467" s="10"/>
      <c r="G467" s="10"/>
      <c r="H467" s="72"/>
      <c r="I467" s="85"/>
      <c r="J467" s="10"/>
      <c r="K467" s="10"/>
      <c r="L467" s="10"/>
      <c r="M467" s="10"/>
      <c r="N467" s="11"/>
      <c r="O467" s="8"/>
    </row>
    <row r="468" spans="1:15" s="68" customFormat="1" ht="12.75">
      <c r="A468" s="7"/>
      <c r="B468" s="10"/>
      <c r="C468" s="10"/>
      <c r="D468" s="10"/>
      <c r="E468" s="10"/>
      <c r="F468" s="10"/>
      <c r="G468" s="10"/>
      <c r="H468" s="72"/>
      <c r="I468" s="85"/>
      <c r="J468" s="10"/>
      <c r="K468" s="10"/>
      <c r="L468" s="10"/>
      <c r="M468" s="10"/>
      <c r="N468" s="11"/>
      <c r="O468" s="8"/>
    </row>
    <row r="469" spans="1:15" s="68" customFormat="1" ht="12.75">
      <c r="A469" s="7"/>
      <c r="B469" s="10"/>
      <c r="C469" s="10"/>
      <c r="D469" s="10"/>
      <c r="E469" s="10"/>
      <c r="F469" s="10"/>
      <c r="G469" s="10"/>
      <c r="H469" s="72"/>
      <c r="I469" s="85"/>
      <c r="J469" s="10"/>
      <c r="K469" s="10"/>
      <c r="L469" s="10"/>
      <c r="M469" s="10"/>
      <c r="N469" s="11"/>
      <c r="O469" s="8"/>
    </row>
    <row r="470" spans="1:15" s="68" customFormat="1" ht="12.75">
      <c r="A470" s="7"/>
      <c r="B470" s="10"/>
      <c r="C470" s="10"/>
      <c r="D470" s="10"/>
      <c r="E470" s="10"/>
      <c r="F470" s="10"/>
      <c r="G470" s="10"/>
      <c r="H470" s="72"/>
      <c r="I470" s="85"/>
      <c r="J470" s="10"/>
      <c r="K470" s="10"/>
      <c r="L470" s="10"/>
      <c r="M470" s="10"/>
      <c r="N470" s="11"/>
      <c r="O470" s="8"/>
    </row>
    <row r="471" spans="1:15" s="68" customFormat="1" ht="12.75">
      <c r="A471" s="7"/>
      <c r="B471" s="10"/>
      <c r="C471" s="10"/>
      <c r="D471" s="10"/>
      <c r="E471" s="10"/>
      <c r="F471" s="10"/>
      <c r="G471" s="10"/>
      <c r="H471" s="72"/>
      <c r="I471" s="85"/>
      <c r="J471" s="10"/>
      <c r="K471" s="10"/>
      <c r="L471" s="10"/>
      <c r="M471" s="10"/>
      <c r="N471" s="11"/>
      <c r="O471" s="8"/>
    </row>
    <row r="472" spans="1:15" s="68" customFormat="1" ht="12.75">
      <c r="A472" s="7"/>
      <c r="B472" s="10"/>
      <c r="C472" s="10"/>
      <c r="D472" s="10"/>
      <c r="E472" s="10"/>
      <c r="F472" s="10"/>
      <c r="G472" s="10"/>
      <c r="H472" s="72"/>
      <c r="I472" s="85"/>
      <c r="J472" s="10"/>
      <c r="K472" s="10"/>
      <c r="L472" s="10"/>
      <c r="M472" s="10"/>
      <c r="N472" s="11"/>
      <c r="O472" s="8"/>
    </row>
    <row r="473" spans="1:15" s="68" customFormat="1" ht="12.75">
      <c r="A473" s="7"/>
      <c r="B473" s="10"/>
      <c r="C473" s="10"/>
      <c r="D473" s="10"/>
      <c r="E473" s="10"/>
      <c r="F473" s="10"/>
      <c r="G473" s="10"/>
      <c r="H473" s="72"/>
      <c r="I473" s="85"/>
      <c r="J473" s="10"/>
      <c r="K473" s="10"/>
      <c r="L473" s="10"/>
      <c r="M473" s="10"/>
      <c r="N473" s="11"/>
      <c r="O473" s="8"/>
    </row>
    <row r="474" spans="1:15" s="68" customFormat="1" ht="12.75">
      <c r="A474" s="7"/>
      <c r="B474" s="10"/>
      <c r="C474" s="10"/>
      <c r="D474" s="10"/>
      <c r="E474" s="10"/>
      <c r="F474" s="10"/>
      <c r="G474" s="10"/>
      <c r="H474" s="72"/>
      <c r="I474" s="85"/>
      <c r="J474" s="10"/>
      <c r="K474" s="10"/>
      <c r="L474" s="10"/>
      <c r="M474" s="10"/>
      <c r="N474" s="11"/>
      <c r="O474" s="8"/>
    </row>
    <row r="475" spans="1:15" s="68" customFormat="1" ht="12.75">
      <c r="A475" s="7"/>
      <c r="B475" s="10"/>
      <c r="C475" s="10"/>
      <c r="D475" s="10"/>
      <c r="E475" s="10"/>
      <c r="F475" s="10"/>
      <c r="G475" s="10"/>
      <c r="H475" s="72"/>
      <c r="I475" s="85"/>
      <c r="J475" s="10"/>
      <c r="K475" s="10"/>
      <c r="L475" s="10"/>
      <c r="M475" s="10"/>
      <c r="N475" s="11"/>
      <c r="O475" s="8"/>
    </row>
    <row r="476" spans="1:15" s="68" customFormat="1" ht="12.75">
      <c r="A476" s="7"/>
      <c r="B476" s="10"/>
      <c r="C476" s="10"/>
      <c r="D476" s="10"/>
      <c r="E476" s="10"/>
      <c r="F476" s="10"/>
      <c r="G476" s="10"/>
      <c r="H476" s="72"/>
      <c r="I476" s="85"/>
      <c r="J476" s="10"/>
      <c r="K476" s="10"/>
      <c r="L476" s="10"/>
      <c r="M476" s="10"/>
      <c r="N476" s="11"/>
      <c r="O476" s="8"/>
    </row>
    <row r="477" spans="1:15" s="68" customFormat="1" ht="12.75">
      <c r="A477" s="7"/>
      <c r="B477" s="10"/>
      <c r="C477" s="10"/>
      <c r="D477" s="10"/>
      <c r="E477" s="10"/>
      <c r="F477" s="10"/>
      <c r="G477" s="10"/>
      <c r="H477" s="72"/>
      <c r="I477" s="85"/>
      <c r="J477" s="10"/>
      <c r="K477" s="10"/>
      <c r="L477" s="10"/>
      <c r="M477" s="10"/>
      <c r="N477" s="11"/>
      <c r="O477" s="8"/>
    </row>
    <row r="478" spans="1:15" s="68" customFormat="1" ht="12.75">
      <c r="A478" s="7"/>
      <c r="B478" s="10"/>
      <c r="C478" s="10"/>
      <c r="D478" s="10"/>
      <c r="E478" s="10"/>
      <c r="F478" s="10"/>
      <c r="G478" s="10"/>
      <c r="H478" s="72"/>
      <c r="I478" s="85"/>
      <c r="J478" s="10"/>
      <c r="K478" s="10"/>
      <c r="L478" s="10"/>
      <c r="M478" s="10"/>
      <c r="N478" s="11"/>
      <c r="O478" s="8"/>
    </row>
    <row r="479" spans="1:15" s="68" customFormat="1" ht="12.75">
      <c r="A479" s="7"/>
      <c r="B479" s="10"/>
      <c r="C479" s="10"/>
      <c r="D479" s="10"/>
      <c r="E479" s="10"/>
      <c r="F479" s="10"/>
      <c r="G479" s="10"/>
      <c r="H479" s="72"/>
      <c r="I479" s="85"/>
      <c r="J479" s="10"/>
      <c r="K479" s="10"/>
      <c r="L479" s="10"/>
      <c r="M479" s="10"/>
      <c r="N479" s="11"/>
      <c r="O479" s="8"/>
    </row>
    <row r="480" spans="1:15" s="68" customFormat="1" ht="12.75">
      <c r="A480" s="7"/>
      <c r="B480" s="10"/>
      <c r="C480" s="10"/>
      <c r="D480" s="10"/>
      <c r="E480" s="10"/>
      <c r="F480" s="10"/>
      <c r="G480" s="10"/>
      <c r="H480" s="72"/>
      <c r="I480" s="85"/>
      <c r="J480" s="10"/>
      <c r="K480" s="10"/>
      <c r="L480" s="10"/>
      <c r="M480" s="10"/>
      <c r="N480" s="11"/>
      <c r="O480" s="8"/>
    </row>
    <row r="481" spans="1:15" s="68" customFormat="1" ht="12.75">
      <c r="A481" s="7"/>
      <c r="B481" s="10"/>
      <c r="C481" s="10"/>
      <c r="D481" s="10"/>
      <c r="E481" s="10"/>
      <c r="F481" s="10"/>
      <c r="G481" s="10"/>
      <c r="H481" s="72"/>
      <c r="I481" s="85"/>
      <c r="J481" s="10"/>
      <c r="K481" s="10"/>
      <c r="L481" s="10"/>
      <c r="M481" s="10"/>
      <c r="N481" s="11"/>
      <c r="O481" s="8"/>
    </row>
    <row r="482" spans="1:15" s="68" customFormat="1" ht="12.75">
      <c r="A482" s="7"/>
      <c r="B482" s="10"/>
      <c r="C482" s="10"/>
      <c r="D482" s="10"/>
      <c r="E482" s="10"/>
      <c r="F482" s="10"/>
      <c r="G482" s="10"/>
      <c r="H482" s="72"/>
      <c r="I482" s="85"/>
      <c r="J482" s="10"/>
      <c r="K482" s="10"/>
      <c r="L482" s="10"/>
      <c r="M482" s="10"/>
      <c r="N482" s="11"/>
      <c r="O482" s="8"/>
    </row>
    <row r="483" spans="1:15" s="68" customFormat="1" ht="12.75">
      <c r="A483" s="7"/>
      <c r="B483" s="10"/>
      <c r="C483" s="10"/>
      <c r="D483" s="10"/>
      <c r="E483" s="10"/>
      <c r="F483" s="10"/>
      <c r="G483" s="10"/>
      <c r="H483" s="72"/>
      <c r="I483" s="85"/>
      <c r="J483" s="10"/>
      <c r="K483" s="10"/>
      <c r="L483" s="10"/>
      <c r="M483" s="10"/>
      <c r="N483" s="11"/>
      <c r="O483" s="8"/>
    </row>
    <row r="484" spans="1:15" s="68" customFormat="1" ht="12.75">
      <c r="A484" s="7"/>
      <c r="B484" s="10"/>
      <c r="C484" s="10"/>
      <c r="D484" s="10"/>
      <c r="E484" s="10"/>
      <c r="F484" s="10"/>
      <c r="G484" s="10"/>
      <c r="H484" s="72"/>
      <c r="I484" s="85"/>
      <c r="J484" s="10"/>
      <c r="K484" s="10"/>
      <c r="L484" s="10"/>
      <c r="M484" s="10"/>
      <c r="N484" s="11"/>
      <c r="O484" s="8"/>
    </row>
    <row r="485" spans="1:15" s="68" customFormat="1" ht="12.75">
      <c r="A485" s="7"/>
      <c r="B485" s="10"/>
      <c r="C485" s="10"/>
      <c r="D485" s="10"/>
      <c r="E485" s="10"/>
      <c r="F485" s="10"/>
      <c r="G485" s="10"/>
      <c r="H485" s="72"/>
      <c r="I485" s="85"/>
      <c r="J485" s="10"/>
      <c r="K485" s="10"/>
      <c r="L485" s="10"/>
      <c r="M485" s="10"/>
      <c r="N485" s="11"/>
      <c r="O485" s="8"/>
    </row>
    <row r="486" spans="1:15" s="68" customFormat="1" ht="12.75">
      <c r="A486" s="7"/>
      <c r="B486" s="10"/>
      <c r="C486" s="10"/>
      <c r="D486" s="10"/>
      <c r="E486" s="10"/>
      <c r="F486" s="10"/>
      <c r="G486" s="10"/>
      <c r="H486" s="72"/>
      <c r="I486" s="85"/>
      <c r="J486" s="10"/>
      <c r="K486" s="10"/>
      <c r="L486" s="10"/>
      <c r="M486" s="10"/>
      <c r="N486" s="11"/>
      <c r="O486" s="8"/>
    </row>
    <row r="487" spans="1:15" s="68" customFormat="1" ht="12.75">
      <c r="A487" s="7"/>
      <c r="B487" s="10"/>
      <c r="C487" s="10"/>
      <c r="D487" s="10"/>
      <c r="E487" s="10"/>
      <c r="F487" s="10"/>
      <c r="G487" s="10"/>
      <c r="H487" s="72"/>
      <c r="I487" s="85"/>
      <c r="J487" s="10"/>
      <c r="K487" s="10"/>
      <c r="L487" s="10"/>
      <c r="M487" s="10"/>
      <c r="N487" s="11"/>
      <c r="O487" s="8"/>
    </row>
    <row r="488" spans="1:15" s="68" customFormat="1" ht="12.75">
      <c r="A488" s="7"/>
      <c r="B488" s="10"/>
      <c r="C488" s="10"/>
      <c r="D488" s="10"/>
      <c r="E488" s="10"/>
      <c r="F488" s="10"/>
      <c r="G488" s="10"/>
      <c r="H488" s="72"/>
      <c r="I488" s="85"/>
      <c r="J488" s="10"/>
      <c r="K488" s="10"/>
      <c r="L488" s="10"/>
      <c r="M488" s="10"/>
      <c r="N488" s="11"/>
      <c r="O488" s="8"/>
    </row>
    <row r="489" spans="1:15" s="68" customFormat="1" ht="12.75">
      <c r="A489" s="7"/>
      <c r="B489" s="10"/>
      <c r="C489" s="10"/>
      <c r="D489" s="10"/>
      <c r="E489" s="10"/>
      <c r="F489" s="10"/>
      <c r="G489" s="10"/>
      <c r="H489" s="72"/>
      <c r="I489" s="85"/>
      <c r="J489" s="10"/>
      <c r="K489" s="10"/>
      <c r="L489" s="10"/>
      <c r="M489" s="10"/>
      <c r="N489" s="11"/>
      <c r="O489" s="8"/>
    </row>
    <row r="490" spans="1:15" s="68" customFormat="1" ht="12.75">
      <c r="A490" s="7"/>
      <c r="B490" s="10"/>
      <c r="C490" s="10"/>
      <c r="D490" s="10"/>
      <c r="E490" s="10"/>
      <c r="F490" s="10"/>
      <c r="G490" s="10"/>
      <c r="H490" s="72"/>
      <c r="I490" s="85"/>
      <c r="J490" s="10"/>
      <c r="K490" s="10"/>
      <c r="L490" s="10"/>
      <c r="M490" s="10"/>
      <c r="N490" s="11"/>
      <c r="O490" s="8"/>
    </row>
    <row r="491" spans="1:15" s="68" customFormat="1" ht="12.75">
      <c r="A491" s="7"/>
      <c r="B491" s="10"/>
      <c r="C491" s="10"/>
      <c r="D491" s="10"/>
      <c r="E491" s="10"/>
      <c r="F491" s="10"/>
      <c r="G491" s="10"/>
      <c r="H491" s="72"/>
      <c r="I491" s="85"/>
      <c r="J491" s="10"/>
      <c r="K491" s="10"/>
      <c r="L491" s="10"/>
      <c r="M491" s="10"/>
      <c r="N491" s="11"/>
      <c r="O491" s="8"/>
    </row>
    <row r="492" spans="1:15" s="68" customFormat="1" ht="12.75">
      <c r="A492" s="7"/>
      <c r="B492" s="10"/>
      <c r="C492" s="10"/>
      <c r="D492" s="10"/>
      <c r="E492" s="10"/>
      <c r="F492" s="10"/>
      <c r="G492" s="10"/>
      <c r="H492" s="72"/>
      <c r="I492" s="85"/>
      <c r="J492" s="10"/>
      <c r="K492" s="10"/>
      <c r="L492" s="10"/>
      <c r="M492" s="10"/>
      <c r="N492" s="11"/>
      <c r="O492" s="8"/>
    </row>
    <row r="493" spans="1:15" s="68" customFormat="1" ht="12.75">
      <c r="A493" s="7"/>
      <c r="B493" s="10"/>
      <c r="C493" s="10"/>
      <c r="D493" s="10"/>
      <c r="E493" s="10"/>
      <c r="F493" s="10"/>
      <c r="G493" s="10"/>
      <c r="H493" s="72"/>
      <c r="I493" s="85"/>
      <c r="J493" s="10"/>
      <c r="K493" s="10"/>
      <c r="L493" s="10"/>
      <c r="M493" s="10"/>
      <c r="N493" s="11"/>
      <c r="O493" s="8"/>
    </row>
    <row r="494" spans="1:15" s="68" customFormat="1" ht="12.75">
      <c r="A494" s="7"/>
      <c r="B494" s="10"/>
      <c r="C494" s="10"/>
      <c r="D494" s="10"/>
      <c r="E494" s="10"/>
      <c r="F494" s="10"/>
      <c r="G494" s="10"/>
      <c r="H494" s="72"/>
      <c r="I494" s="85"/>
      <c r="J494" s="10"/>
      <c r="K494" s="10"/>
      <c r="L494" s="10"/>
      <c r="M494" s="10"/>
      <c r="N494" s="11"/>
      <c r="O494" s="8"/>
    </row>
    <row r="495" spans="1:15" s="68" customFormat="1" ht="12.75">
      <c r="A495" s="7"/>
      <c r="B495" s="10"/>
      <c r="C495" s="10"/>
      <c r="D495" s="10"/>
      <c r="E495" s="10"/>
      <c r="F495" s="10"/>
      <c r="G495" s="10"/>
      <c r="H495" s="72"/>
      <c r="I495" s="85"/>
      <c r="J495" s="10"/>
      <c r="K495" s="10"/>
      <c r="L495" s="10"/>
      <c r="M495" s="10"/>
      <c r="N495" s="11"/>
      <c r="O495" s="8"/>
    </row>
    <row r="496" spans="1:15" s="68" customFormat="1" ht="12.75">
      <c r="A496" s="7"/>
      <c r="B496" s="10"/>
      <c r="C496" s="10"/>
      <c r="D496" s="10"/>
      <c r="E496" s="10"/>
      <c r="F496" s="10"/>
      <c r="G496" s="10"/>
      <c r="H496" s="72"/>
      <c r="I496" s="85"/>
      <c r="J496" s="10"/>
      <c r="K496" s="10"/>
      <c r="L496" s="10"/>
      <c r="M496" s="10"/>
      <c r="N496" s="11"/>
      <c r="O496" s="8"/>
    </row>
    <row r="497" spans="1:15" s="68" customFormat="1" ht="12.75">
      <c r="A497" s="7"/>
      <c r="B497" s="10"/>
      <c r="C497" s="10"/>
      <c r="D497" s="10"/>
      <c r="E497" s="10"/>
      <c r="F497" s="10"/>
      <c r="G497" s="10"/>
      <c r="H497" s="72"/>
      <c r="I497" s="85"/>
      <c r="J497" s="10"/>
      <c r="K497" s="10"/>
      <c r="L497" s="10"/>
      <c r="M497" s="10"/>
      <c r="N497" s="11"/>
      <c r="O497" s="8"/>
    </row>
    <row r="498" spans="1:15" s="68" customFormat="1" ht="12.75">
      <c r="A498" s="7"/>
      <c r="B498" s="10"/>
      <c r="C498" s="10"/>
      <c r="D498" s="10"/>
      <c r="E498" s="10"/>
      <c r="F498" s="10"/>
      <c r="G498" s="10"/>
      <c r="H498" s="72"/>
      <c r="I498" s="85"/>
      <c r="J498" s="10"/>
      <c r="K498" s="10"/>
      <c r="L498" s="10"/>
      <c r="M498" s="10"/>
      <c r="N498" s="11"/>
      <c r="O498" s="8"/>
    </row>
    <row r="499" spans="1:15" s="68" customFormat="1" ht="12.75">
      <c r="A499" s="7"/>
      <c r="B499" s="10"/>
      <c r="C499" s="10"/>
      <c r="D499" s="10"/>
      <c r="E499" s="10"/>
      <c r="F499" s="10"/>
      <c r="G499" s="10"/>
      <c r="H499" s="72"/>
      <c r="I499" s="85"/>
      <c r="J499" s="10"/>
      <c r="K499" s="10"/>
      <c r="L499" s="10"/>
      <c r="M499" s="10"/>
      <c r="N499" s="11"/>
      <c r="O499" s="8"/>
    </row>
    <row r="500" spans="1:15" s="68" customFormat="1" ht="12.75">
      <c r="A500" s="7"/>
      <c r="B500" s="10"/>
      <c r="C500" s="10"/>
      <c r="D500" s="10"/>
      <c r="E500" s="10"/>
      <c r="F500" s="10"/>
      <c r="G500" s="10"/>
      <c r="H500" s="72"/>
      <c r="I500" s="85"/>
      <c r="J500" s="10"/>
      <c r="K500" s="10"/>
      <c r="L500" s="10"/>
      <c r="M500" s="10"/>
      <c r="N500" s="11"/>
      <c r="O500" s="8"/>
    </row>
    <row r="501" spans="1:15" s="68" customFormat="1" ht="12.75">
      <c r="A501" s="7"/>
      <c r="B501" s="10"/>
      <c r="C501" s="10"/>
      <c r="D501" s="10"/>
      <c r="E501" s="10"/>
      <c r="F501" s="10"/>
      <c r="G501" s="10"/>
      <c r="H501" s="72"/>
      <c r="I501" s="85"/>
      <c r="J501" s="10"/>
      <c r="K501" s="10"/>
      <c r="L501" s="10"/>
      <c r="M501" s="10"/>
      <c r="N501" s="11"/>
      <c r="O501" s="8"/>
    </row>
    <row r="502" spans="1:15" s="68" customFormat="1" ht="12.75">
      <c r="A502" s="7"/>
      <c r="B502" s="10"/>
      <c r="C502" s="10"/>
      <c r="D502" s="10"/>
      <c r="E502" s="10"/>
      <c r="F502" s="10"/>
      <c r="G502" s="10"/>
      <c r="H502" s="72"/>
      <c r="I502" s="85"/>
      <c r="J502" s="10"/>
      <c r="K502" s="10"/>
      <c r="L502" s="10"/>
      <c r="M502" s="10"/>
      <c r="N502" s="11"/>
      <c r="O502" s="8"/>
    </row>
    <row r="503" spans="1:15" s="68" customFormat="1" ht="12.75">
      <c r="A503" s="7"/>
      <c r="B503" s="10"/>
      <c r="C503" s="10"/>
      <c r="D503" s="10"/>
      <c r="E503" s="10"/>
      <c r="F503" s="10"/>
      <c r="G503" s="10"/>
      <c r="H503" s="72"/>
      <c r="I503" s="85"/>
      <c r="J503" s="10"/>
      <c r="K503" s="10"/>
      <c r="L503" s="10"/>
      <c r="M503" s="10"/>
      <c r="N503" s="11"/>
      <c r="O503" s="8"/>
    </row>
    <row r="504" spans="1:15" s="68" customFormat="1" ht="12.75">
      <c r="A504" s="7"/>
      <c r="B504" s="10"/>
      <c r="C504" s="10"/>
      <c r="D504" s="10"/>
      <c r="E504" s="10"/>
      <c r="F504" s="10"/>
      <c r="G504" s="10"/>
      <c r="H504" s="72"/>
      <c r="I504" s="85"/>
      <c r="J504" s="10"/>
      <c r="K504" s="10"/>
      <c r="L504" s="10"/>
      <c r="M504" s="10"/>
      <c r="N504" s="11"/>
      <c r="O504" s="8"/>
    </row>
    <row r="505" spans="1:15" s="68" customFormat="1" ht="12.75">
      <c r="A505" s="7"/>
      <c r="B505" s="10"/>
      <c r="C505" s="10"/>
      <c r="D505" s="10"/>
      <c r="E505" s="10"/>
      <c r="F505" s="10"/>
      <c r="G505" s="10"/>
      <c r="H505" s="72"/>
      <c r="I505" s="85"/>
      <c r="J505" s="10"/>
      <c r="K505" s="10"/>
      <c r="L505" s="10"/>
      <c r="M505" s="10"/>
      <c r="N505" s="11"/>
      <c r="O505" s="8"/>
    </row>
    <row r="506" spans="1:15" s="68" customFormat="1" ht="12.75">
      <c r="A506" s="7"/>
      <c r="B506" s="10"/>
      <c r="C506" s="10"/>
      <c r="D506" s="10"/>
      <c r="E506" s="10"/>
      <c r="F506" s="10"/>
      <c r="G506" s="10"/>
      <c r="H506" s="72"/>
      <c r="I506" s="85"/>
      <c r="J506" s="10"/>
      <c r="K506" s="10"/>
      <c r="L506" s="10"/>
      <c r="M506" s="10"/>
      <c r="N506" s="11"/>
      <c r="O506" s="8"/>
    </row>
    <row r="507" spans="1:15" s="68" customFormat="1" ht="12.75">
      <c r="A507" s="7"/>
      <c r="B507" s="10"/>
      <c r="C507" s="10"/>
      <c r="D507" s="10"/>
      <c r="E507" s="10"/>
      <c r="F507" s="10"/>
      <c r="G507" s="10"/>
      <c r="H507" s="72"/>
      <c r="I507" s="85"/>
      <c r="J507" s="10"/>
      <c r="K507" s="10"/>
      <c r="L507" s="10"/>
      <c r="M507" s="10"/>
      <c r="N507" s="11"/>
      <c r="O507" s="8"/>
    </row>
    <row r="508" spans="1:15" s="68" customFormat="1" ht="12.75">
      <c r="A508" s="7"/>
      <c r="B508" s="10"/>
      <c r="C508" s="10"/>
      <c r="D508" s="10"/>
      <c r="E508" s="10"/>
      <c r="F508" s="10"/>
      <c r="G508" s="10"/>
      <c r="H508" s="72"/>
      <c r="I508" s="85"/>
      <c r="J508" s="10"/>
      <c r="K508" s="10"/>
      <c r="L508" s="10"/>
      <c r="M508" s="10"/>
      <c r="N508" s="11"/>
      <c r="O508" s="8"/>
    </row>
    <row r="509" spans="1:15" s="68" customFormat="1" ht="12.75">
      <c r="A509" s="7"/>
      <c r="B509" s="10"/>
      <c r="C509" s="10"/>
      <c r="D509" s="10"/>
      <c r="E509" s="10"/>
      <c r="F509" s="10"/>
      <c r="G509" s="10"/>
      <c r="H509" s="72"/>
      <c r="I509" s="85"/>
      <c r="J509" s="10"/>
      <c r="K509" s="10"/>
      <c r="L509" s="10"/>
      <c r="M509" s="10"/>
      <c r="N509" s="11"/>
      <c r="O509" s="8"/>
    </row>
    <row r="510" spans="1:15" s="68" customFormat="1" ht="12.75">
      <c r="A510" s="7"/>
      <c r="B510" s="10"/>
      <c r="C510" s="10"/>
      <c r="D510" s="10"/>
      <c r="E510" s="10"/>
      <c r="F510" s="10"/>
      <c r="G510" s="10"/>
      <c r="H510" s="72"/>
      <c r="I510" s="85"/>
      <c r="J510" s="10"/>
      <c r="K510" s="10"/>
      <c r="L510" s="10"/>
      <c r="M510" s="10"/>
      <c r="N510" s="11"/>
      <c r="O510" s="8"/>
    </row>
    <row r="511" spans="1:15" s="68" customFormat="1" ht="12.75">
      <c r="A511" s="7"/>
      <c r="B511" s="10"/>
      <c r="C511" s="10"/>
      <c r="D511" s="10"/>
      <c r="E511" s="10"/>
      <c r="F511" s="10"/>
      <c r="G511" s="10"/>
      <c r="H511" s="72"/>
      <c r="I511" s="85"/>
      <c r="J511" s="10"/>
      <c r="K511" s="10"/>
      <c r="L511" s="10"/>
      <c r="M511" s="10"/>
      <c r="N511" s="11"/>
      <c r="O511" s="8"/>
    </row>
    <row r="512" spans="1:15" s="68" customFormat="1" ht="12.75">
      <c r="A512" s="7"/>
      <c r="B512" s="10"/>
      <c r="C512" s="10"/>
      <c r="D512" s="10"/>
      <c r="E512" s="10"/>
      <c r="F512" s="10"/>
      <c r="G512" s="10"/>
      <c r="H512" s="72"/>
      <c r="I512" s="85"/>
      <c r="J512" s="10"/>
      <c r="K512" s="10"/>
      <c r="L512" s="10"/>
      <c r="M512" s="10"/>
      <c r="N512" s="11"/>
      <c r="O512" s="8"/>
    </row>
    <row r="513" spans="1:15" s="68" customFormat="1" ht="12.75">
      <c r="A513" s="7"/>
      <c r="B513" s="10"/>
      <c r="C513" s="10"/>
      <c r="D513" s="10"/>
      <c r="E513" s="10"/>
      <c r="F513" s="10"/>
      <c r="G513" s="10"/>
      <c r="H513" s="72"/>
      <c r="I513" s="85"/>
      <c r="J513" s="10"/>
      <c r="K513" s="10"/>
      <c r="L513" s="10"/>
      <c r="M513" s="10"/>
      <c r="N513" s="11"/>
      <c r="O513" s="8"/>
    </row>
    <row r="514" spans="1:15" s="68" customFormat="1" ht="12.75">
      <c r="A514" s="7"/>
      <c r="B514" s="10"/>
      <c r="C514" s="10"/>
      <c r="D514" s="10"/>
      <c r="E514" s="10"/>
      <c r="F514" s="10"/>
      <c r="G514" s="10"/>
      <c r="H514" s="72"/>
      <c r="I514" s="85"/>
      <c r="J514" s="10"/>
      <c r="K514" s="10"/>
      <c r="L514" s="10"/>
      <c r="M514" s="10"/>
      <c r="N514" s="11"/>
      <c r="O514" s="8"/>
    </row>
    <row r="515" spans="1:15" s="68" customFormat="1" ht="12.75">
      <c r="A515" s="7"/>
      <c r="B515" s="10"/>
      <c r="C515" s="10"/>
      <c r="D515" s="10"/>
      <c r="E515" s="10"/>
      <c r="F515" s="10"/>
      <c r="G515" s="10"/>
      <c r="H515" s="72"/>
      <c r="I515" s="85"/>
      <c r="J515" s="10"/>
      <c r="K515" s="10"/>
      <c r="L515" s="10"/>
      <c r="M515" s="10"/>
      <c r="N515" s="11"/>
      <c r="O515" s="8"/>
    </row>
    <row r="516" spans="1:15" s="68" customFormat="1" ht="12.75">
      <c r="A516" s="7"/>
      <c r="B516" s="10"/>
      <c r="C516" s="10"/>
      <c r="D516" s="10"/>
      <c r="E516" s="10"/>
      <c r="F516" s="10"/>
      <c r="G516" s="10"/>
      <c r="H516" s="72"/>
      <c r="I516" s="85"/>
      <c r="J516" s="10"/>
      <c r="K516" s="10"/>
      <c r="L516" s="10"/>
      <c r="M516" s="10"/>
      <c r="N516" s="11"/>
      <c r="O516" s="8"/>
    </row>
    <row r="517" spans="1:15" s="68" customFormat="1" ht="12.75">
      <c r="A517" s="7"/>
      <c r="B517" s="10"/>
      <c r="C517" s="10"/>
      <c r="D517" s="10"/>
      <c r="E517" s="10"/>
      <c r="F517" s="10"/>
      <c r="G517" s="10"/>
      <c r="H517" s="72"/>
      <c r="I517" s="85"/>
      <c r="J517" s="10"/>
      <c r="K517" s="10"/>
      <c r="L517" s="10"/>
      <c r="M517" s="10"/>
      <c r="N517" s="11"/>
      <c r="O517" s="8"/>
    </row>
    <row r="518" spans="1:15" s="68" customFormat="1" ht="12.75">
      <c r="A518" s="7"/>
      <c r="B518" s="10"/>
      <c r="C518" s="10"/>
      <c r="D518" s="10"/>
      <c r="E518" s="10"/>
      <c r="F518" s="10"/>
      <c r="G518" s="10"/>
      <c r="H518" s="72"/>
      <c r="I518" s="85"/>
      <c r="J518" s="10"/>
      <c r="K518" s="10"/>
      <c r="L518" s="10"/>
      <c r="M518" s="10"/>
      <c r="N518" s="11"/>
      <c r="O518" s="8"/>
    </row>
    <row r="519" spans="1:15" s="68" customFormat="1" ht="12.75">
      <c r="A519" s="7"/>
      <c r="B519" s="10"/>
      <c r="C519" s="10"/>
      <c r="D519" s="10"/>
      <c r="E519" s="10"/>
      <c r="F519" s="10"/>
      <c r="G519" s="10"/>
      <c r="H519" s="72"/>
      <c r="I519" s="85"/>
      <c r="J519" s="10"/>
      <c r="K519" s="10"/>
      <c r="L519" s="10"/>
      <c r="M519" s="10"/>
      <c r="N519" s="11"/>
      <c r="O519" s="8"/>
    </row>
    <row r="520" spans="1:15" s="68" customFormat="1" ht="12.75">
      <c r="A520" s="7"/>
      <c r="B520" s="10"/>
      <c r="C520" s="10"/>
      <c r="D520" s="10"/>
      <c r="E520" s="10"/>
      <c r="F520" s="10"/>
      <c r="G520" s="10"/>
      <c r="H520" s="72"/>
      <c r="I520" s="85"/>
      <c r="J520" s="10"/>
      <c r="K520" s="10"/>
      <c r="L520" s="10"/>
      <c r="M520" s="10"/>
      <c r="N520" s="11"/>
      <c r="O520" s="8"/>
    </row>
    <row r="521" spans="1:15" s="68" customFormat="1" ht="12.75">
      <c r="A521" s="7"/>
      <c r="B521" s="10"/>
      <c r="C521" s="10"/>
      <c r="D521" s="10"/>
      <c r="E521" s="10"/>
      <c r="F521" s="10"/>
      <c r="G521" s="10"/>
      <c r="H521" s="72"/>
      <c r="I521" s="85"/>
      <c r="J521" s="10"/>
      <c r="K521" s="10"/>
      <c r="L521" s="10"/>
      <c r="M521" s="10"/>
      <c r="N521" s="11"/>
      <c r="O521" s="8"/>
    </row>
    <row r="522" spans="1:15" s="68" customFormat="1" ht="12.75">
      <c r="A522" s="7"/>
      <c r="B522" s="10"/>
      <c r="C522" s="10"/>
      <c r="D522" s="10"/>
      <c r="E522" s="10"/>
      <c r="F522" s="10"/>
      <c r="G522" s="10"/>
      <c r="H522" s="72"/>
      <c r="I522" s="85"/>
      <c r="J522" s="10"/>
      <c r="K522" s="10"/>
      <c r="L522" s="10"/>
      <c r="M522" s="10"/>
      <c r="N522" s="11"/>
      <c r="O522" s="8"/>
    </row>
    <row r="523" spans="1:15" s="68" customFormat="1" ht="12.75">
      <c r="A523" s="7"/>
      <c r="B523" s="10"/>
      <c r="C523" s="10"/>
      <c r="D523" s="10"/>
      <c r="E523" s="10"/>
      <c r="F523" s="10"/>
      <c r="G523" s="10"/>
      <c r="H523" s="72"/>
      <c r="I523" s="85"/>
      <c r="J523" s="10"/>
      <c r="K523" s="10"/>
      <c r="L523" s="10"/>
      <c r="M523" s="10"/>
      <c r="N523" s="11"/>
      <c r="O523" s="8"/>
    </row>
    <row r="524" spans="1:15" s="68" customFormat="1" ht="12.75">
      <c r="A524" s="7"/>
      <c r="B524" s="10"/>
      <c r="C524" s="10"/>
      <c r="D524" s="10"/>
      <c r="E524" s="10"/>
      <c r="F524" s="10"/>
      <c r="G524" s="10"/>
      <c r="H524" s="72"/>
      <c r="I524" s="85"/>
      <c r="J524" s="10"/>
      <c r="K524" s="10"/>
      <c r="L524" s="10"/>
      <c r="M524" s="10"/>
      <c r="N524" s="11"/>
      <c r="O524" s="8"/>
    </row>
    <row r="525" spans="1:15" s="68" customFormat="1" ht="12.75">
      <c r="A525" s="7"/>
      <c r="B525" s="10"/>
      <c r="C525" s="10"/>
      <c r="D525" s="10"/>
      <c r="E525" s="10"/>
      <c r="F525" s="10"/>
      <c r="G525" s="10"/>
      <c r="H525" s="72"/>
      <c r="I525" s="85"/>
      <c r="J525" s="10"/>
      <c r="K525" s="10"/>
      <c r="L525" s="10"/>
      <c r="M525" s="10"/>
      <c r="N525" s="11"/>
      <c r="O525" s="8"/>
    </row>
    <row r="526" spans="1:15" s="68" customFormat="1" ht="12.75">
      <c r="A526" s="7"/>
      <c r="B526" s="10"/>
      <c r="C526" s="10"/>
      <c r="D526" s="10"/>
      <c r="E526" s="10"/>
      <c r="F526" s="10"/>
      <c r="G526" s="10"/>
      <c r="H526" s="72"/>
      <c r="I526" s="85"/>
      <c r="J526" s="10"/>
      <c r="K526" s="10"/>
      <c r="L526" s="10"/>
      <c r="M526" s="10"/>
      <c r="N526" s="11"/>
      <c r="O526" s="8"/>
    </row>
    <row r="527" spans="1:15" s="68" customFormat="1" ht="12.75">
      <c r="A527" s="7"/>
      <c r="B527" s="10"/>
      <c r="C527" s="10"/>
      <c r="D527" s="10"/>
      <c r="E527" s="10"/>
      <c r="F527" s="10"/>
      <c r="G527" s="10"/>
      <c r="H527" s="72"/>
      <c r="I527" s="85"/>
      <c r="J527" s="10"/>
      <c r="K527" s="10"/>
      <c r="L527" s="10"/>
      <c r="M527" s="10"/>
      <c r="N527" s="11"/>
      <c r="O527" s="8"/>
    </row>
    <row r="528" spans="1:15" s="68" customFormat="1" ht="12.75">
      <c r="A528" s="7"/>
      <c r="B528" s="10"/>
      <c r="C528" s="10"/>
      <c r="D528" s="10"/>
      <c r="E528" s="10"/>
      <c r="F528" s="10"/>
      <c r="G528" s="10"/>
      <c r="H528" s="72"/>
      <c r="I528" s="85"/>
      <c r="J528" s="10"/>
      <c r="K528" s="10"/>
      <c r="L528" s="10"/>
      <c r="M528" s="10"/>
      <c r="N528" s="11"/>
      <c r="O528" s="8"/>
    </row>
    <row r="529" spans="1:15" s="68" customFormat="1" ht="12.75">
      <c r="A529" s="7"/>
      <c r="B529" s="10"/>
      <c r="C529" s="10"/>
      <c r="D529" s="10"/>
      <c r="E529" s="10"/>
      <c r="F529" s="10"/>
      <c r="G529" s="10"/>
      <c r="H529" s="72"/>
      <c r="I529" s="85"/>
      <c r="J529" s="10"/>
      <c r="K529" s="10"/>
      <c r="L529" s="10"/>
      <c r="M529" s="10"/>
      <c r="N529" s="11"/>
      <c r="O529" s="8"/>
    </row>
    <row r="530" spans="1:15" s="68" customFormat="1" ht="12.75">
      <c r="A530" s="7"/>
      <c r="B530" s="10"/>
      <c r="C530" s="10"/>
      <c r="D530" s="10"/>
      <c r="E530" s="10"/>
      <c r="F530" s="10"/>
      <c r="G530" s="10"/>
      <c r="H530" s="72"/>
      <c r="I530" s="85"/>
      <c r="J530" s="10"/>
      <c r="K530" s="10"/>
      <c r="L530" s="10"/>
      <c r="M530" s="10"/>
      <c r="N530" s="11"/>
      <c r="O530" s="8"/>
    </row>
    <row r="531" spans="1:15" s="68" customFormat="1" ht="12.75">
      <c r="A531" s="7"/>
      <c r="B531" s="10"/>
      <c r="C531" s="10"/>
      <c r="D531" s="10"/>
      <c r="E531" s="10"/>
      <c r="F531" s="10"/>
      <c r="G531" s="10"/>
      <c r="H531" s="72"/>
      <c r="I531" s="85"/>
      <c r="J531" s="10"/>
      <c r="K531" s="10"/>
      <c r="L531" s="10"/>
      <c r="M531" s="10"/>
      <c r="N531" s="11"/>
      <c r="O531" s="8"/>
    </row>
    <row r="532" spans="1:15" s="68" customFormat="1" ht="12.75">
      <c r="A532" s="7"/>
      <c r="B532" s="10"/>
      <c r="C532" s="10"/>
      <c r="D532" s="10"/>
      <c r="E532" s="10"/>
      <c r="F532" s="10"/>
      <c r="G532" s="10"/>
      <c r="H532" s="72"/>
      <c r="I532" s="85"/>
      <c r="J532" s="10"/>
      <c r="K532" s="10"/>
      <c r="L532" s="10"/>
      <c r="M532" s="10"/>
      <c r="N532" s="11"/>
      <c r="O532" s="8"/>
    </row>
    <row r="533" spans="1:15" s="68" customFormat="1" ht="12.75">
      <c r="A533" s="7"/>
      <c r="B533" s="10"/>
      <c r="C533" s="10"/>
      <c r="D533" s="10"/>
      <c r="E533" s="10"/>
      <c r="F533" s="10"/>
      <c r="G533" s="10"/>
      <c r="H533" s="72"/>
      <c r="I533" s="85"/>
      <c r="J533" s="10"/>
      <c r="K533" s="10"/>
      <c r="L533" s="10"/>
      <c r="M533" s="10"/>
      <c r="N533" s="11"/>
      <c r="O533" s="8"/>
    </row>
    <row r="534" spans="1:15" s="68" customFormat="1" ht="12.75">
      <c r="A534" s="7"/>
      <c r="B534" s="10"/>
      <c r="C534" s="10"/>
      <c r="D534" s="10"/>
      <c r="E534" s="10"/>
      <c r="F534" s="10"/>
      <c r="G534" s="10"/>
      <c r="H534" s="72"/>
      <c r="I534" s="85"/>
      <c r="J534" s="10"/>
      <c r="K534" s="10"/>
      <c r="L534" s="10"/>
      <c r="M534" s="10"/>
      <c r="N534" s="11"/>
      <c r="O534" s="8"/>
    </row>
    <row r="535" spans="1:15" s="68" customFormat="1" ht="12.75">
      <c r="A535" s="7"/>
      <c r="B535" s="10"/>
      <c r="C535" s="10"/>
      <c r="D535" s="10"/>
      <c r="E535" s="10"/>
      <c r="F535" s="10"/>
      <c r="G535" s="10"/>
      <c r="H535" s="72"/>
      <c r="I535" s="85"/>
      <c r="J535" s="10"/>
      <c r="K535" s="10"/>
      <c r="L535" s="10"/>
      <c r="M535" s="10"/>
      <c r="N535" s="11"/>
      <c r="O535" s="8"/>
    </row>
    <row r="536" spans="1:15" s="68" customFormat="1" ht="12.75">
      <c r="A536" s="7"/>
      <c r="B536" s="10"/>
      <c r="C536" s="10"/>
      <c r="D536" s="10"/>
      <c r="E536" s="10"/>
      <c r="F536" s="10"/>
      <c r="G536" s="10"/>
      <c r="H536" s="72"/>
      <c r="I536" s="85"/>
      <c r="J536" s="10"/>
      <c r="K536" s="10"/>
      <c r="L536" s="10"/>
      <c r="M536" s="10"/>
      <c r="N536" s="11"/>
      <c r="O536" s="8"/>
    </row>
    <row r="537" spans="1:15" s="68" customFormat="1" ht="12.75">
      <c r="A537" s="7"/>
      <c r="B537" s="10"/>
      <c r="C537" s="10"/>
      <c r="D537" s="10"/>
      <c r="E537" s="10"/>
      <c r="F537" s="10"/>
      <c r="G537" s="10"/>
      <c r="H537" s="72"/>
      <c r="I537" s="85"/>
      <c r="J537" s="10"/>
      <c r="K537" s="10"/>
      <c r="L537" s="10"/>
      <c r="M537" s="10"/>
      <c r="N537" s="11"/>
      <c r="O537" s="8"/>
    </row>
    <row r="538" spans="1:15" s="68" customFormat="1" ht="12.75">
      <c r="A538" s="7"/>
      <c r="B538" s="10"/>
      <c r="C538" s="10"/>
      <c r="D538" s="10"/>
      <c r="E538" s="10"/>
      <c r="F538" s="10"/>
      <c r="G538" s="10"/>
      <c r="H538" s="72"/>
      <c r="I538" s="85"/>
      <c r="J538" s="10"/>
      <c r="K538" s="10"/>
      <c r="L538" s="10"/>
      <c r="M538" s="10"/>
      <c r="N538" s="11"/>
      <c r="O538" s="8"/>
    </row>
    <row r="539" spans="1:15" s="68" customFormat="1" ht="12.75">
      <c r="A539" s="7"/>
      <c r="B539" s="10"/>
      <c r="C539" s="10"/>
      <c r="D539" s="10"/>
      <c r="E539" s="10"/>
      <c r="F539" s="10"/>
      <c r="G539" s="10"/>
      <c r="H539" s="72"/>
      <c r="I539" s="85"/>
      <c r="J539" s="10"/>
      <c r="K539" s="10"/>
      <c r="L539" s="10"/>
      <c r="M539" s="10"/>
      <c r="N539" s="11"/>
      <c r="O539" s="8"/>
    </row>
    <row r="540" spans="1:15" s="68" customFormat="1" ht="12.75">
      <c r="A540" s="7"/>
      <c r="B540" s="10"/>
      <c r="C540" s="10"/>
      <c r="D540" s="10"/>
      <c r="E540" s="10"/>
      <c r="F540" s="10"/>
      <c r="G540" s="10"/>
      <c r="H540" s="72"/>
      <c r="I540" s="85"/>
      <c r="J540" s="10"/>
      <c r="K540" s="10"/>
      <c r="L540" s="10"/>
      <c r="M540" s="10"/>
      <c r="N540" s="11"/>
      <c r="O540" s="8"/>
    </row>
    <row r="541" spans="1:15" s="68" customFormat="1" ht="12.75">
      <c r="A541" s="7"/>
      <c r="B541" s="10"/>
      <c r="C541" s="10"/>
      <c r="D541" s="10"/>
      <c r="E541" s="10"/>
      <c r="F541" s="10"/>
      <c r="G541" s="10"/>
      <c r="H541" s="72"/>
      <c r="I541" s="85"/>
      <c r="J541" s="10"/>
      <c r="K541" s="10"/>
      <c r="L541" s="10"/>
      <c r="M541" s="10"/>
      <c r="N541" s="11"/>
      <c r="O541" s="8"/>
    </row>
    <row r="542" spans="1:15" s="68" customFormat="1" ht="12.75">
      <c r="A542" s="7"/>
      <c r="B542" s="10"/>
      <c r="C542" s="10"/>
      <c r="D542" s="10"/>
      <c r="E542" s="10"/>
      <c r="F542" s="10"/>
      <c r="G542" s="10"/>
      <c r="H542" s="72"/>
      <c r="I542" s="85"/>
      <c r="J542" s="10"/>
      <c r="K542" s="10"/>
      <c r="L542" s="10"/>
      <c r="M542" s="10"/>
      <c r="N542" s="11"/>
      <c r="O542" s="8"/>
    </row>
    <row r="543" spans="1:15" s="68" customFormat="1" ht="12.75">
      <c r="A543" s="7"/>
      <c r="B543" s="10"/>
      <c r="C543" s="10"/>
      <c r="D543" s="10"/>
      <c r="E543" s="10"/>
      <c r="F543" s="10"/>
      <c r="G543" s="10"/>
      <c r="H543" s="72"/>
      <c r="I543" s="85"/>
      <c r="J543" s="10"/>
      <c r="K543" s="10"/>
      <c r="L543" s="10"/>
      <c r="M543" s="10"/>
      <c r="N543" s="11"/>
      <c r="O543" s="8"/>
    </row>
    <row r="544" spans="1:15" s="68" customFormat="1" ht="12.75">
      <c r="A544" s="7"/>
      <c r="B544" s="10"/>
      <c r="C544" s="10"/>
      <c r="D544" s="10"/>
      <c r="E544" s="10"/>
      <c r="F544" s="10"/>
      <c r="G544" s="10"/>
      <c r="H544" s="72"/>
      <c r="I544" s="85"/>
      <c r="J544" s="10"/>
      <c r="K544" s="10"/>
      <c r="L544" s="10"/>
      <c r="M544" s="10"/>
      <c r="N544" s="11"/>
      <c r="O544" s="8"/>
    </row>
    <row r="545" spans="1:15" s="68" customFormat="1" ht="12.75">
      <c r="A545" s="7"/>
      <c r="B545" s="10"/>
      <c r="C545" s="10"/>
      <c r="D545" s="10"/>
      <c r="E545" s="10"/>
      <c r="F545" s="10"/>
      <c r="G545" s="10"/>
      <c r="H545" s="72"/>
      <c r="I545" s="85"/>
      <c r="J545" s="10"/>
      <c r="K545" s="10"/>
      <c r="L545" s="10"/>
      <c r="M545" s="10"/>
      <c r="N545" s="11"/>
      <c r="O545" s="8"/>
    </row>
    <row r="546" spans="1:15" s="68" customFormat="1" ht="12.75">
      <c r="A546" s="7"/>
      <c r="B546" s="10"/>
      <c r="C546" s="10"/>
      <c r="D546" s="10"/>
      <c r="E546" s="10"/>
      <c r="F546" s="10"/>
      <c r="G546" s="10"/>
      <c r="H546" s="72"/>
      <c r="I546" s="85"/>
      <c r="J546" s="10"/>
      <c r="K546" s="10"/>
      <c r="L546" s="10"/>
      <c r="M546" s="10"/>
      <c r="N546" s="11"/>
      <c r="O546" s="8"/>
    </row>
    <row r="547" spans="1:15" s="68" customFormat="1" ht="12.75">
      <c r="A547" s="7"/>
      <c r="B547" s="10"/>
      <c r="C547" s="10"/>
      <c r="D547" s="10"/>
      <c r="E547" s="10"/>
      <c r="F547" s="10"/>
      <c r="G547" s="10"/>
      <c r="H547" s="72"/>
      <c r="I547" s="85"/>
      <c r="J547" s="10"/>
      <c r="K547" s="10"/>
      <c r="L547" s="10"/>
      <c r="M547" s="10"/>
      <c r="N547" s="11"/>
      <c r="O547" s="8"/>
    </row>
    <row r="548" spans="1:15" s="68" customFormat="1" ht="12.75">
      <c r="A548" s="7"/>
      <c r="B548" s="10"/>
      <c r="C548" s="10"/>
      <c r="D548" s="10"/>
      <c r="E548" s="10"/>
      <c r="F548" s="10"/>
      <c r="G548" s="10"/>
      <c r="H548" s="72"/>
      <c r="I548" s="85"/>
      <c r="J548" s="10"/>
      <c r="K548" s="10"/>
      <c r="L548" s="10"/>
      <c r="M548" s="10"/>
      <c r="N548" s="11"/>
      <c r="O548" s="8"/>
    </row>
    <row r="549" spans="1:15" s="68" customFormat="1" ht="12.75">
      <c r="A549" s="7"/>
      <c r="B549" s="10"/>
      <c r="C549" s="10"/>
      <c r="D549" s="10"/>
      <c r="E549" s="10"/>
      <c r="F549" s="10"/>
      <c r="G549" s="10"/>
      <c r="H549" s="72"/>
      <c r="I549" s="85"/>
      <c r="J549" s="10"/>
      <c r="K549" s="10"/>
      <c r="L549" s="10"/>
      <c r="M549" s="10"/>
      <c r="N549" s="11"/>
      <c r="O549" s="8"/>
    </row>
    <row r="550" spans="1:15" s="68" customFormat="1" ht="12.75">
      <c r="A550" s="7"/>
      <c r="B550" s="10"/>
      <c r="C550" s="10"/>
      <c r="D550" s="10"/>
      <c r="E550" s="10"/>
      <c r="F550" s="10"/>
      <c r="G550" s="10"/>
      <c r="H550" s="72"/>
      <c r="I550" s="85"/>
      <c r="J550" s="10"/>
      <c r="K550" s="10"/>
      <c r="L550" s="10"/>
      <c r="M550" s="10"/>
      <c r="N550" s="11"/>
      <c r="O550" s="8"/>
    </row>
    <row r="551" spans="1:15" s="68" customFormat="1" ht="12.75">
      <c r="A551" s="7"/>
      <c r="B551" s="10"/>
      <c r="C551" s="10"/>
      <c r="D551" s="10"/>
      <c r="E551" s="10"/>
      <c r="F551" s="10"/>
      <c r="G551" s="10"/>
      <c r="H551" s="72"/>
      <c r="I551" s="85"/>
      <c r="J551" s="10"/>
      <c r="K551" s="10"/>
      <c r="L551" s="10"/>
      <c r="M551" s="10"/>
      <c r="N551" s="11"/>
      <c r="O551" s="8"/>
    </row>
    <row r="552" spans="1:15" s="68" customFormat="1" ht="12.75">
      <c r="A552" s="7"/>
      <c r="B552" s="10"/>
      <c r="C552" s="10"/>
      <c r="D552" s="10"/>
      <c r="E552" s="10"/>
      <c r="F552" s="10"/>
      <c r="G552" s="10"/>
      <c r="H552" s="72"/>
      <c r="I552" s="85"/>
      <c r="J552" s="10"/>
      <c r="K552" s="10"/>
      <c r="L552" s="10"/>
      <c r="M552" s="10"/>
      <c r="N552" s="11"/>
      <c r="O552" s="8"/>
    </row>
    <row r="553" spans="1:15" s="68" customFormat="1" ht="12.75">
      <c r="A553" s="7"/>
      <c r="B553" s="10"/>
      <c r="C553" s="10"/>
      <c r="D553" s="10"/>
      <c r="E553" s="10"/>
      <c r="F553" s="10"/>
      <c r="G553" s="10"/>
      <c r="H553" s="72"/>
      <c r="I553" s="85"/>
      <c r="J553" s="10"/>
      <c r="K553" s="10"/>
      <c r="L553" s="10"/>
      <c r="M553" s="10"/>
      <c r="N553" s="11"/>
      <c r="O553" s="8"/>
    </row>
    <row r="554" spans="1:15" s="68" customFormat="1" ht="12.75">
      <c r="A554" s="7"/>
      <c r="B554" s="10"/>
      <c r="C554" s="10"/>
      <c r="D554" s="10"/>
      <c r="E554" s="10"/>
      <c r="F554" s="10"/>
      <c r="G554" s="10"/>
      <c r="H554" s="72"/>
      <c r="I554" s="85"/>
      <c r="J554" s="10"/>
      <c r="K554" s="10"/>
      <c r="L554" s="10"/>
      <c r="M554" s="10"/>
      <c r="N554" s="11"/>
      <c r="O554" s="8"/>
    </row>
    <row r="555" spans="1:15" s="68" customFormat="1" ht="12.75">
      <c r="A555" s="7"/>
      <c r="B555" s="10"/>
      <c r="C555" s="10"/>
      <c r="D555" s="10"/>
      <c r="E555" s="10"/>
      <c r="F555" s="10"/>
      <c r="G555" s="10"/>
      <c r="H555" s="72"/>
      <c r="I555" s="85"/>
      <c r="J555" s="10"/>
      <c r="K555" s="10"/>
      <c r="L555" s="10"/>
      <c r="M555" s="10"/>
      <c r="N555" s="11"/>
      <c r="O555" s="8"/>
    </row>
    <row r="556" spans="1:15" s="68" customFormat="1" ht="12.75">
      <c r="A556" s="7"/>
      <c r="B556" s="10"/>
      <c r="C556" s="10"/>
      <c r="D556" s="10"/>
      <c r="E556" s="10"/>
      <c r="F556" s="10"/>
      <c r="G556" s="10"/>
      <c r="H556" s="72"/>
      <c r="I556" s="85"/>
      <c r="J556" s="10"/>
      <c r="K556" s="10"/>
      <c r="L556" s="10"/>
      <c r="M556" s="10"/>
      <c r="N556" s="11"/>
      <c r="O556" s="8"/>
    </row>
    <row r="557" spans="1:15" s="68" customFormat="1" ht="12.75">
      <c r="A557" s="7"/>
      <c r="B557" s="10"/>
      <c r="C557" s="10"/>
      <c r="D557" s="10"/>
      <c r="E557" s="10"/>
      <c r="F557" s="10"/>
      <c r="G557" s="10"/>
      <c r="H557" s="72"/>
      <c r="I557" s="85"/>
      <c r="J557" s="10"/>
      <c r="K557" s="10"/>
      <c r="L557" s="10"/>
      <c r="M557" s="10"/>
      <c r="N557" s="11"/>
      <c r="O557" s="8"/>
    </row>
    <row r="558" spans="1:15" s="68" customFormat="1" ht="12.75">
      <c r="A558" s="7"/>
      <c r="B558" s="10"/>
      <c r="C558" s="10"/>
      <c r="D558" s="10"/>
      <c r="E558" s="10"/>
      <c r="F558" s="10"/>
      <c r="G558" s="10"/>
      <c r="H558" s="72"/>
      <c r="I558" s="85"/>
      <c r="J558" s="10"/>
      <c r="K558" s="10"/>
      <c r="L558" s="10"/>
      <c r="M558" s="10"/>
      <c r="N558" s="11"/>
      <c r="O558" s="8"/>
    </row>
    <row r="559" spans="1:15" s="68" customFormat="1" ht="12.75">
      <c r="A559" s="7"/>
      <c r="B559" s="10"/>
      <c r="C559" s="10"/>
      <c r="D559" s="10"/>
      <c r="E559" s="10"/>
      <c r="F559" s="10"/>
      <c r="G559" s="10"/>
      <c r="H559" s="72"/>
      <c r="I559" s="85"/>
      <c r="J559" s="10"/>
      <c r="K559" s="10"/>
      <c r="L559" s="10"/>
      <c r="M559" s="10"/>
      <c r="N559" s="11"/>
      <c r="O559" s="8"/>
    </row>
    <row r="560" spans="1:15" s="68" customFormat="1" ht="12.75">
      <c r="A560" s="7"/>
      <c r="B560" s="10"/>
      <c r="C560" s="10"/>
      <c r="D560" s="10"/>
      <c r="E560" s="10"/>
      <c r="F560" s="10"/>
      <c r="G560" s="10"/>
      <c r="H560" s="72"/>
      <c r="I560" s="85"/>
      <c r="J560" s="10"/>
      <c r="K560" s="10"/>
      <c r="L560" s="10"/>
      <c r="M560" s="10"/>
      <c r="N560" s="11"/>
      <c r="O560" s="8"/>
    </row>
    <row r="561" spans="1:15" s="68" customFormat="1" ht="12.75">
      <c r="A561" s="7"/>
      <c r="B561" s="10"/>
      <c r="C561" s="10"/>
      <c r="D561" s="10"/>
      <c r="E561" s="10"/>
      <c r="F561" s="10"/>
      <c r="G561" s="10"/>
      <c r="H561" s="72"/>
      <c r="I561" s="85"/>
      <c r="J561" s="10"/>
      <c r="K561" s="10"/>
      <c r="L561" s="10"/>
      <c r="M561" s="10"/>
      <c r="N561" s="11"/>
      <c r="O561" s="8"/>
    </row>
    <row r="562" spans="1:15" s="68" customFormat="1" ht="12.75">
      <c r="A562" s="7"/>
      <c r="B562" s="10"/>
      <c r="C562" s="10"/>
      <c r="D562" s="10"/>
      <c r="E562" s="10"/>
      <c r="F562" s="10"/>
      <c r="G562" s="10"/>
      <c r="H562" s="72"/>
      <c r="I562" s="85"/>
      <c r="J562" s="10"/>
      <c r="K562" s="10"/>
      <c r="L562" s="10"/>
      <c r="M562" s="10"/>
      <c r="N562" s="11"/>
      <c r="O562" s="8"/>
    </row>
    <row r="563" spans="1:15" s="68" customFormat="1" ht="12.75">
      <c r="A563" s="7"/>
      <c r="B563" s="10"/>
      <c r="C563" s="10"/>
      <c r="D563" s="10"/>
      <c r="E563" s="10"/>
      <c r="F563" s="10"/>
      <c r="G563" s="10"/>
      <c r="H563" s="72"/>
      <c r="I563" s="85"/>
      <c r="J563" s="10"/>
      <c r="K563" s="10"/>
      <c r="L563" s="10"/>
      <c r="M563" s="10"/>
      <c r="N563" s="11"/>
      <c r="O563" s="8"/>
    </row>
    <row r="564" spans="1:15" s="68" customFormat="1" ht="12.75">
      <c r="A564" s="7"/>
      <c r="B564" s="10"/>
      <c r="C564" s="10"/>
      <c r="D564" s="10"/>
      <c r="E564" s="10"/>
      <c r="F564" s="10"/>
      <c r="G564" s="10"/>
      <c r="H564" s="72"/>
      <c r="I564" s="85"/>
      <c r="J564" s="10"/>
      <c r="K564" s="10"/>
      <c r="L564" s="10"/>
      <c r="M564" s="10"/>
      <c r="N564" s="11"/>
      <c r="O564" s="8"/>
    </row>
    <row r="565" spans="1:15" s="68" customFormat="1" ht="12.75">
      <c r="A565" s="7"/>
      <c r="B565" s="10"/>
      <c r="C565" s="10"/>
      <c r="D565" s="10"/>
      <c r="E565" s="10"/>
      <c r="F565" s="10"/>
      <c r="G565" s="10"/>
      <c r="H565" s="72"/>
      <c r="I565" s="85"/>
      <c r="J565" s="10"/>
      <c r="K565" s="10"/>
      <c r="L565" s="10"/>
      <c r="M565" s="10"/>
      <c r="N565" s="11"/>
      <c r="O565" s="8"/>
    </row>
    <row r="566" spans="1:15" s="68" customFormat="1" ht="12.75">
      <c r="A566" s="7"/>
      <c r="B566" s="10"/>
      <c r="C566" s="10"/>
      <c r="D566" s="10"/>
      <c r="E566" s="10"/>
      <c r="F566" s="10"/>
      <c r="G566" s="10"/>
      <c r="H566" s="72"/>
      <c r="I566" s="85"/>
      <c r="J566" s="10"/>
      <c r="K566" s="10"/>
      <c r="L566" s="10"/>
      <c r="M566" s="10"/>
      <c r="N566" s="11"/>
      <c r="O566" s="8"/>
    </row>
    <row r="567" spans="1:15" s="68" customFormat="1" ht="12.75">
      <c r="A567" s="7"/>
      <c r="B567" s="10"/>
      <c r="C567" s="10"/>
      <c r="D567" s="10"/>
      <c r="E567" s="10"/>
      <c r="F567" s="10"/>
      <c r="G567" s="10"/>
      <c r="H567" s="72"/>
      <c r="I567" s="85"/>
      <c r="J567" s="10"/>
      <c r="K567" s="10"/>
      <c r="L567" s="10"/>
      <c r="M567" s="10"/>
      <c r="N567" s="11"/>
      <c r="O567" s="8"/>
    </row>
    <row r="568" spans="1:15" s="68" customFormat="1" ht="12.75">
      <c r="A568" s="7"/>
      <c r="B568" s="10"/>
      <c r="C568" s="10"/>
      <c r="D568" s="10"/>
      <c r="E568" s="10"/>
      <c r="F568" s="10"/>
      <c r="G568" s="10"/>
      <c r="H568" s="72"/>
      <c r="I568" s="85"/>
      <c r="J568" s="10"/>
      <c r="K568" s="10"/>
      <c r="L568" s="10"/>
      <c r="M568" s="10"/>
      <c r="N568" s="11"/>
      <c r="O568" s="8"/>
    </row>
    <row r="569" spans="1:15" s="68" customFormat="1" ht="12.75">
      <c r="A569" s="7"/>
      <c r="B569" s="10"/>
      <c r="C569" s="10"/>
      <c r="D569" s="10"/>
      <c r="E569" s="10"/>
      <c r="F569" s="10"/>
      <c r="G569" s="10"/>
      <c r="H569" s="72"/>
      <c r="I569" s="85"/>
      <c r="J569" s="10"/>
      <c r="K569" s="10"/>
      <c r="L569" s="10"/>
      <c r="M569" s="10"/>
      <c r="N569" s="11"/>
      <c r="O569" s="8"/>
    </row>
    <row r="570" spans="1:15" s="68" customFormat="1" ht="12.75">
      <c r="A570" s="7"/>
      <c r="B570" s="10"/>
      <c r="C570" s="10"/>
      <c r="D570" s="10"/>
      <c r="E570" s="10"/>
      <c r="F570" s="10"/>
      <c r="G570" s="10"/>
      <c r="H570" s="72"/>
      <c r="I570" s="85"/>
      <c r="J570" s="10"/>
      <c r="K570" s="10"/>
      <c r="L570" s="10"/>
      <c r="M570" s="10"/>
      <c r="N570" s="11"/>
      <c r="O570" s="8"/>
    </row>
    <row r="571" spans="1:15" s="68" customFormat="1" ht="12.75">
      <c r="A571" s="7"/>
      <c r="B571" s="10"/>
      <c r="C571" s="10"/>
      <c r="D571" s="10"/>
      <c r="E571" s="10"/>
      <c r="F571" s="10"/>
      <c r="G571" s="10"/>
      <c r="H571" s="72"/>
      <c r="I571" s="85"/>
      <c r="J571" s="10"/>
      <c r="K571" s="10"/>
      <c r="L571" s="10"/>
      <c r="M571" s="10"/>
      <c r="N571" s="11"/>
      <c r="O571" s="8"/>
    </row>
    <row r="572" spans="1:15" s="68" customFormat="1" ht="12.75">
      <c r="A572" s="7"/>
      <c r="B572" s="10"/>
      <c r="C572" s="10"/>
      <c r="D572" s="10"/>
      <c r="E572" s="10"/>
      <c r="F572" s="10"/>
      <c r="G572" s="10"/>
      <c r="H572" s="72"/>
      <c r="I572" s="85"/>
      <c r="J572" s="10"/>
      <c r="K572" s="10"/>
      <c r="L572" s="10"/>
      <c r="M572" s="10"/>
      <c r="N572" s="11"/>
      <c r="O572" s="8"/>
    </row>
    <row r="573" spans="1:15" s="68" customFormat="1" ht="12.75">
      <c r="A573" s="7"/>
      <c r="B573" s="10"/>
      <c r="C573" s="10"/>
      <c r="D573" s="10"/>
      <c r="E573" s="10"/>
      <c r="F573" s="10"/>
      <c r="G573" s="10"/>
      <c r="H573" s="72"/>
      <c r="I573" s="85"/>
      <c r="J573" s="10"/>
      <c r="K573" s="10"/>
      <c r="L573" s="10"/>
      <c r="M573" s="10"/>
      <c r="N573" s="11"/>
      <c r="O573" s="8"/>
    </row>
    <row r="574" spans="1:15" s="68" customFormat="1" ht="12.75">
      <c r="A574" s="7"/>
      <c r="B574" s="10"/>
      <c r="C574" s="10"/>
      <c r="D574" s="10"/>
      <c r="E574" s="10"/>
      <c r="F574" s="10"/>
      <c r="G574" s="10"/>
      <c r="H574" s="72"/>
      <c r="I574" s="85"/>
      <c r="J574" s="10"/>
      <c r="K574" s="10"/>
      <c r="L574" s="10"/>
      <c r="M574" s="10"/>
      <c r="N574" s="11"/>
      <c r="O574" s="8"/>
    </row>
    <row r="575" spans="1:15" s="68" customFormat="1" ht="12.75">
      <c r="A575" s="7"/>
      <c r="B575" s="10"/>
      <c r="C575" s="10"/>
      <c r="D575" s="10"/>
      <c r="E575" s="10"/>
      <c r="F575" s="10"/>
      <c r="G575" s="10"/>
      <c r="H575" s="72"/>
      <c r="I575" s="85"/>
      <c r="J575" s="10"/>
      <c r="K575" s="10"/>
      <c r="L575" s="10"/>
      <c r="M575" s="10"/>
      <c r="N575" s="11"/>
      <c r="O575" s="8"/>
    </row>
    <row r="576" spans="1:15" s="68" customFormat="1" ht="12.75">
      <c r="A576" s="7"/>
      <c r="B576" s="10"/>
      <c r="C576" s="10"/>
      <c r="D576" s="10"/>
      <c r="E576" s="10"/>
      <c r="F576" s="10"/>
      <c r="G576" s="10"/>
      <c r="H576" s="72"/>
      <c r="I576" s="85"/>
      <c r="J576" s="10"/>
      <c r="K576" s="10"/>
      <c r="L576" s="10"/>
      <c r="M576" s="10"/>
      <c r="N576" s="11"/>
      <c r="O576" s="8"/>
    </row>
    <row r="577" spans="1:15" s="68" customFormat="1" ht="12.75">
      <c r="A577" s="7"/>
      <c r="B577" s="10"/>
      <c r="C577" s="10"/>
      <c r="D577" s="10"/>
      <c r="E577" s="10"/>
      <c r="F577" s="10"/>
      <c r="G577" s="10"/>
      <c r="H577" s="72"/>
      <c r="I577" s="85"/>
      <c r="J577" s="10"/>
      <c r="K577" s="10"/>
      <c r="L577" s="10"/>
      <c r="M577" s="10"/>
      <c r="N577" s="11"/>
      <c r="O577" s="8"/>
    </row>
    <row r="578" spans="1:15" s="68" customFormat="1" ht="12.75">
      <c r="A578" s="7"/>
      <c r="B578" s="10"/>
      <c r="C578" s="10"/>
      <c r="D578" s="10"/>
      <c r="E578" s="10"/>
      <c r="F578" s="10"/>
      <c r="G578" s="10"/>
      <c r="H578" s="72"/>
      <c r="I578" s="85"/>
      <c r="J578" s="10"/>
      <c r="K578" s="10"/>
      <c r="L578" s="10"/>
      <c r="M578" s="10"/>
      <c r="N578" s="11"/>
      <c r="O578" s="8"/>
    </row>
    <row r="579" spans="1:15" s="68" customFormat="1" ht="12.75">
      <c r="A579" s="7"/>
      <c r="B579" s="10"/>
      <c r="C579" s="10"/>
      <c r="D579" s="10"/>
      <c r="E579" s="10"/>
      <c r="F579" s="10"/>
      <c r="G579" s="10"/>
      <c r="H579" s="72"/>
      <c r="I579" s="85"/>
      <c r="J579" s="10"/>
      <c r="K579" s="10"/>
      <c r="L579" s="10"/>
      <c r="M579" s="10"/>
      <c r="N579" s="11"/>
      <c r="O579" s="8"/>
    </row>
    <row r="580" spans="1:15" s="68" customFormat="1" ht="12.75">
      <c r="A580" s="7"/>
      <c r="B580" s="10"/>
      <c r="C580" s="10"/>
      <c r="D580" s="10"/>
      <c r="E580" s="10"/>
      <c r="F580" s="10"/>
      <c r="G580" s="10"/>
      <c r="H580" s="72"/>
      <c r="I580" s="85"/>
      <c r="J580" s="10"/>
      <c r="K580" s="10"/>
      <c r="L580" s="10"/>
      <c r="M580" s="10"/>
      <c r="N580" s="11"/>
      <c r="O580" s="8"/>
    </row>
    <row r="581" spans="1:15" s="68" customFormat="1" ht="12.75">
      <c r="A581" s="7"/>
      <c r="B581" s="10"/>
      <c r="C581" s="10"/>
      <c r="D581" s="10"/>
      <c r="E581" s="10"/>
      <c r="F581" s="10"/>
      <c r="G581" s="10"/>
      <c r="H581" s="72"/>
      <c r="I581" s="85"/>
      <c r="J581" s="10"/>
      <c r="K581" s="10"/>
      <c r="L581" s="10"/>
      <c r="M581" s="10"/>
      <c r="N581" s="11"/>
      <c r="O581" s="8"/>
    </row>
    <row r="582" spans="1:15" s="68" customFormat="1" ht="12.75">
      <c r="A582" s="7"/>
      <c r="B582" s="10"/>
      <c r="C582" s="10"/>
      <c r="D582" s="10"/>
      <c r="E582" s="10"/>
      <c r="F582" s="10"/>
      <c r="G582" s="10"/>
      <c r="H582" s="72"/>
      <c r="I582" s="85"/>
      <c r="J582" s="10"/>
      <c r="K582" s="10"/>
      <c r="L582" s="10"/>
      <c r="M582" s="10"/>
      <c r="N582" s="11"/>
      <c r="O582" s="8"/>
    </row>
    <row r="583" spans="1:15" s="68" customFormat="1" ht="12.75">
      <c r="A583" s="7"/>
      <c r="B583" s="10"/>
      <c r="C583" s="10"/>
      <c r="D583" s="10"/>
      <c r="E583" s="10"/>
      <c r="F583" s="10"/>
      <c r="G583" s="10"/>
      <c r="H583" s="72"/>
      <c r="I583" s="85"/>
      <c r="J583" s="10"/>
      <c r="K583" s="10"/>
      <c r="L583" s="10"/>
      <c r="M583" s="10"/>
      <c r="N583" s="11"/>
      <c r="O583" s="8"/>
    </row>
    <row r="584" spans="1:15" s="68" customFormat="1" ht="12.75">
      <c r="A584" s="7"/>
      <c r="B584" s="10"/>
      <c r="C584" s="10"/>
      <c r="D584" s="10"/>
      <c r="E584" s="10"/>
      <c r="F584" s="10"/>
      <c r="G584" s="10"/>
      <c r="H584" s="72"/>
      <c r="I584" s="85"/>
      <c r="J584" s="10"/>
      <c r="K584" s="10"/>
      <c r="L584" s="10"/>
      <c r="M584" s="10"/>
      <c r="N584" s="11"/>
      <c r="O584" s="8"/>
    </row>
    <row r="585" spans="1:15" s="68" customFormat="1" ht="12.75">
      <c r="A585" s="7"/>
      <c r="B585" s="10"/>
      <c r="C585" s="10"/>
      <c r="D585" s="10"/>
      <c r="E585" s="10"/>
      <c r="F585" s="10"/>
      <c r="G585" s="10"/>
      <c r="H585" s="72"/>
      <c r="I585" s="85"/>
      <c r="J585" s="10"/>
      <c r="K585" s="10"/>
      <c r="L585" s="10"/>
      <c r="M585" s="10"/>
      <c r="N585" s="11"/>
      <c r="O585" s="8"/>
    </row>
    <row r="586" spans="1:15" s="68" customFormat="1" ht="12.75">
      <c r="A586" s="7"/>
      <c r="B586" s="10"/>
      <c r="C586" s="10"/>
      <c r="D586" s="10"/>
      <c r="E586" s="10"/>
      <c r="F586" s="10"/>
      <c r="G586" s="10"/>
      <c r="H586" s="72"/>
      <c r="I586" s="85"/>
      <c r="J586" s="10"/>
      <c r="K586" s="10"/>
      <c r="L586" s="10"/>
      <c r="M586" s="10"/>
      <c r="N586" s="11"/>
      <c r="O586" s="8"/>
    </row>
    <row r="587" spans="1:15" s="68" customFormat="1" ht="12.75">
      <c r="A587" s="7"/>
      <c r="B587" s="10"/>
      <c r="C587" s="10"/>
      <c r="D587" s="10"/>
      <c r="E587" s="10"/>
      <c r="F587" s="10"/>
      <c r="G587" s="10"/>
      <c r="H587" s="72"/>
      <c r="I587" s="85"/>
      <c r="J587" s="10"/>
      <c r="K587" s="10"/>
      <c r="L587" s="10"/>
      <c r="M587" s="10"/>
      <c r="N587" s="11"/>
      <c r="O587" s="8"/>
    </row>
    <row r="588" spans="1:15" s="68" customFormat="1" ht="12.75">
      <c r="A588" s="7"/>
      <c r="B588" s="10"/>
      <c r="C588" s="10"/>
      <c r="D588" s="10"/>
      <c r="E588" s="10"/>
      <c r="F588" s="10"/>
      <c r="G588" s="10"/>
      <c r="H588" s="72"/>
      <c r="I588" s="85"/>
      <c r="J588" s="10"/>
      <c r="K588" s="10"/>
      <c r="L588" s="10"/>
      <c r="M588" s="10"/>
      <c r="N588" s="11"/>
      <c r="O588" s="8"/>
    </row>
    <row r="589" spans="1:15" s="68" customFormat="1" ht="12.75">
      <c r="A589" s="7"/>
      <c r="B589" s="10"/>
      <c r="C589" s="10"/>
      <c r="D589" s="10"/>
      <c r="E589" s="10"/>
      <c r="F589" s="10"/>
      <c r="G589" s="10"/>
      <c r="H589" s="72"/>
      <c r="I589" s="85"/>
      <c r="J589" s="10"/>
      <c r="K589" s="10"/>
      <c r="L589" s="10"/>
      <c r="M589" s="10"/>
      <c r="N589" s="11"/>
      <c r="O589" s="8"/>
    </row>
    <row r="590" spans="1:15" s="68" customFormat="1" ht="12.75">
      <c r="A590" s="7"/>
      <c r="B590" s="10"/>
      <c r="C590" s="10"/>
      <c r="D590" s="10"/>
      <c r="E590" s="10"/>
      <c r="F590" s="10"/>
      <c r="G590" s="10"/>
      <c r="H590" s="72"/>
      <c r="I590" s="85"/>
      <c r="J590" s="10"/>
      <c r="K590" s="10"/>
      <c r="L590" s="10"/>
      <c r="M590" s="10"/>
      <c r="N590" s="11"/>
      <c r="O590" s="8"/>
    </row>
    <row r="591" spans="1:15" s="68" customFormat="1" ht="12.75">
      <c r="A591" s="7"/>
      <c r="B591" s="10"/>
      <c r="C591" s="10"/>
      <c r="D591" s="10"/>
      <c r="E591" s="10"/>
      <c r="F591" s="10"/>
      <c r="G591" s="10"/>
      <c r="H591" s="72"/>
      <c r="I591" s="85"/>
      <c r="J591" s="10"/>
      <c r="K591" s="10"/>
      <c r="L591" s="10"/>
      <c r="M591" s="10"/>
      <c r="N591" s="11"/>
      <c r="O591" s="8"/>
    </row>
    <row r="592" spans="1:15" s="68" customFormat="1" ht="12.75">
      <c r="A592" s="7"/>
      <c r="B592" s="10"/>
      <c r="C592" s="10"/>
      <c r="D592" s="10"/>
      <c r="E592" s="10"/>
      <c r="F592" s="10"/>
      <c r="G592" s="10"/>
      <c r="H592" s="72"/>
      <c r="I592" s="85"/>
      <c r="J592" s="10"/>
      <c r="K592" s="10"/>
      <c r="L592" s="10"/>
      <c r="M592" s="10"/>
      <c r="N592" s="11"/>
      <c r="O592" s="8"/>
    </row>
    <row r="593" spans="1:15" s="68" customFormat="1" ht="12.75">
      <c r="A593" s="7"/>
      <c r="B593" s="10"/>
      <c r="C593" s="10"/>
      <c r="D593" s="10"/>
      <c r="E593" s="10"/>
      <c r="F593" s="10"/>
      <c r="G593" s="10"/>
      <c r="H593" s="72"/>
      <c r="I593" s="85"/>
      <c r="J593" s="10"/>
      <c r="K593" s="10"/>
      <c r="L593" s="10"/>
      <c r="M593" s="10"/>
      <c r="N593" s="11"/>
      <c r="O593" s="8"/>
    </row>
    <row r="594" spans="1:15" s="68" customFormat="1" ht="12.75">
      <c r="A594" s="7"/>
      <c r="B594" s="10"/>
      <c r="C594" s="10"/>
      <c r="D594" s="10"/>
      <c r="E594" s="10"/>
      <c r="F594" s="10"/>
      <c r="G594" s="10"/>
      <c r="H594" s="72"/>
      <c r="I594" s="85"/>
      <c r="J594" s="10"/>
      <c r="K594" s="10"/>
      <c r="L594" s="10"/>
      <c r="M594" s="10"/>
      <c r="N594" s="11"/>
      <c r="O594" s="8"/>
    </row>
    <row r="595" spans="1:15" s="68" customFormat="1" ht="12.75">
      <c r="A595" s="7"/>
      <c r="B595" s="10"/>
      <c r="C595" s="10"/>
      <c r="D595" s="10"/>
      <c r="E595" s="10"/>
      <c r="F595" s="10"/>
      <c r="G595" s="10"/>
      <c r="H595" s="72"/>
      <c r="I595" s="85"/>
      <c r="J595" s="10"/>
      <c r="K595" s="10"/>
      <c r="L595" s="10"/>
      <c r="M595" s="10"/>
      <c r="N595" s="11"/>
      <c r="O595" s="8"/>
    </row>
    <row r="596" spans="1:15" s="68" customFormat="1" ht="12.75">
      <c r="A596" s="7"/>
      <c r="B596" s="10"/>
      <c r="C596" s="10"/>
      <c r="D596" s="10"/>
      <c r="E596" s="10"/>
      <c r="F596" s="10"/>
      <c r="G596" s="10"/>
      <c r="H596" s="72"/>
      <c r="I596" s="85"/>
      <c r="J596" s="10"/>
      <c r="K596" s="10"/>
      <c r="L596" s="10"/>
      <c r="M596" s="10"/>
      <c r="N596" s="11"/>
      <c r="O596" s="8"/>
    </row>
    <row r="597" spans="1:15" s="68" customFormat="1" ht="12.75">
      <c r="A597" s="7"/>
      <c r="B597" s="10"/>
      <c r="C597" s="10"/>
      <c r="D597" s="10"/>
      <c r="E597" s="10"/>
      <c r="F597" s="10"/>
      <c r="G597" s="10"/>
      <c r="H597" s="72"/>
      <c r="I597" s="85"/>
      <c r="J597" s="10"/>
      <c r="K597" s="10"/>
      <c r="L597" s="10"/>
      <c r="M597" s="10"/>
      <c r="N597" s="11"/>
      <c r="O597" s="8"/>
    </row>
    <row r="598" spans="1:15" s="68" customFormat="1" ht="12.75">
      <c r="A598" s="7"/>
      <c r="B598" s="10"/>
      <c r="C598" s="10"/>
      <c r="D598" s="10"/>
      <c r="E598" s="10"/>
      <c r="F598" s="10"/>
      <c r="G598" s="10"/>
      <c r="H598" s="72"/>
      <c r="I598" s="85"/>
      <c r="J598" s="10"/>
      <c r="K598" s="10"/>
      <c r="L598" s="10"/>
      <c r="M598" s="10"/>
      <c r="N598" s="11"/>
      <c r="O598" s="8"/>
    </row>
    <row r="599" spans="1:15" s="68" customFormat="1" ht="12.75">
      <c r="A599" s="7"/>
      <c r="B599" s="10"/>
      <c r="C599" s="10"/>
      <c r="D599" s="10"/>
      <c r="E599" s="10"/>
      <c r="F599" s="10"/>
      <c r="G599" s="10"/>
      <c r="H599" s="72"/>
      <c r="I599" s="85"/>
      <c r="J599" s="10"/>
      <c r="K599" s="10"/>
      <c r="L599" s="10"/>
      <c r="M599" s="10"/>
      <c r="N599" s="11"/>
      <c r="O599" s="8"/>
    </row>
    <row r="600" spans="1:15" s="68" customFormat="1" ht="12.75">
      <c r="A600" s="7"/>
      <c r="B600" s="10"/>
      <c r="C600" s="10"/>
      <c r="D600" s="10"/>
      <c r="E600" s="10"/>
      <c r="F600" s="10"/>
      <c r="G600" s="10"/>
      <c r="H600" s="72"/>
      <c r="I600" s="85"/>
      <c r="J600" s="10"/>
      <c r="K600" s="10"/>
      <c r="L600" s="10"/>
      <c r="M600" s="10"/>
      <c r="N600" s="11"/>
      <c r="O600" s="8"/>
    </row>
    <row r="601" spans="1:15" s="68" customFormat="1" ht="12.75">
      <c r="A601" s="7"/>
      <c r="B601" s="10"/>
      <c r="C601" s="10"/>
      <c r="D601" s="10"/>
      <c r="E601" s="10"/>
      <c r="F601" s="10"/>
      <c r="G601" s="10"/>
      <c r="H601" s="72"/>
      <c r="I601" s="85"/>
      <c r="J601" s="10"/>
      <c r="K601" s="10"/>
      <c r="L601" s="10"/>
      <c r="M601" s="10"/>
      <c r="N601" s="11"/>
      <c r="O601" s="8"/>
    </row>
    <row r="602" spans="1:15" s="68" customFormat="1" ht="12.75">
      <c r="A602" s="7"/>
      <c r="B602" s="10"/>
      <c r="C602" s="10"/>
      <c r="D602" s="10"/>
      <c r="E602" s="10"/>
      <c r="F602" s="10"/>
      <c r="G602" s="10"/>
      <c r="H602" s="72"/>
      <c r="I602" s="85"/>
      <c r="J602" s="10"/>
      <c r="K602" s="10"/>
      <c r="L602" s="10"/>
      <c r="M602" s="10"/>
      <c r="N602" s="11"/>
      <c r="O602" s="8"/>
    </row>
    <row r="603" spans="1:15" s="68" customFormat="1" ht="12.75">
      <c r="A603" s="7"/>
      <c r="B603" s="10"/>
      <c r="C603" s="10"/>
      <c r="D603" s="10"/>
      <c r="E603" s="10"/>
      <c r="F603" s="10"/>
      <c r="G603" s="10"/>
      <c r="H603" s="72"/>
      <c r="I603" s="85"/>
      <c r="J603" s="10"/>
      <c r="K603" s="10"/>
      <c r="L603" s="10"/>
      <c r="M603" s="10"/>
      <c r="N603" s="11"/>
      <c r="O603" s="8"/>
    </row>
    <row r="604" spans="1:15" s="68" customFormat="1" ht="12.75">
      <c r="A604" s="7"/>
      <c r="B604" s="10"/>
      <c r="C604" s="10"/>
      <c r="D604" s="10"/>
      <c r="E604" s="10"/>
      <c r="F604" s="10"/>
      <c r="G604" s="10"/>
      <c r="H604" s="72"/>
      <c r="I604" s="85"/>
      <c r="J604" s="10"/>
      <c r="K604" s="10"/>
      <c r="L604" s="10"/>
      <c r="M604" s="10"/>
      <c r="N604" s="11"/>
      <c r="O604" s="8"/>
    </row>
    <row r="605" spans="1:15" s="68" customFormat="1" ht="12.75">
      <c r="A605" s="7"/>
      <c r="B605" s="10"/>
      <c r="C605" s="10"/>
      <c r="D605" s="10"/>
      <c r="E605" s="10"/>
      <c r="F605" s="10"/>
      <c r="G605" s="10"/>
      <c r="H605" s="72"/>
      <c r="I605" s="85"/>
      <c r="J605" s="10"/>
      <c r="K605" s="10"/>
      <c r="L605" s="10"/>
      <c r="M605" s="10"/>
      <c r="N605" s="11"/>
      <c r="O605" s="8"/>
    </row>
    <row r="606" spans="1:15" s="68" customFormat="1" ht="12.75">
      <c r="A606" s="7"/>
      <c r="B606" s="10"/>
      <c r="C606" s="10"/>
      <c r="D606" s="10"/>
      <c r="E606" s="10"/>
      <c r="F606" s="10"/>
      <c r="G606" s="10"/>
      <c r="H606" s="72"/>
      <c r="I606" s="85"/>
      <c r="J606" s="10"/>
      <c r="K606" s="10"/>
      <c r="L606" s="10"/>
      <c r="M606" s="10"/>
      <c r="N606" s="11"/>
      <c r="O606" s="8"/>
    </row>
    <row r="607" spans="1:15" s="68" customFormat="1" ht="12.75">
      <c r="A607" s="7"/>
      <c r="B607" s="10"/>
      <c r="C607" s="10"/>
      <c r="D607" s="10"/>
      <c r="E607" s="10"/>
      <c r="F607" s="10"/>
      <c r="G607" s="10"/>
      <c r="H607" s="72"/>
      <c r="I607" s="85"/>
      <c r="J607" s="10"/>
      <c r="K607" s="10"/>
      <c r="L607" s="10"/>
      <c r="M607" s="10"/>
      <c r="N607" s="11"/>
      <c r="O607" s="8"/>
    </row>
    <row r="608" spans="1:15" s="68" customFormat="1" ht="12.75">
      <c r="A608" s="7"/>
      <c r="B608" s="10"/>
      <c r="C608" s="10"/>
      <c r="D608" s="10"/>
      <c r="E608" s="10"/>
      <c r="F608" s="10"/>
      <c r="G608" s="10"/>
      <c r="H608" s="72"/>
      <c r="I608" s="85"/>
      <c r="J608" s="10"/>
      <c r="K608" s="10"/>
      <c r="L608" s="10"/>
      <c r="M608" s="10"/>
      <c r="N608" s="11"/>
      <c r="O608" s="8"/>
    </row>
    <row r="609" spans="1:15" s="68" customFormat="1" ht="12.75">
      <c r="A609" s="7"/>
      <c r="B609" s="10"/>
      <c r="C609" s="10"/>
      <c r="D609" s="10"/>
      <c r="E609" s="10"/>
      <c r="F609" s="10"/>
      <c r="G609" s="10"/>
      <c r="H609" s="72"/>
      <c r="I609" s="85"/>
      <c r="J609" s="10"/>
      <c r="K609" s="10"/>
      <c r="L609" s="10"/>
      <c r="M609" s="10"/>
      <c r="N609" s="11"/>
      <c r="O609" s="8"/>
    </row>
    <row r="610" spans="1:15" s="68" customFormat="1" ht="12.75">
      <c r="A610" s="7"/>
      <c r="B610" s="10"/>
      <c r="C610" s="10"/>
      <c r="D610" s="10"/>
      <c r="E610" s="10"/>
      <c r="F610" s="10"/>
      <c r="G610" s="10"/>
      <c r="H610" s="72"/>
      <c r="I610" s="85"/>
      <c r="J610" s="10"/>
      <c r="K610" s="10"/>
      <c r="L610" s="10"/>
      <c r="M610" s="10"/>
      <c r="N610" s="11"/>
      <c r="O610" s="8"/>
    </row>
    <row r="611" spans="1:15" s="68" customFormat="1" ht="12.75">
      <c r="A611" s="7"/>
      <c r="B611" s="10"/>
      <c r="C611" s="10"/>
      <c r="D611" s="10"/>
      <c r="E611" s="10"/>
      <c r="F611" s="10"/>
      <c r="G611" s="10"/>
      <c r="H611" s="72"/>
      <c r="I611" s="85"/>
      <c r="J611" s="10"/>
      <c r="K611" s="10"/>
      <c r="L611" s="10"/>
      <c r="M611" s="10"/>
      <c r="N611" s="11"/>
      <c r="O611" s="8"/>
    </row>
    <row r="612" spans="1:15" s="68" customFormat="1" ht="12.75">
      <c r="A612" s="7"/>
      <c r="B612" s="10"/>
      <c r="C612" s="10"/>
      <c r="D612" s="10"/>
      <c r="E612" s="10"/>
      <c r="F612" s="10"/>
      <c r="G612" s="10"/>
      <c r="H612" s="72"/>
      <c r="I612" s="85"/>
      <c r="J612" s="10"/>
      <c r="K612" s="10"/>
      <c r="L612" s="10"/>
      <c r="M612" s="10"/>
      <c r="N612" s="11"/>
      <c r="O612" s="8"/>
    </row>
    <row r="613" spans="1:15" s="68" customFormat="1" ht="12.75">
      <c r="A613" s="7"/>
      <c r="B613" s="10"/>
      <c r="C613" s="10"/>
      <c r="D613" s="10"/>
      <c r="E613" s="10"/>
      <c r="F613" s="10"/>
      <c r="G613" s="10"/>
      <c r="H613" s="72"/>
      <c r="I613" s="85"/>
      <c r="J613" s="10"/>
      <c r="K613" s="10"/>
      <c r="L613" s="10"/>
      <c r="M613" s="10"/>
      <c r="N613" s="11"/>
      <c r="O613" s="8"/>
    </row>
    <row r="614" spans="1:15" s="68" customFormat="1" ht="12.75">
      <c r="A614" s="7"/>
      <c r="B614" s="10"/>
      <c r="C614" s="10"/>
      <c r="D614" s="10"/>
      <c r="E614" s="10"/>
      <c r="F614" s="10"/>
      <c r="G614" s="10"/>
      <c r="H614" s="72"/>
      <c r="I614" s="85"/>
      <c r="J614" s="10"/>
      <c r="K614" s="10"/>
      <c r="L614" s="10"/>
      <c r="M614" s="10"/>
      <c r="N614" s="11"/>
      <c r="O614" s="8"/>
    </row>
    <row r="615" spans="1:15" s="68" customFormat="1" ht="12.75">
      <c r="A615" s="7"/>
      <c r="B615" s="10"/>
      <c r="C615" s="10"/>
      <c r="D615" s="10"/>
      <c r="E615" s="10"/>
      <c r="F615" s="10"/>
      <c r="G615" s="10"/>
      <c r="H615" s="72"/>
      <c r="I615" s="85"/>
      <c r="J615" s="10"/>
      <c r="K615" s="10"/>
      <c r="L615" s="10"/>
      <c r="M615" s="10"/>
      <c r="N615" s="11"/>
      <c r="O615" s="8"/>
    </row>
    <row r="616" spans="1:15" s="68" customFormat="1" ht="12.75">
      <c r="A616" s="7"/>
      <c r="B616" s="10"/>
      <c r="C616" s="10"/>
      <c r="D616" s="10"/>
      <c r="E616" s="10"/>
      <c r="F616" s="10"/>
      <c r="G616" s="10"/>
      <c r="H616" s="72"/>
      <c r="I616" s="85"/>
      <c r="J616" s="10"/>
      <c r="K616" s="10"/>
      <c r="L616" s="10"/>
      <c r="M616" s="10"/>
      <c r="N616" s="11"/>
      <c r="O616" s="8"/>
    </row>
    <row r="617" spans="1:15" s="68" customFormat="1" ht="12.75">
      <c r="A617" s="7"/>
      <c r="B617" s="10"/>
      <c r="C617" s="10"/>
      <c r="D617" s="10"/>
      <c r="E617" s="10"/>
      <c r="F617" s="10"/>
      <c r="G617" s="10"/>
      <c r="H617" s="72"/>
      <c r="I617" s="85"/>
      <c r="J617" s="10"/>
      <c r="K617" s="10"/>
      <c r="L617" s="10"/>
      <c r="M617" s="10"/>
      <c r="N617" s="11"/>
      <c r="O617" s="8"/>
    </row>
    <row r="618" spans="1:15" s="68" customFormat="1" ht="12.75">
      <c r="A618" s="7"/>
      <c r="B618" s="10"/>
      <c r="C618" s="10"/>
      <c r="D618" s="10"/>
      <c r="E618" s="10"/>
      <c r="F618" s="10"/>
      <c r="G618" s="10"/>
      <c r="H618" s="72"/>
      <c r="I618" s="85"/>
      <c r="J618" s="10"/>
      <c r="K618" s="10"/>
      <c r="L618" s="10"/>
      <c r="M618" s="10"/>
      <c r="N618" s="11"/>
      <c r="O618" s="7"/>
    </row>
    <row r="619" spans="1:15" s="68" customFormat="1" ht="12.75">
      <c r="A619" s="7"/>
      <c r="B619" s="10"/>
      <c r="C619" s="10"/>
      <c r="D619" s="10"/>
      <c r="E619" s="10"/>
      <c r="F619" s="10"/>
      <c r="G619" s="10"/>
      <c r="H619" s="72"/>
      <c r="I619" s="85"/>
      <c r="J619" s="10"/>
      <c r="K619" s="10"/>
      <c r="L619" s="10"/>
      <c r="M619" s="10"/>
      <c r="N619" s="11"/>
      <c r="O619" s="7"/>
    </row>
    <row r="620" spans="1:15" s="68" customFormat="1" ht="12.75">
      <c r="A620" s="7"/>
      <c r="B620" s="10"/>
      <c r="C620" s="10"/>
      <c r="D620" s="10"/>
      <c r="E620" s="10"/>
      <c r="F620" s="10"/>
      <c r="G620" s="10"/>
      <c r="H620" s="72"/>
      <c r="I620" s="85"/>
      <c r="J620" s="10"/>
      <c r="K620" s="10"/>
      <c r="L620" s="10"/>
      <c r="M620" s="10"/>
      <c r="N620" s="11"/>
      <c r="O620" s="7"/>
    </row>
    <row r="621" spans="1:15" s="68" customFormat="1" ht="12.75">
      <c r="A621" s="7"/>
      <c r="B621" s="10"/>
      <c r="C621" s="10"/>
      <c r="D621" s="10"/>
      <c r="E621" s="10"/>
      <c r="F621" s="10"/>
      <c r="G621" s="10"/>
      <c r="H621" s="72"/>
      <c r="I621" s="85"/>
      <c r="J621" s="10"/>
      <c r="K621" s="10"/>
      <c r="L621" s="10"/>
      <c r="M621" s="10"/>
      <c r="N621" s="11"/>
      <c r="O621" s="7"/>
    </row>
    <row r="622" spans="1:15" s="68" customFormat="1" ht="12.75">
      <c r="A622" s="7"/>
      <c r="B622" s="10"/>
      <c r="C622" s="10"/>
      <c r="D622" s="10"/>
      <c r="E622" s="10"/>
      <c r="F622" s="10"/>
      <c r="G622" s="10"/>
      <c r="H622" s="72"/>
      <c r="I622" s="85"/>
      <c r="J622" s="10"/>
      <c r="K622" s="10"/>
      <c r="L622" s="10"/>
      <c r="M622" s="10"/>
      <c r="N622" s="11"/>
      <c r="O622" s="7"/>
    </row>
    <row r="623" spans="1:15" s="68" customFormat="1" ht="12.75">
      <c r="A623" s="7"/>
      <c r="B623" s="10"/>
      <c r="C623" s="10"/>
      <c r="D623" s="10"/>
      <c r="E623" s="10"/>
      <c r="F623" s="10"/>
      <c r="G623" s="10"/>
      <c r="H623" s="72"/>
      <c r="I623" s="85"/>
      <c r="J623" s="10"/>
      <c r="K623" s="10"/>
      <c r="L623" s="10"/>
      <c r="M623" s="10"/>
      <c r="N623" s="11"/>
      <c r="O623" s="7"/>
    </row>
    <row r="624" spans="1:15" s="68" customFormat="1" ht="12.75">
      <c r="A624" s="7"/>
      <c r="B624" s="10"/>
      <c r="C624" s="10"/>
      <c r="D624" s="10"/>
      <c r="E624" s="10"/>
      <c r="F624" s="10"/>
      <c r="G624" s="10"/>
      <c r="H624" s="72"/>
      <c r="I624" s="85"/>
      <c r="J624" s="10"/>
      <c r="K624" s="10"/>
      <c r="L624" s="10"/>
      <c r="M624" s="10"/>
      <c r="N624" s="11"/>
      <c r="O624" s="7"/>
    </row>
    <row r="625" spans="1:15" s="68" customFormat="1" ht="12.75">
      <c r="A625" s="7"/>
      <c r="B625" s="10"/>
      <c r="C625" s="10"/>
      <c r="D625" s="10"/>
      <c r="E625" s="10"/>
      <c r="F625" s="10"/>
      <c r="G625" s="10"/>
      <c r="H625" s="72"/>
      <c r="I625" s="85"/>
      <c r="J625" s="10"/>
      <c r="K625" s="10"/>
      <c r="L625" s="10"/>
      <c r="M625" s="10"/>
      <c r="N625" s="11"/>
      <c r="O625" s="7"/>
    </row>
    <row r="626" spans="1:15" s="68" customFormat="1" ht="12.75">
      <c r="A626" s="7"/>
      <c r="B626" s="10"/>
      <c r="C626" s="10"/>
      <c r="D626" s="10"/>
      <c r="E626" s="10"/>
      <c r="F626" s="10"/>
      <c r="G626" s="10"/>
      <c r="H626" s="72"/>
      <c r="I626" s="85"/>
      <c r="J626" s="10"/>
      <c r="K626" s="10"/>
      <c r="L626" s="10"/>
      <c r="M626" s="10"/>
      <c r="N626" s="11"/>
      <c r="O626" s="7"/>
    </row>
    <row r="627" spans="1:15" s="68" customFormat="1" ht="12.75">
      <c r="A627" s="7"/>
      <c r="B627" s="10"/>
      <c r="C627" s="10"/>
      <c r="D627" s="10"/>
      <c r="E627" s="10"/>
      <c r="F627" s="10"/>
      <c r="G627" s="10"/>
      <c r="H627" s="72"/>
      <c r="I627" s="85"/>
      <c r="J627" s="10"/>
      <c r="K627" s="10"/>
      <c r="L627" s="10"/>
      <c r="M627" s="10"/>
      <c r="N627" s="11"/>
      <c r="O627" s="7"/>
    </row>
    <row r="628" spans="1:15" s="68" customFormat="1" ht="12.75">
      <c r="A628" s="7"/>
      <c r="B628" s="10"/>
      <c r="C628" s="10"/>
      <c r="D628" s="10"/>
      <c r="E628" s="10"/>
      <c r="F628" s="10"/>
      <c r="G628" s="10"/>
      <c r="H628" s="72"/>
      <c r="I628" s="85"/>
      <c r="J628" s="10"/>
      <c r="K628" s="10"/>
      <c r="L628" s="10"/>
      <c r="M628" s="10"/>
      <c r="N628" s="11"/>
      <c r="O628" s="7"/>
    </row>
    <row r="629" spans="1:15" s="68" customFormat="1" ht="12.75">
      <c r="A629" s="7"/>
      <c r="B629" s="10"/>
      <c r="C629" s="10"/>
      <c r="D629" s="10"/>
      <c r="E629" s="10"/>
      <c r="F629" s="10"/>
      <c r="G629" s="10"/>
      <c r="H629" s="72"/>
      <c r="I629" s="85"/>
      <c r="J629" s="10"/>
      <c r="K629" s="10"/>
      <c r="L629" s="10"/>
      <c r="M629" s="10"/>
      <c r="N629" s="11"/>
      <c r="O629" s="7"/>
    </row>
    <row r="630" spans="1:15" s="68" customFormat="1" ht="12.75">
      <c r="A630" s="7"/>
      <c r="B630" s="10"/>
      <c r="C630" s="10"/>
      <c r="D630" s="10"/>
      <c r="E630" s="10"/>
      <c r="F630" s="10"/>
      <c r="G630" s="10"/>
      <c r="H630" s="72"/>
      <c r="I630" s="85"/>
      <c r="J630" s="10"/>
      <c r="K630" s="10"/>
      <c r="L630" s="10"/>
      <c r="M630" s="10"/>
      <c r="N630" s="11"/>
      <c r="O630" s="7"/>
    </row>
    <row r="631" spans="1:15" s="68" customFormat="1" ht="12.75">
      <c r="A631" s="7"/>
      <c r="B631" s="10"/>
      <c r="C631" s="10"/>
      <c r="D631" s="10"/>
      <c r="E631" s="10"/>
      <c r="F631" s="10"/>
      <c r="G631" s="10"/>
      <c r="H631" s="72"/>
      <c r="I631" s="85"/>
      <c r="J631" s="10"/>
      <c r="K631" s="10"/>
      <c r="L631" s="10"/>
      <c r="M631" s="10"/>
      <c r="N631" s="11"/>
      <c r="O631" s="7"/>
    </row>
    <row r="632" spans="1:15" s="68" customFormat="1" ht="12.75">
      <c r="A632" s="7"/>
      <c r="B632" s="10"/>
      <c r="C632" s="10"/>
      <c r="D632" s="10"/>
      <c r="E632" s="10"/>
      <c r="F632" s="10"/>
      <c r="G632" s="10"/>
      <c r="H632" s="72"/>
      <c r="I632" s="85"/>
      <c r="J632" s="10"/>
      <c r="K632" s="10"/>
      <c r="L632" s="10"/>
      <c r="M632" s="10"/>
      <c r="N632" s="11"/>
      <c r="O632" s="7"/>
    </row>
    <row r="633" spans="1:15" s="68" customFormat="1" ht="12.75">
      <c r="A633" s="7"/>
      <c r="B633" s="10"/>
      <c r="C633" s="10"/>
      <c r="D633" s="10"/>
      <c r="E633" s="10"/>
      <c r="F633" s="10"/>
      <c r="G633" s="10"/>
      <c r="H633" s="72"/>
      <c r="I633" s="85"/>
      <c r="J633" s="10"/>
      <c r="K633" s="10"/>
      <c r="L633" s="10"/>
      <c r="M633" s="10"/>
      <c r="N633" s="11"/>
      <c r="O633" s="7"/>
    </row>
    <row r="634" spans="1:15" s="68" customFormat="1" ht="12.75">
      <c r="A634" s="7"/>
      <c r="B634" s="10"/>
      <c r="C634" s="10"/>
      <c r="D634" s="10"/>
      <c r="E634" s="10"/>
      <c r="F634" s="10"/>
      <c r="G634" s="10"/>
      <c r="H634" s="72"/>
      <c r="I634" s="85"/>
      <c r="J634" s="10"/>
      <c r="K634" s="10"/>
      <c r="L634" s="10"/>
      <c r="M634" s="10"/>
      <c r="N634" s="11"/>
      <c r="O634" s="7"/>
    </row>
    <row r="635" spans="1:15" s="68" customFormat="1" ht="12.75">
      <c r="A635" s="7"/>
      <c r="B635" s="10"/>
      <c r="C635" s="10"/>
      <c r="D635" s="10"/>
      <c r="E635" s="10"/>
      <c r="F635" s="10"/>
      <c r="G635" s="10"/>
      <c r="H635" s="72"/>
      <c r="I635" s="85"/>
      <c r="J635" s="10"/>
      <c r="K635" s="10"/>
      <c r="L635" s="10"/>
      <c r="M635" s="10"/>
      <c r="N635" s="11"/>
      <c r="O635" s="7"/>
    </row>
    <row r="636" spans="1:15" s="68" customFormat="1" ht="12.75">
      <c r="A636" s="7"/>
      <c r="B636" s="10"/>
      <c r="C636" s="10"/>
      <c r="D636" s="10"/>
      <c r="E636" s="10"/>
      <c r="F636" s="10"/>
      <c r="G636" s="10"/>
      <c r="H636" s="72"/>
      <c r="I636" s="85"/>
      <c r="J636" s="10"/>
      <c r="K636" s="10"/>
      <c r="L636" s="10"/>
      <c r="M636" s="10"/>
      <c r="N636" s="11"/>
      <c r="O636" s="7"/>
    </row>
    <row r="637" spans="1:15" s="68" customFormat="1" ht="12.75">
      <c r="A637" s="7"/>
      <c r="B637" s="10"/>
      <c r="C637" s="10"/>
      <c r="D637" s="10"/>
      <c r="E637" s="10"/>
      <c r="F637" s="10"/>
      <c r="G637" s="10"/>
      <c r="H637" s="72"/>
      <c r="I637" s="85"/>
      <c r="J637" s="10"/>
      <c r="K637" s="10"/>
      <c r="L637" s="10"/>
      <c r="M637" s="10"/>
      <c r="N637" s="11"/>
      <c r="O637" s="7"/>
    </row>
    <row r="638" spans="1:15" s="68" customFormat="1" ht="12.75">
      <c r="A638" s="7"/>
      <c r="B638" s="10"/>
      <c r="C638" s="10"/>
      <c r="D638" s="10"/>
      <c r="E638" s="10"/>
      <c r="F638" s="10"/>
      <c r="G638" s="10"/>
      <c r="H638" s="72"/>
      <c r="I638" s="85"/>
      <c r="J638" s="10"/>
      <c r="K638" s="10"/>
      <c r="L638" s="10"/>
      <c r="M638" s="10"/>
      <c r="N638" s="11"/>
      <c r="O638" s="7"/>
    </row>
    <row r="639" spans="1:15" s="68" customFormat="1" ht="12.75">
      <c r="A639" s="7"/>
      <c r="B639" s="10"/>
      <c r="C639" s="10"/>
      <c r="D639" s="10"/>
      <c r="E639" s="10"/>
      <c r="F639" s="10"/>
      <c r="G639" s="10"/>
      <c r="H639" s="72"/>
      <c r="I639" s="85"/>
      <c r="J639" s="10"/>
      <c r="K639" s="10"/>
      <c r="L639" s="10"/>
      <c r="M639" s="10"/>
      <c r="N639" s="11"/>
      <c r="O639" s="7"/>
    </row>
    <row r="640" spans="1:15" s="68" customFormat="1" ht="12.75">
      <c r="A640" s="7"/>
      <c r="B640" s="10"/>
      <c r="C640" s="10"/>
      <c r="D640" s="10"/>
      <c r="E640" s="10"/>
      <c r="F640" s="10"/>
      <c r="G640" s="10"/>
      <c r="H640" s="72"/>
      <c r="I640" s="85"/>
      <c r="J640" s="10"/>
      <c r="K640" s="10"/>
      <c r="L640" s="10"/>
      <c r="M640" s="10"/>
      <c r="N640" s="11"/>
      <c r="O640" s="7"/>
    </row>
    <row r="641" spans="1:15" s="68" customFormat="1" ht="12.75">
      <c r="A641" s="7"/>
      <c r="B641" s="10"/>
      <c r="C641" s="10"/>
      <c r="D641" s="10"/>
      <c r="E641" s="10"/>
      <c r="F641" s="10"/>
      <c r="G641" s="10"/>
      <c r="H641" s="72"/>
      <c r="I641" s="85"/>
      <c r="J641" s="10"/>
      <c r="K641" s="10"/>
      <c r="L641" s="10"/>
      <c r="M641" s="10"/>
      <c r="N641" s="11"/>
      <c r="O641" s="7"/>
    </row>
    <row r="642" spans="1:15" s="68" customFormat="1" ht="12.75">
      <c r="A642" s="7"/>
      <c r="B642" s="10"/>
      <c r="C642" s="10"/>
      <c r="D642" s="10"/>
      <c r="E642" s="10"/>
      <c r="F642" s="10"/>
      <c r="G642" s="10"/>
      <c r="H642" s="72"/>
      <c r="I642" s="85"/>
      <c r="J642" s="10"/>
      <c r="K642" s="10"/>
      <c r="L642" s="10"/>
      <c r="M642" s="10"/>
      <c r="N642" s="11"/>
      <c r="O642" s="7"/>
    </row>
    <row r="643" spans="1:15" s="68" customFormat="1" ht="12.75">
      <c r="A643" s="7"/>
      <c r="B643" s="10"/>
      <c r="C643" s="10"/>
      <c r="D643" s="10"/>
      <c r="E643" s="10"/>
      <c r="F643" s="10"/>
      <c r="G643" s="10"/>
      <c r="H643" s="72"/>
      <c r="I643" s="85"/>
      <c r="J643" s="10"/>
      <c r="K643" s="10"/>
      <c r="L643" s="10"/>
      <c r="M643" s="10"/>
      <c r="N643" s="11"/>
      <c r="O643" s="7"/>
    </row>
    <row r="644" spans="1:15" s="68" customFormat="1" ht="12.75">
      <c r="A644" s="7"/>
      <c r="B644" s="10"/>
      <c r="C644" s="10"/>
      <c r="D644" s="10"/>
      <c r="E644" s="10"/>
      <c r="F644" s="10"/>
      <c r="G644" s="10"/>
      <c r="H644" s="72"/>
      <c r="I644" s="85"/>
      <c r="J644" s="10"/>
      <c r="K644" s="10"/>
      <c r="L644" s="10"/>
      <c r="M644" s="10"/>
      <c r="N644" s="11"/>
      <c r="O644" s="7"/>
    </row>
    <row r="645" spans="1:15" s="68" customFormat="1" ht="12.75">
      <c r="A645" s="7"/>
      <c r="B645" s="10"/>
      <c r="C645" s="10"/>
      <c r="D645" s="10"/>
      <c r="E645" s="10"/>
      <c r="F645" s="10"/>
      <c r="G645" s="10"/>
      <c r="H645" s="72"/>
      <c r="I645" s="85"/>
      <c r="J645" s="10"/>
      <c r="K645" s="10"/>
      <c r="L645" s="10"/>
      <c r="M645" s="10"/>
      <c r="N645" s="11"/>
      <c r="O645" s="7"/>
    </row>
    <row r="646" spans="1:15" s="68" customFormat="1" ht="12.75">
      <c r="A646" s="7"/>
      <c r="B646" s="10"/>
      <c r="C646" s="10"/>
      <c r="D646" s="10"/>
      <c r="E646" s="10"/>
      <c r="F646" s="10"/>
      <c r="G646" s="10"/>
      <c r="H646" s="72"/>
      <c r="I646" s="85"/>
      <c r="J646" s="10"/>
      <c r="K646" s="10"/>
      <c r="L646" s="10"/>
      <c r="M646" s="10"/>
      <c r="N646" s="11"/>
      <c r="O646" s="7"/>
    </row>
    <row r="647" spans="1:15" s="68" customFormat="1" ht="12.75">
      <c r="A647" s="7"/>
      <c r="B647" s="10"/>
      <c r="C647" s="10"/>
      <c r="D647" s="10"/>
      <c r="E647" s="10"/>
      <c r="F647" s="10"/>
      <c r="G647" s="10"/>
      <c r="H647" s="72"/>
      <c r="I647" s="85"/>
      <c r="J647" s="10"/>
      <c r="K647" s="10"/>
      <c r="L647" s="10"/>
      <c r="M647" s="10"/>
      <c r="N647" s="11"/>
      <c r="O647" s="7"/>
    </row>
    <row r="648" spans="1:15" s="68" customFormat="1" ht="12.75">
      <c r="A648" s="7"/>
      <c r="B648" s="10"/>
      <c r="C648" s="10"/>
      <c r="D648" s="10"/>
      <c r="E648" s="10"/>
      <c r="F648" s="10"/>
      <c r="G648" s="10"/>
      <c r="H648" s="72"/>
      <c r="I648" s="85"/>
      <c r="J648" s="10"/>
      <c r="K648" s="10"/>
      <c r="L648" s="10"/>
      <c r="M648" s="10"/>
      <c r="N648" s="11"/>
      <c r="O648" s="7"/>
    </row>
    <row r="649" spans="1:15" s="68" customFormat="1" ht="12.75">
      <c r="A649" s="7"/>
      <c r="B649" s="10"/>
      <c r="C649" s="10"/>
      <c r="D649" s="10"/>
      <c r="E649" s="10"/>
      <c r="F649" s="10"/>
      <c r="G649" s="10"/>
      <c r="H649" s="72"/>
      <c r="I649" s="85"/>
      <c r="J649" s="10"/>
      <c r="K649" s="10"/>
      <c r="L649" s="10"/>
      <c r="M649" s="10"/>
      <c r="N649" s="11"/>
      <c r="O649" s="7"/>
    </row>
    <row r="650" spans="1:15" s="68" customFormat="1" ht="12.75">
      <c r="A650" s="7"/>
      <c r="B650" s="10"/>
      <c r="C650" s="10"/>
      <c r="D650" s="10"/>
      <c r="E650" s="10"/>
      <c r="F650" s="10"/>
      <c r="G650" s="10"/>
      <c r="H650" s="72"/>
      <c r="I650" s="85"/>
      <c r="J650" s="10"/>
      <c r="K650" s="10"/>
      <c r="L650" s="10"/>
      <c r="M650" s="10"/>
      <c r="N650" s="11"/>
      <c r="O650" s="7"/>
    </row>
    <row r="651" spans="1:15" s="68" customFormat="1" ht="12.75">
      <c r="A651" s="7"/>
      <c r="B651" s="10"/>
      <c r="C651" s="10"/>
      <c r="D651" s="10"/>
      <c r="E651" s="10"/>
      <c r="F651" s="10"/>
      <c r="G651" s="10"/>
      <c r="H651" s="72"/>
      <c r="I651" s="85"/>
      <c r="J651" s="10"/>
      <c r="K651" s="10"/>
      <c r="L651" s="10"/>
      <c r="M651" s="10"/>
      <c r="N651" s="11"/>
      <c r="O651" s="7"/>
    </row>
    <row r="652" spans="1:15" s="68" customFormat="1" ht="12.75">
      <c r="A652" s="7"/>
      <c r="B652" s="10"/>
      <c r="C652" s="10"/>
      <c r="D652" s="10"/>
      <c r="E652" s="10"/>
      <c r="F652" s="10"/>
      <c r="G652" s="10"/>
      <c r="H652" s="72"/>
      <c r="I652" s="85"/>
      <c r="J652" s="10"/>
      <c r="K652" s="10"/>
      <c r="L652" s="10"/>
      <c r="M652" s="10"/>
      <c r="N652" s="11"/>
      <c r="O652" s="7"/>
    </row>
    <row r="653" spans="1:15" s="68" customFormat="1" ht="12.75">
      <c r="A653" s="7"/>
      <c r="B653" s="10"/>
      <c r="C653" s="10"/>
      <c r="D653" s="10"/>
      <c r="E653" s="10"/>
      <c r="F653" s="10"/>
      <c r="G653" s="10"/>
      <c r="H653" s="72"/>
      <c r="I653" s="85"/>
      <c r="J653" s="10"/>
      <c r="K653" s="10"/>
      <c r="L653" s="10"/>
      <c r="M653" s="10"/>
      <c r="N653" s="11"/>
      <c r="O653" s="7"/>
    </row>
    <row r="654" spans="1:15" s="68" customFormat="1" ht="12.75">
      <c r="A654" s="7"/>
      <c r="B654" s="10"/>
      <c r="C654" s="10"/>
      <c r="D654" s="10"/>
      <c r="E654" s="10"/>
      <c r="F654" s="10"/>
      <c r="G654" s="10"/>
      <c r="H654" s="72"/>
      <c r="I654" s="85"/>
      <c r="J654" s="10"/>
      <c r="K654" s="10"/>
      <c r="L654" s="10"/>
      <c r="M654" s="10"/>
      <c r="N654" s="11"/>
      <c r="O654" s="7"/>
    </row>
    <row r="655" spans="1:15" s="68" customFormat="1" ht="12.75">
      <c r="A655" s="7"/>
      <c r="B655" s="10"/>
      <c r="C655" s="10"/>
      <c r="D655" s="10"/>
      <c r="E655" s="10"/>
      <c r="F655" s="10"/>
      <c r="G655" s="10"/>
      <c r="H655" s="72"/>
      <c r="I655" s="85"/>
      <c r="J655" s="10"/>
      <c r="K655" s="10"/>
      <c r="L655" s="10"/>
      <c r="M655" s="10"/>
      <c r="N655" s="11"/>
      <c r="O655" s="7"/>
    </row>
    <row r="656" spans="1:15" s="68" customFormat="1" ht="12.75">
      <c r="A656" s="7"/>
      <c r="B656" s="10"/>
      <c r="C656" s="10"/>
      <c r="D656" s="10"/>
      <c r="E656" s="10"/>
      <c r="F656" s="10"/>
      <c r="G656" s="10"/>
      <c r="H656" s="72"/>
      <c r="I656" s="85"/>
      <c r="J656" s="10"/>
      <c r="K656" s="10"/>
      <c r="L656" s="10"/>
      <c r="M656" s="10"/>
      <c r="N656" s="11"/>
      <c r="O656" s="7"/>
    </row>
    <row r="657" spans="1:15" s="68" customFormat="1" ht="12.75">
      <c r="A657" s="7"/>
      <c r="B657" s="10"/>
      <c r="C657" s="10"/>
      <c r="D657" s="10"/>
      <c r="E657" s="10"/>
      <c r="F657" s="10"/>
      <c r="G657" s="10"/>
      <c r="H657" s="72"/>
      <c r="I657" s="85"/>
      <c r="J657" s="10"/>
      <c r="K657" s="10"/>
      <c r="L657" s="10"/>
      <c r="M657" s="10"/>
      <c r="N657" s="11"/>
      <c r="O657" s="7"/>
    </row>
    <row r="658" spans="1:15" s="68" customFormat="1" ht="12.75">
      <c r="A658" s="7"/>
      <c r="B658" s="10"/>
      <c r="C658" s="10"/>
      <c r="D658" s="10"/>
      <c r="E658" s="10"/>
      <c r="F658" s="10"/>
      <c r="G658" s="10"/>
      <c r="H658" s="72"/>
      <c r="I658" s="85"/>
      <c r="J658" s="10"/>
      <c r="K658" s="10"/>
      <c r="L658" s="10"/>
      <c r="M658" s="10"/>
      <c r="N658" s="11"/>
      <c r="O658" s="7"/>
    </row>
    <row r="659" spans="1:15" s="68" customFormat="1" ht="12.75">
      <c r="A659" s="7"/>
      <c r="B659" s="10"/>
      <c r="C659" s="10"/>
      <c r="D659" s="10"/>
      <c r="E659" s="10"/>
      <c r="F659" s="10"/>
      <c r="G659" s="10"/>
      <c r="H659" s="72"/>
      <c r="I659" s="85"/>
      <c r="J659" s="10"/>
      <c r="K659" s="10"/>
      <c r="L659" s="10"/>
      <c r="M659" s="10"/>
      <c r="N659" s="11"/>
      <c r="O659" s="7"/>
    </row>
    <row r="660" spans="1:15" s="68" customFormat="1" ht="12.75">
      <c r="A660" s="7"/>
      <c r="B660" s="10"/>
      <c r="C660" s="10"/>
      <c r="D660" s="10"/>
      <c r="E660" s="10"/>
      <c r="F660" s="10"/>
      <c r="G660" s="10"/>
      <c r="H660" s="72"/>
      <c r="I660" s="85"/>
      <c r="J660" s="10"/>
      <c r="K660" s="10"/>
      <c r="L660" s="10"/>
      <c r="M660" s="10"/>
      <c r="N660" s="11"/>
      <c r="O660" s="7"/>
    </row>
    <row r="661" spans="1:15" s="68" customFormat="1" ht="12.75">
      <c r="A661" s="7"/>
      <c r="B661" s="10"/>
      <c r="C661" s="10"/>
      <c r="D661" s="10"/>
      <c r="E661" s="10"/>
      <c r="F661" s="10"/>
      <c r="G661" s="10"/>
      <c r="H661" s="72"/>
      <c r="I661" s="85"/>
      <c r="J661" s="10"/>
      <c r="K661" s="10"/>
      <c r="L661" s="10"/>
      <c r="M661" s="10"/>
      <c r="N661" s="11"/>
      <c r="O661" s="7"/>
    </row>
    <row r="662" spans="1:15" s="68" customFormat="1" ht="12.75">
      <c r="A662" s="7"/>
      <c r="B662" s="10"/>
      <c r="C662" s="10"/>
      <c r="D662" s="10"/>
      <c r="E662" s="10"/>
      <c r="F662" s="10"/>
      <c r="G662" s="10"/>
      <c r="H662" s="72"/>
      <c r="I662" s="85"/>
      <c r="J662" s="10"/>
      <c r="K662" s="10"/>
      <c r="L662" s="10"/>
      <c r="M662" s="10"/>
      <c r="N662" s="11"/>
      <c r="O662" s="7"/>
    </row>
    <row r="663" spans="1:15" s="68" customFormat="1" ht="12.75">
      <c r="A663" s="7"/>
      <c r="B663" s="10"/>
      <c r="C663" s="10"/>
      <c r="D663" s="10"/>
      <c r="E663" s="10"/>
      <c r="F663" s="10"/>
      <c r="G663" s="10"/>
      <c r="H663" s="72"/>
      <c r="I663" s="85"/>
      <c r="J663" s="10"/>
      <c r="K663" s="10"/>
      <c r="L663" s="10"/>
      <c r="M663" s="10"/>
      <c r="N663" s="11"/>
      <c r="O663" s="7"/>
    </row>
    <row r="664" spans="1:15" s="68" customFormat="1" ht="12.75">
      <c r="A664" s="7"/>
      <c r="B664" s="10"/>
      <c r="C664" s="10"/>
      <c r="D664" s="10"/>
      <c r="E664" s="10"/>
      <c r="F664" s="10"/>
      <c r="G664" s="10"/>
      <c r="H664" s="72"/>
      <c r="I664" s="85"/>
      <c r="J664" s="10"/>
      <c r="K664" s="10"/>
      <c r="L664" s="10"/>
      <c r="M664" s="10"/>
      <c r="N664" s="11"/>
      <c r="O664" s="7"/>
    </row>
    <row r="665" spans="1:15" s="68" customFormat="1" ht="12.75">
      <c r="A665" s="7"/>
      <c r="B665" s="10"/>
      <c r="C665" s="10"/>
      <c r="D665" s="10"/>
      <c r="E665" s="10"/>
      <c r="F665" s="10"/>
      <c r="G665" s="10"/>
      <c r="H665" s="72"/>
      <c r="I665" s="85"/>
      <c r="J665" s="10"/>
      <c r="K665" s="10"/>
      <c r="L665" s="10"/>
      <c r="M665" s="10"/>
      <c r="N665" s="11"/>
      <c r="O665" s="7"/>
    </row>
    <row r="666" spans="1:15" s="68" customFormat="1" ht="12.75">
      <c r="A666" s="7"/>
      <c r="B666" s="10"/>
      <c r="C666" s="10"/>
      <c r="D666" s="10"/>
      <c r="E666" s="10"/>
      <c r="F666" s="10"/>
      <c r="G666" s="10"/>
      <c r="H666" s="72"/>
      <c r="I666" s="85"/>
      <c r="J666" s="10"/>
      <c r="K666" s="10"/>
      <c r="L666" s="10"/>
      <c r="M666" s="10"/>
      <c r="N666" s="11"/>
      <c r="O666" s="7"/>
    </row>
    <row r="667" spans="1:15" s="68" customFormat="1" ht="12.75">
      <c r="A667" s="7"/>
      <c r="B667" s="10"/>
      <c r="C667" s="10"/>
      <c r="D667" s="10"/>
      <c r="E667" s="10"/>
      <c r="F667" s="10"/>
      <c r="G667" s="10"/>
      <c r="H667" s="72"/>
      <c r="I667" s="85"/>
      <c r="J667" s="10"/>
      <c r="K667" s="10"/>
      <c r="L667" s="10"/>
      <c r="M667" s="10"/>
      <c r="N667" s="11"/>
      <c r="O667" s="7"/>
    </row>
    <row r="668" spans="1:15" s="68" customFormat="1" ht="12.75">
      <c r="A668" s="7"/>
      <c r="B668" s="10"/>
      <c r="C668" s="10"/>
      <c r="D668" s="10"/>
      <c r="E668" s="10"/>
      <c r="F668" s="10"/>
      <c r="G668" s="10"/>
      <c r="H668" s="72"/>
      <c r="I668" s="85"/>
      <c r="J668" s="10"/>
      <c r="K668" s="10"/>
      <c r="L668" s="10"/>
      <c r="M668" s="10"/>
      <c r="N668" s="11"/>
      <c r="O668" s="7"/>
    </row>
    <row r="669" spans="1:15" s="68" customFormat="1" ht="12.75">
      <c r="A669" s="7"/>
      <c r="B669" s="10"/>
      <c r="C669" s="10"/>
      <c r="D669" s="10"/>
      <c r="E669" s="10"/>
      <c r="F669" s="10"/>
      <c r="G669" s="10"/>
      <c r="H669" s="72"/>
      <c r="I669" s="85"/>
      <c r="J669" s="10"/>
      <c r="K669" s="10"/>
      <c r="L669" s="10"/>
      <c r="M669" s="10"/>
      <c r="N669" s="11"/>
      <c r="O669" s="7"/>
    </row>
    <row r="670" spans="1:15" s="68" customFormat="1" ht="12.75">
      <c r="A670" s="7"/>
      <c r="B670" s="10"/>
      <c r="C670" s="10"/>
      <c r="D670" s="10"/>
      <c r="E670" s="10"/>
      <c r="F670" s="10"/>
      <c r="G670" s="10"/>
      <c r="H670" s="72"/>
      <c r="I670" s="85"/>
      <c r="J670" s="10"/>
      <c r="K670" s="10"/>
      <c r="L670" s="10"/>
      <c r="M670" s="10"/>
      <c r="N670" s="11"/>
      <c r="O670" s="7"/>
    </row>
    <row r="671" spans="1:15" s="68" customFormat="1" ht="12.75">
      <c r="A671" s="7"/>
      <c r="B671" s="10"/>
      <c r="C671" s="10"/>
      <c r="D671" s="10"/>
      <c r="E671" s="10"/>
      <c r="F671" s="10"/>
      <c r="G671" s="10"/>
      <c r="H671" s="72"/>
      <c r="I671" s="85"/>
      <c r="J671" s="10"/>
      <c r="K671" s="10"/>
      <c r="L671" s="10"/>
      <c r="M671" s="10"/>
      <c r="N671" s="11"/>
      <c r="O671" s="7"/>
    </row>
    <row r="672" spans="1:15" s="68" customFormat="1" ht="12.75">
      <c r="A672" s="7"/>
      <c r="B672" s="10"/>
      <c r="C672" s="10"/>
      <c r="D672" s="10"/>
      <c r="E672" s="10"/>
      <c r="F672" s="10"/>
      <c r="G672" s="10"/>
      <c r="H672" s="72"/>
      <c r="I672" s="85"/>
      <c r="J672" s="10"/>
      <c r="K672" s="10"/>
      <c r="L672" s="10"/>
      <c r="M672" s="10"/>
      <c r="N672" s="11"/>
      <c r="O672" s="7"/>
    </row>
    <row r="673" spans="1:15" s="68" customFormat="1" ht="12.75">
      <c r="A673" s="7"/>
      <c r="B673" s="10"/>
      <c r="C673" s="10"/>
      <c r="D673" s="10"/>
      <c r="E673" s="10"/>
      <c r="F673" s="10"/>
      <c r="G673" s="10"/>
      <c r="H673" s="72"/>
      <c r="I673" s="85"/>
      <c r="J673" s="10"/>
      <c r="K673" s="10"/>
      <c r="L673" s="10"/>
      <c r="M673" s="10"/>
      <c r="N673" s="11"/>
      <c r="O673" s="7"/>
    </row>
    <row r="674" spans="1:15" s="68" customFormat="1" ht="12.75">
      <c r="A674" s="7"/>
      <c r="B674" s="10"/>
      <c r="C674" s="10"/>
      <c r="D674" s="10"/>
      <c r="E674" s="10"/>
      <c r="F674" s="10"/>
      <c r="G674" s="10"/>
      <c r="H674" s="72"/>
      <c r="I674" s="85"/>
      <c r="J674" s="10"/>
      <c r="K674" s="10"/>
      <c r="L674" s="10"/>
      <c r="M674" s="10"/>
      <c r="N674" s="11"/>
      <c r="O674" s="7"/>
    </row>
    <row r="675" spans="1:15" s="68" customFormat="1" ht="12.75">
      <c r="A675" s="7"/>
      <c r="B675" s="10"/>
      <c r="C675" s="10"/>
      <c r="D675" s="10"/>
      <c r="E675" s="10"/>
      <c r="F675" s="10"/>
      <c r="G675" s="10"/>
      <c r="H675" s="72"/>
      <c r="I675" s="85"/>
      <c r="J675" s="10"/>
      <c r="K675" s="10"/>
      <c r="L675" s="10"/>
      <c r="M675" s="10"/>
      <c r="N675" s="11"/>
      <c r="O675" s="7"/>
    </row>
    <row r="676" spans="1:15" s="68" customFormat="1" ht="12.75">
      <c r="A676" s="7"/>
      <c r="B676" s="10"/>
      <c r="C676" s="10"/>
      <c r="D676" s="10"/>
      <c r="E676" s="10"/>
      <c r="F676" s="10"/>
      <c r="G676" s="10"/>
      <c r="H676" s="72"/>
      <c r="I676" s="85"/>
      <c r="J676" s="10"/>
      <c r="K676" s="10"/>
      <c r="L676" s="10"/>
      <c r="M676" s="10"/>
      <c r="N676" s="11"/>
      <c r="O676" s="7"/>
    </row>
    <row r="677" spans="1:15" s="68" customFormat="1" ht="12.75">
      <c r="A677" s="7"/>
      <c r="B677" s="10"/>
      <c r="C677" s="10"/>
      <c r="D677" s="10"/>
      <c r="E677" s="10"/>
      <c r="F677" s="10"/>
      <c r="G677" s="10"/>
      <c r="H677" s="72"/>
      <c r="I677" s="85"/>
      <c r="J677" s="10"/>
      <c r="K677" s="10"/>
      <c r="L677" s="10"/>
      <c r="M677" s="10"/>
      <c r="N677" s="11"/>
      <c r="O677" s="7"/>
    </row>
    <row r="678" spans="1:15" s="68" customFormat="1" ht="12.75">
      <c r="A678" s="7"/>
      <c r="B678" s="10"/>
      <c r="C678" s="10"/>
      <c r="D678" s="10"/>
      <c r="E678" s="10"/>
      <c r="F678" s="10"/>
      <c r="G678" s="10"/>
      <c r="H678" s="72"/>
      <c r="I678" s="85"/>
      <c r="J678" s="10"/>
      <c r="K678" s="10"/>
      <c r="L678" s="10"/>
      <c r="M678" s="10"/>
      <c r="N678" s="11"/>
      <c r="O678" s="7"/>
    </row>
    <row r="679" spans="1:15" s="68" customFormat="1" ht="12.75">
      <c r="A679" s="7"/>
      <c r="B679" s="10"/>
      <c r="C679" s="10"/>
      <c r="D679" s="10"/>
      <c r="E679" s="10"/>
      <c r="F679" s="10"/>
      <c r="G679" s="10"/>
      <c r="H679" s="72"/>
      <c r="I679" s="85"/>
      <c r="J679" s="10"/>
      <c r="K679" s="10"/>
      <c r="L679" s="10"/>
      <c r="M679" s="10"/>
      <c r="N679" s="11"/>
      <c r="O679" s="7"/>
    </row>
    <row r="680" spans="1:15" s="68" customFormat="1" ht="12.75">
      <c r="A680" s="7"/>
      <c r="B680" s="10"/>
      <c r="C680" s="10"/>
      <c r="D680" s="10"/>
      <c r="E680" s="10"/>
      <c r="F680" s="10"/>
      <c r="G680" s="10"/>
      <c r="H680" s="72"/>
      <c r="I680" s="85"/>
      <c r="J680" s="10"/>
      <c r="K680" s="10"/>
      <c r="L680" s="10"/>
      <c r="M680" s="10"/>
      <c r="N680" s="11"/>
      <c r="O680" s="7"/>
    </row>
    <row r="681" spans="1:15" s="68" customFormat="1" ht="12.75">
      <c r="A681" s="7"/>
      <c r="B681" s="10"/>
      <c r="C681" s="10"/>
      <c r="D681" s="10"/>
      <c r="E681" s="10"/>
      <c r="F681" s="10"/>
      <c r="G681" s="10"/>
      <c r="H681" s="72"/>
      <c r="I681" s="85"/>
      <c r="J681" s="10"/>
      <c r="K681" s="10"/>
      <c r="L681" s="10"/>
      <c r="M681" s="10"/>
      <c r="N681" s="11"/>
      <c r="O681" s="7"/>
    </row>
    <row r="682" spans="1:15" s="68" customFormat="1" ht="12.75">
      <c r="A682" s="7"/>
      <c r="B682" s="10"/>
      <c r="C682" s="10"/>
      <c r="D682" s="10"/>
      <c r="E682" s="10"/>
      <c r="F682" s="10"/>
      <c r="G682" s="10"/>
      <c r="H682" s="72"/>
      <c r="I682" s="85"/>
      <c r="J682" s="10"/>
      <c r="K682" s="10"/>
      <c r="L682" s="10"/>
      <c r="M682" s="10"/>
      <c r="N682" s="11"/>
      <c r="O682" s="7"/>
    </row>
    <row r="683" spans="1:15" s="68" customFormat="1" ht="12.75">
      <c r="A683" s="7"/>
      <c r="B683" s="10"/>
      <c r="C683" s="10"/>
      <c r="D683" s="10"/>
      <c r="E683" s="10"/>
      <c r="F683" s="10"/>
      <c r="G683" s="10"/>
      <c r="H683" s="72"/>
      <c r="I683" s="85"/>
      <c r="J683" s="10"/>
      <c r="K683" s="10"/>
      <c r="L683" s="10"/>
      <c r="M683" s="10"/>
      <c r="N683" s="11"/>
      <c r="O683" s="7"/>
    </row>
    <row r="684" spans="1:15" s="68" customFormat="1" ht="12.75">
      <c r="A684" s="7"/>
      <c r="B684" s="10"/>
      <c r="C684" s="10"/>
      <c r="D684" s="10"/>
      <c r="E684" s="10"/>
      <c r="F684" s="10"/>
      <c r="G684" s="10"/>
      <c r="H684" s="72"/>
      <c r="I684" s="85"/>
      <c r="J684" s="10"/>
      <c r="K684" s="10"/>
      <c r="L684" s="10"/>
      <c r="M684" s="10"/>
      <c r="N684" s="11"/>
      <c r="O684" s="7"/>
    </row>
    <row r="685" spans="1:15" s="68" customFormat="1" ht="12.75">
      <c r="A685" s="7"/>
      <c r="B685" s="10"/>
      <c r="C685" s="10"/>
      <c r="D685" s="10"/>
      <c r="E685" s="10"/>
      <c r="F685" s="10"/>
      <c r="G685" s="10"/>
      <c r="H685" s="72"/>
      <c r="I685" s="85"/>
      <c r="J685" s="10"/>
      <c r="K685" s="10"/>
      <c r="L685" s="10"/>
      <c r="M685" s="10"/>
      <c r="N685" s="11"/>
      <c r="O685" s="7"/>
    </row>
    <row r="686" spans="1:15" s="68" customFormat="1" ht="12.75">
      <c r="A686" s="7"/>
      <c r="B686" s="10"/>
      <c r="C686" s="10"/>
      <c r="D686" s="10"/>
      <c r="E686" s="10"/>
      <c r="F686" s="10"/>
      <c r="G686" s="10"/>
      <c r="H686" s="72"/>
      <c r="I686" s="85"/>
      <c r="J686" s="10"/>
      <c r="K686" s="10"/>
      <c r="L686" s="10"/>
      <c r="M686" s="10"/>
      <c r="N686" s="11"/>
      <c r="O686" s="7"/>
    </row>
    <row r="687" spans="1:15" s="68" customFormat="1" ht="12.75">
      <c r="A687" s="7"/>
      <c r="B687" s="10"/>
      <c r="C687" s="10"/>
      <c r="D687" s="10"/>
      <c r="E687" s="10"/>
      <c r="F687" s="10"/>
      <c r="G687" s="10"/>
      <c r="H687" s="72"/>
      <c r="I687" s="85"/>
      <c r="J687" s="10"/>
      <c r="K687" s="10"/>
      <c r="L687" s="10"/>
      <c r="M687" s="10"/>
      <c r="N687" s="11"/>
      <c r="O687" s="7"/>
    </row>
    <row r="688" spans="1:15" s="68" customFormat="1" ht="12.75">
      <c r="A688" s="7"/>
      <c r="B688" s="10"/>
      <c r="C688" s="10"/>
      <c r="D688" s="10"/>
      <c r="E688" s="10"/>
      <c r="F688" s="10"/>
      <c r="G688" s="10"/>
      <c r="H688" s="72"/>
      <c r="I688" s="85"/>
      <c r="J688" s="10"/>
      <c r="K688" s="10"/>
      <c r="L688" s="10"/>
      <c r="M688" s="10"/>
      <c r="N688" s="11"/>
      <c r="O688" s="7"/>
    </row>
    <row r="689" spans="1:15" s="68" customFormat="1" ht="12.75">
      <c r="A689" s="7"/>
      <c r="B689" s="10"/>
      <c r="C689" s="10"/>
      <c r="D689" s="10"/>
      <c r="E689" s="10"/>
      <c r="F689" s="10"/>
      <c r="G689" s="10"/>
      <c r="H689" s="72"/>
      <c r="I689" s="85"/>
      <c r="J689" s="10"/>
      <c r="K689" s="10"/>
      <c r="L689" s="10"/>
      <c r="M689" s="10"/>
      <c r="N689" s="11"/>
      <c r="O689" s="7"/>
    </row>
    <row r="690" spans="1:15" s="68" customFormat="1" ht="12.75">
      <c r="A690" s="7"/>
      <c r="B690" s="10"/>
      <c r="C690" s="10"/>
      <c r="D690" s="10"/>
      <c r="E690" s="10"/>
      <c r="F690" s="10"/>
      <c r="G690" s="10"/>
      <c r="H690" s="72"/>
      <c r="I690" s="85"/>
      <c r="J690" s="10"/>
      <c r="K690" s="10"/>
      <c r="L690" s="10"/>
      <c r="M690" s="10"/>
      <c r="N690" s="11"/>
      <c r="O690" s="7"/>
    </row>
    <row r="691" spans="1:15" s="68" customFormat="1" ht="12.75">
      <c r="A691" s="7"/>
      <c r="B691" s="10"/>
      <c r="C691" s="10"/>
      <c r="D691" s="10"/>
      <c r="E691" s="10"/>
      <c r="F691" s="10"/>
      <c r="G691" s="10"/>
      <c r="H691" s="72"/>
      <c r="I691" s="85"/>
      <c r="J691" s="10"/>
      <c r="K691" s="10"/>
      <c r="L691" s="10"/>
      <c r="M691" s="10"/>
      <c r="N691" s="11"/>
      <c r="O691" s="7"/>
    </row>
  </sheetData>
  <printOptions horizontalCentered="1" verticalCentered="1"/>
  <pageMargins left="0.7868503937007874" right="0.1968503937007874" top="0.91" bottom="0.8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2009-04-09T14:50:35Z</cp:lastPrinted>
  <dcterms:created xsi:type="dcterms:W3CDTF">2001-01-06T19:47:03Z</dcterms:created>
  <dcterms:modified xsi:type="dcterms:W3CDTF">2009-07-20T18:26:52Z</dcterms:modified>
  <cp:category/>
  <cp:version/>
  <cp:contentType/>
  <cp:contentStatus/>
</cp:coreProperties>
</file>