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gost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<sst xmlns="http://schemas.openxmlformats.org/spreadsheetml/2006/main" count="108" uniqueCount="102">
  <si>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</si>
  <si>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</si>
  <si>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</si>
  <si>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</si>
  <si>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</si>
  <si>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</si>
  <si>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</si>
  <si>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</si>
  <si>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</si>
  <si>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</si>
  <si>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</si>
  <si>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</si>
  <si>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</si>
  <si>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</si>
  <si>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</si>
  <si>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</si>
  <si>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</si>
  <si>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</si>
  <si>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</si>
  <si>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</si>
  <si>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</si>
  <si>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</si>
  <si>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</si>
  <si>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</si>
  <si>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Quintec S.A.(2)</t>
  </si>
  <si>
    <t>Sociedad de Inversiones Campos Chilenos S.A.</t>
  </si>
  <si>
    <t xml:space="preserve">Ripley Corp S.A. 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</si>
  <si>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</si>
  <si>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</si>
  <si>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</si>
  <si>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</si>
  <si>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</si>
  <si>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</si>
  <si>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</si>
  <si>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</si>
  <si>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</si>
  <si>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</si>
  <si>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</si>
  <si>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</si>
  <si>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</si>
  <si>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</si>
  <si>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</si>
  <si>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</si>
  <si>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</si>
  <si>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</si>
  <si>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</si>
  <si>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</si>
  <si>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</si>
  <si>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</si>
  <si>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</si>
  <si>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</si>
  <si>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</si>
  <si>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</si>
  <si>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</si>
  <si>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</si>
  <si>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</si>
  <si>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</si>
  <si>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</si>
  <si>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</si>
  <si>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</si>
  <si>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</si>
  <si>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</si>
  <si>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</si>
  <si>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</si>
  <si>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</si>
  <si>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Invertec Pesquera Mar de Chiloe S.A.</t>
  </si>
  <si>
    <t>US$ 19.051.480,39</t>
  </si>
  <si>
    <t>Agosto de 2010</t>
  </si>
  <si>
    <t>Quintec S.A.</t>
  </si>
  <si>
    <t>Invertec Pesquera Mar de Chiloé S.A.</t>
  </si>
  <si>
    <t>Parque Arauco S.A.</t>
  </si>
  <si>
    <t>Union El Golf S.A.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</si>
  <si>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</si>
  <si>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</si>
  <si>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</si>
  <si>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</si>
  <si>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</si>
  <si>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(Serie A)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</si>
  <si>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</si>
  <si>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</si>
  <si>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</si>
  <si>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</si>
  <si>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</si>
  <si>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</si>
  <si>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</si>
  <si>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</si>
  <si>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</si>
  <si>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</si>
  <si>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</si>
  <si>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</si>
  <si>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</si>
  <si>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</si>
  <si>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</si>
  <si>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</si>
  <si>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</si>
  <si>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</si>
  <si>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</si>
  <si>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</si>
  <si>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</si>
  <si>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</si>
  <si>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</si>
  <si>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colocadas a Agosto 2010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</si>
</sst>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0" zoomScaleNormal="80" workbookViewId="0" topLeftCell="A1">
      <selection activeCell="C8" sqref="C8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67</v>
      </c>
    </row>
    <row r="3" ht="9.75" customHeight="1" thickBot="1"/>
    <row r="4" spans="1:4" s="2" customFormat="1" ht="13.5" thickBot="1">
      <c r="A4" s="49" t="s">
        <v>5</v>
      </c>
      <c r="B4" s="50" t="s">
        <v>0</v>
      </c>
      <c r="C4" s="51" t="s">
        <v>1</v>
      </c>
      <c r="D4" s="6"/>
    </row>
    <row r="5" spans="1:4" s="2" customFormat="1" ht="12.75">
      <c r="A5" s="46"/>
      <c r="B5" s="47"/>
      <c r="C5" s="48"/>
      <c r="D5" s="6"/>
    </row>
    <row r="6" spans="1:4" ht="12.75">
      <c r="A6" s="73" t="s">
        <v>7</v>
      </c>
      <c r="B6" s="7">
        <v>7079</v>
      </c>
      <c r="C6" s="74">
        <v>227448</v>
      </c>
      <c r="D6" s="44"/>
    </row>
    <row r="7" spans="1:4" ht="12.75">
      <c r="A7" s="73" t="s">
        <v>69</v>
      </c>
      <c r="B7" s="7">
        <v>38212291</v>
      </c>
      <c r="C7" s="74">
        <v>12610056</v>
      </c>
      <c r="D7" s="44"/>
    </row>
    <row r="8" spans="1:4" ht="12.75">
      <c r="A8" s="73" t="s">
        <v>70</v>
      </c>
      <c r="B8" s="7">
        <v>162500</v>
      </c>
      <c r="C8" s="74">
        <v>65653</v>
      </c>
      <c r="D8" s="44"/>
    </row>
    <row r="9" spans="1:4" ht="12.75">
      <c r="A9" s="73" t="s">
        <v>68</v>
      </c>
      <c r="B9" s="7">
        <v>50000</v>
      </c>
      <c r="C9" s="74">
        <v>6500</v>
      </c>
      <c r="D9" s="44"/>
    </row>
    <row r="10" spans="1:4" ht="12.75">
      <c r="A10" s="73" t="s">
        <v>71</v>
      </c>
      <c r="B10" s="7">
        <v>14</v>
      </c>
      <c r="C10" s="74">
        <v>21000</v>
      </c>
      <c r="D10" s="44"/>
    </row>
    <row r="11" spans="1:4" ht="13.5" thickBot="1">
      <c r="A11" s="73"/>
      <c r="B11" s="7"/>
      <c r="C11" s="74"/>
      <c r="D11" s="44"/>
    </row>
    <row r="12" spans="1:3" ht="13.5" thickBot="1">
      <c r="A12" s="53"/>
      <c r="B12" s="54"/>
      <c r="C12" s="56">
        <f>SUM(C6:C11)</f>
        <v>12930657</v>
      </c>
    </row>
    <row r="13" spans="1:3" ht="6.75" customHeight="1">
      <c r="A13" s="8"/>
      <c r="B13" s="7"/>
      <c r="C13" s="7"/>
    </row>
    <row r="14" spans="1:5" ht="12.75">
      <c r="A14" s="9" t="s">
        <v>2</v>
      </c>
      <c r="E14" s="3"/>
    </row>
    <row r="15" ht="12.75">
      <c r="A15" s="10" t="s">
        <v>4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66"/>
  <sheetViews>
    <sheetView zoomScale="75" zoomScaleNormal="75" workbookViewId="0" topLeftCell="A1">
      <selection activeCell="I5" sqref="I5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13.7109375" style="41" bestFit="1" customWidth="1"/>
    <col min="6" max="6" width="20.7109375" style="40" customWidth="1"/>
    <col min="7" max="7" width="13.421875" style="40" bestFit="1" customWidth="1"/>
    <col min="8" max="8" width="11.7109375" style="42" bestFit="1" customWidth="1"/>
    <col min="9" max="9" width="26.5742187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101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43" t="s">
        <v>24</v>
      </c>
      <c r="C6" s="1">
        <v>771</v>
      </c>
      <c r="D6" s="36">
        <v>38847</v>
      </c>
      <c r="E6" s="36">
        <v>40412</v>
      </c>
      <c r="F6" s="37">
        <v>420659801</v>
      </c>
      <c r="G6" s="37">
        <v>5000000</v>
      </c>
      <c r="H6" s="38">
        <v>0.136</v>
      </c>
      <c r="I6" s="37">
        <v>680000</v>
      </c>
    </row>
    <row r="7" spans="2:9" s="1" customFormat="1" ht="12.75" customHeight="1">
      <c r="B7" s="39" t="s">
        <v>72</v>
      </c>
      <c r="C7" s="1">
        <v>791</v>
      </c>
      <c r="D7" s="36">
        <v>39037</v>
      </c>
      <c r="E7" s="36">
        <v>39734</v>
      </c>
      <c r="F7" s="37">
        <v>46000000000</v>
      </c>
      <c r="G7" s="37">
        <v>155000000</v>
      </c>
      <c r="H7" s="38">
        <v>0.9825293806451613</v>
      </c>
      <c r="I7" s="37">
        <v>152292054</v>
      </c>
    </row>
    <row r="8" spans="2:9" s="1" customFormat="1" ht="12.75" customHeight="1">
      <c r="B8" s="39" t="s">
        <v>73</v>
      </c>
      <c r="C8" s="1">
        <v>794</v>
      </c>
      <c r="D8" s="36">
        <v>39149</v>
      </c>
      <c r="E8" s="36">
        <v>40133</v>
      </c>
      <c r="F8" s="37">
        <v>33000000000</v>
      </c>
      <c r="G8" s="37">
        <v>15876681</v>
      </c>
      <c r="H8" s="38">
        <v>0.8792917109060766</v>
      </c>
      <c r="I8" s="37">
        <v>13960234</v>
      </c>
    </row>
    <row r="9" spans="2:9" s="1" customFormat="1" ht="12.75" customHeight="1">
      <c r="B9" s="39" t="s">
        <v>74</v>
      </c>
      <c r="C9" s="1">
        <v>798</v>
      </c>
      <c r="D9" s="36">
        <v>39202</v>
      </c>
      <c r="E9" s="36">
        <v>40273</v>
      </c>
      <c r="F9" s="37" t="s">
        <v>20</v>
      </c>
      <c r="G9" s="37">
        <v>22090910</v>
      </c>
      <c r="H9" s="38">
        <v>0.9</v>
      </c>
      <c r="I9" s="37">
        <v>19881819</v>
      </c>
    </row>
    <row r="10" spans="2:9" s="1" customFormat="1" ht="12.75" customHeight="1">
      <c r="B10" s="39" t="s">
        <v>75</v>
      </c>
      <c r="C10" s="1">
        <v>807</v>
      </c>
      <c r="D10" s="36">
        <v>39286</v>
      </c>
      <c r="E10" s="36">
        <v>40292</v>
      </c>
      <c r="F10" s="37">
        <v>3852946392</v>
      </c>
      <c r="G10" s="37">
        <v>20236133</v>
      </c>
      <c r="H10" s="38">
        <v>0.07407151356437516</v>
      </c>
      <c r="I10" s="37">
        <v>1498921</v>
      </c>
    </row>
    <row r="11" spans="2:9" s="1" customFormat="1" ht="12.75" customHeight="1">
      <c r="B11" s="39" t="s">
        <v>25</v>
      </c>
      <c r="C11" s="1">
        <v>820</v>
      </c>
      <c r="D11" s="36">
        <v>39412</v>
      </c>
      <c r="E11" s="36">
        <v>40454</v>
      </c>
      <c r="F11" s="37">
        <v>30457800000</v>
      </c>
      <c r="G11" s="37">
        <v>423025000</v>
      </c>
      <c r="H11" s="38">
        <v>0.5555159553217895</v>
      </c>
      <c r="I11" s="37">
        <v>234997137</v>
      </c>
    </row>
    <row r="12" spans="2:9" s="1" customFormat="1" ht="12.75" customHeight="1">
      <c r="B12" s="39" t="s">
        <v>26</v>
      </c>
      <c r="C12" s="1">
        <v>823</v>
      </c>
      <c r="D12" s="36">
        <v>39414</v>
      </c>
      <c r="E12" s="36">
        <v>40461</v>
      </c>
      <c r="F12" s="37">
        <v>37046206186</v>
      </c>
      <c r="G12" s="37">
        <v>400000000</v>
      </c>
      <c r="H12" s="38">
        <v>0.340130745</v>
      </c>
      <c r="I12" s="37">
        <v>136052298</v>
      </c>
    </row>
    <row r="13" spans="2:9" s="1" customFormat="1" ht="12.75" customHeight="1">
      <c r="B13" s="39" t="s">
        <v>28</v>
      </c>
      <c r="C13" s="1">
        <v>830</v>
      </c>
      <c r="D13" s="36">
        <v>39540</v>
      </c>
      <c r="E13" s="36">
        <v>40595</v>
      </c>
      <c r="F13" s="37">
        <v>320465231940</v>
      </c>
      <c r="G13" s="37">
        <v>2289037371</v>
      </c>
      <c r="H13" s="38">
        <v>0.9802231848315245</v>
      </c>
      <c r="I13" s="37">
        <v>2243767502</v>
      </c>
    </row>
    <row r="14" spans="2:9" s="1" customFormat="1" ht="12.75" customHeight="1">
      <c r="B14" s="39" t="s">
        <v>29</v>
      </c>
      <c r="C14" s="1">
        <v>831</v>
      </c>
      <c r="D14" s="36">
        <v>39577</v>
      </c>
      <c r="E14" s="36">
        <v>40606</v>
      </c>
      <c r="F14" s="37">
        <v>165420500000</v>
      </c>
      <c r="G14" s="37">
        <v>896053843</v>
      </c>
      <c r="H14" s="38">
        <v>0.8311339389010355</v>
      </c>
      <c r="I14" s="37">
        <v>744740760</v>
      </c>
    </row>
    <row r="15" spans="2:9" s="1" customFormat="1" ht="12.75" customHeight="1">
      <c r="B15" s="39" t="s">
        <v>76</v>
      </c>
      <c r="C15" s="1">
        <v>842</v>
      </c>
      <c r="D15" s="36">
        <v>39665</v>
      </c>
      <c r="E15" s="36">
        <v>40658</v>
      </c>
      <c r="F15" s="37">
        <v>32955200000</v>
      </c>
      <c r="G15" s="37">
        <v>40000000</v>
      </c>
      <c r="H15" s="38">
        <v>0.002204975</v>
      </c>
      <c r="I15" s="37">
        <v>88199</v>
      </c>
    </row>
    <row r="16" spans="2:9" s="1" customFormat="1" ht="12.75" customHeight="1">
      <c r="B16" s="39" t="s">
        <v>7</v>
      </c>
      <c r="C16" s="1">
        <v>843</v>
      </c>
      <c r="D16" s="36">
        <v>39689</v>
      </c>
      <c r="E16" s="36">
        <v>40643</v>
      </c>
      <c r="F16" s="37">
        <v>9000000000</v>
      </c>
      <c r="G16" s="37">
        <v>300000</v>
      </c>
      <c r="H16" s="38">
        <v>0.25773666666666667</v>
      </c>
      <c r="I16" s="37">
        <v>77321</v>
      </c>
    </row>
    <row r="17" spans="2:9" s="1" customFormat="1" ht="12.75" customHeight="1">
      <c r="B17" s="39" t="s">
        <v>30</v>
      </c>
      <c r="C17" s="1">
        <v>845</v>
      </c>
      <c r="D17" s="36">
        <v>39696</v>
      </c>
      <c r="E17" s="36">
        <v>40706</v>
      </c>
      <c r="F17" s="37">
        <v>1644000000</v>
      </c>
      <c r="G17" s="37">
        <v>1096</v>
      </c>
      <c r="H17" s="38">
        <v>0.697992700729927</v>
      </c>
      <c r="I17" s="37">
        <v>765</v>
      </c>
    </row>
    <row r="18" spans="2:9" s="1" customFormat="1" ht="12.75" customHeight="1">
      <c r="B18" s="39" t="s">
        <v>77</v>
      </c>
      <c r="C18" s="1">
        <v>850</v>
      </c>
      <c r="D18" s="36">
        <v>39734</v>
      </c>
      <c r="E18" s="36">
        <v>40780</v>
      </c>
      <c r="F18" s="37">
        <v>7350000000</v>
      </c>
      <c r="G18" s="37">
        <v>1</v>
      </c>
      <c r="H18" s="38">
        <v>1</v>
      </c>
      <c r="I18" s="37">
        <v>1</v>
      </c>
    </row>
    <row r="19" spans="2:9" s="1" customFormat="1" ht="12.75" customHeight="1">
      <c r="B19" s="39" t="s">
        <v>78</v>
      </c>
      <c r="D19" s="36"/>
      <c r="E19" s="36"/>
      <c r="F19" s="37"/>
      <c r="G19" s="37">
        <v>20999999</v>
      </c>
      <c r="H19" s="38">
        <v>0.9523809977324285</v>
      </c>
      <c r="I19" s="37">
        <v>20000000</v>
      </c>
    </row>
    <row r="20" spans="2:9" s="1" customFormat="1" ht="12.75" customHeight="1">
      <c r="B20" s="39" t="s">
        <v>38</v>
      </c>
      <c r="C20" s="1">
        <v>854</v>
      </c>
      <c r="D20" s="36">
        <v>39757</v>
      </c>
      <c r="E20" s="36">
        <v>40746</v>
      </c>
      <c r="F20" s="37">
        <v>420000000</v>
      </c>
      <c r="G20" s="37">
        <v>5017</v>
      </c>
      <c r="H20" s="38">
        <v>0</v>
      </c>
      <c r="I20" s="37">
        <v>0</v>
      </c>
    </row>
    <row r="21" spans="2:9" s="1" customFormat="1" ht="12.75" customHeight="1">
      <c r="B21" s="39" t="s">
        <v>39</v>
      </c>
      <c r="D21" s="36"/>
      <c r="E21" s="36"/>
      <c r="F21" s="37"/>
      <c r="G21" s="37">
        <v>1637</v>
      </c>
      <c r="H21" s="38">
        <v>0</v>
      </c>
      <c r="I21" s="37">
        <v>0</v>
      </c>
    </row>
    <row r="22" spans="2:9" s="1" customFormat="1" ht="12.75" customHeight="1">
      <c r="B22" s="39" t="s">
        <v>40</v>
      </c>
      <c r="D22" s="36"/>
      <c r="E22" s="55"/>
      <c r="F22" s="37"/>
      <c r="G22" s="37">
        <v>346</v>
      </c>
      <c r="H22" s="38">
        <v>0</v>
      </c>
      <c r="I22" s="37">
        <v>0</v>
      </c>
    </row>
    <row r="23" spans="2:9" s="1" customFormat="1" ht="12.75" customHeight="1">
      <c r="B23" s="39" t="s">
        <v>41</v>
      </c>
      <c r="C23" s="1">
        <v>855</v>
      </c>
      <c r="D23" s="36">
        <v>39772</v>
      </c>
      <c r="E23" s="36">
        <v>40846</v>
      </c>
      <c r="F23" s="37">
        <v>144052468280</v>
      </c>
      <c r="G23" s="37">
        <v>150000000</v>
      </c>
      <c r="H23" s="38">
        <v>0.9997946733333334</v>
      </c>
      <c r="I23" s="37">
        <v>149969201</v>
      </c>
    </row>
    <row r="24" spans="2:9" s="1" customFormat="1" ht="12.75" customHeight="1">
      <c r="B24" s="39" t="s">
        <v>79</v>
      </c>
      <c r="C24" s="1">
        <v>856</v>
      </c>
      <c r="D24" s="36">
        <v>39778</v>
      </c>
      <c r="E24" s="36">
        <v>40798</v>
      </c>
      <c r="F24" s="37" t="s">
        <v>42</v>
      </c>
      <c r="G24" s="37">
        <v>69200066</v>
      </c>
      <c r="H24" s="38">
        <v>0.8992693446275036</v>
      </c>
      <c r="I24" s="37">
        <v>62229498</v>
      </c>
    </row>
    <row r="25" spans="2:9" s="1" customFormat="1" ht="12.75" customHeight="1">
      <c r="B25" s="39" t="s">
        <v>43</v>
      </c>
      <c r="C25" s="1">
        <v>858</v>
      </c>
      <c r="D25" s="36">
        <v>39805</v>
      </c>
      <c r="E25" s="36">
        <v>40866</v>
      </c>
      <c r="F25" s="37">
        <v>153562500000</v>
      </c>
      <c r="G25" s="37">
        <v>945000000</v>
      </c>
      <c r="H25" s="38">
        <v>0.9927209026455026</v>
      </c>
      <c r="I25" s="37">
        <v>938121253</v>
      </c>
    </row>
    <row r="26" spans="2:9" s="1" customFormat="1" ht="12.75" customHeight="1">
      <c r="B26" s="39" t="s">
        <v>48</v>
      </c>
      <c r="C26" s="1">
        <v>869</v>
      </c>
      <c r="D26" s="36">
        <v>39905</v>
      </c>
      <c r="E26" s="36">
        <v>40895</v>
      </c>
      <c r="F26" s="37">
        <v>30000000000</v>
      </c>
      <c r="G26" s="37">
        <v>28000000</v>
      </c>
      <c r="H26" s="38">
        <v>0.7748475</v>
      </c>
      <c r="I26" s="37">
        <v>21695730</v>
      </c>
    </row>
    <row r="27" spans="2:9" s="1" customFormat="1" ht="12.75" customHeight="1">
      <c r="B27" s="39" t="s">
        <v>80</v>
      </c>
      <c r="C27" s="1">
        <v>874</v>
      </c>
      <c r="D27" s="36">
        <v>40025</v>
      </c>
      <c r="E27" s="36">
        <v>41027</v>
      </c>
      <c r="F27" s="37">
        <v>4984667129</v>
      </c>
      <c r="G27" s="37">
        <v>22246633</v>
      </c>
      <c r="H27" s="38">
        <v>0.10185653712181973</v>
      </c>
      <c r="I27" s="37">
        <v>2265965</v>
      </c>
    </row>
    <row r="28" spans="2:9" s="1" customFormat="1" ht="12.75" customHeight="1">
      <c r="B28" s="39" t="s">
        <v>81</v>
      </c>
      <c r="C28" s="1">
        <v>875</v>
      </c>
      <c r="D28" s="36">
        <v>40030</v>
      </c>
      <c r="E28" s="36">
        <v>40995</v>
      </c>
      <c r="F28" s="37">
        <v>9506281564</v>
      </c>
      <c r="G28" s="37">
        <v>11794394</v>
      </c>
      <c r="H28" s="38">
        <v>0.3771329836869957</v>
      </c>
      <c r="I28" s="37">
        <v>4448055</v>
      </c>
    </row>
    <row r="29" spans="2:9" s="1" customFormat="1" ht="12.75" customHeight="1">
      <c r="B29" s="39" t="s">
        <v>44</v>
      </c>
      <c r="C29" s="1">
        <v>876</v>
      </c>
      <c r="D29" s="36">
        <v>40039</v>
      </c>
      <c r="E29" s="36">
        <v>40872</v>
      </c>
      <c r="F29" s="37">
        <v>39250000000</v>
      </c>
      <c r="G29" s="37">
        <v>56071428571</v>
      </c>
      <c r="H29" s="38">
        <v>0.8713026483913731</v>
      </c>
      <c r="I29" s="37">
        <v>48855184213</v>
      </c>
    </row>
    <row r="30" spans="2:9" s="1" customFormat="1" ht="12.75" customHeight="1">
      <c r="B30" s="39" t="s">
        <v>82</v>
      </c>
      <c r="C30" s="1">
        <v>877</v>
      </c>
      <c r="D30" s="36">
        <v>40050</v>
      </c>
      <c r="E30" s="36">
        <v>41085</v>
      </c>
      <c r="F30" s="37">
        <v>29745207600</v>
      </c>
      <c r="G30" s="37">
        <v>123938365</v>
      </c>
      <c r="H30" s="38">
        <v>0.9000000040342633</v>
      </c>
      <c r="I30" s="37">
        <v>111544529</v>
      </c>
    </row>
    <row r="31" spans="2:9" s="1" customFormat="1" ht="12.75" customHeight="1">
      <c r="B31" s="39" t="s">
        <v>45</v>
      </c>
      <c r="C31" s="1">
        <v>880</v>
      </c>
      <c r="D31" s="36">
        <v>40081</v>
      </c>
      <c r="E31" s="36">
        <v>40998</v>
      </c>
      <c r="F31" s="37">
        <v>10580593521</v>
      </c>
      <c r="G31" s="37">
        <v>6011700864</v>
      </c>
      <c r="H31" s="38">
        <v>0.891667188249505</v>
      </c>
      <c r="I31" s="37">
        <v>5360436406</v>
      </c>
    </row>
    <row r="32" spans="2:9" s="1" customFormat="1" ht="12.75" customHeight="1">
      <c r="B32" s="39" t="s">
        <v>27</v>
      </c>
      <c r="C32" s="1">
        <v>883</v>
      </c>
      <c r="D32" s="36">
        <v>40101</v>
      </c>
      <c r="E32" s="36">
        <v>41163</v>
      </c>
      <c r="F32" s="37" t="s">
        <v>46</v>
      </c>
      <c r="G32" s="37">
        <v>159090909</v>
      </c>
      <c r="H32" s="38">
        <v>0.8844420896482527</v>
      </c>
      <c r="I32" s="37">
        <v>140706696</v>
      </c>
    </row>
    <row r="33" spans="2:9" s="1" customFormat="1" ht="12.75" customHeight="1">
      <c r="B33" s="39" t="s">
        <v>83</v>
      </c>
      <c r="C33" s="1">
        <v>884</v>
      </c>
      <c r="D33" s="36">
        <v>40105</v>
      </c>
      <c r="E33" s="36">
        <v>41142</v>
      </c>
      <c r="F33" s="37">
        <v>50000000000</v>
      </c>
      <c r="G33" s="37">
        <v>28681730</v>
      </c>
      <c r="H33" s="38">
        <v>0.9641791133240568</v>
      </c>
      <c r="I33" s="37">
        <v>27654325</v>
      </c>
    </row>
    <row r="34" spans="2:9" s="1" customFormat="1" ht="12.75" customHeight="1">
      <c r="B34" s="39" t="s">
        <v>47</v>
      </c>
      <c r="C34" s="1">
        <v>885</v>
      </c>
      <c r="D34" s="36">
        <v>40112</v>
      </c>
      <c r="E34" s="36">
        <v>41020</v>
      </c>
      <c r="F34" s="37">
        <v>60000000000</v>
      </c>
      <c r="G34" s="37">
        <v>20000000</v>
      </c>
      <c r="H34" s="38">
        <v>0.6928334</v>
      </c>
      <c r="I34" s="37">
        <v>13856668</v>
      </c>
    </row>
    <row r="35" spans="2:9" s="1" customFormat="1" ht="12.75" customHeight="1">
      <c r="B35" s="39" t="s">
        <v>84</v>
      </c>
      <c r="C35" s="1">
        <v>886</v>
      </c>
      <c r="D35" s="36">
        <v>40115</v>
      </c>
      <c r="E35" s="36">
        <v>41152</v>
      </c>
      <c r="F35" s="37">
        <v>18600000000</v>
      </c>
      <c r="G35" s="37">
        <v>93000000</v>
      </c>
      <c r="H35" s="38">
        <v>0.9810193870967742</v>
      </c>
      <c r="I35" s="37">
        <v>91234803</v>
      </c>
    </row>
    <row r="36" spans="2:9" s="1" customFormat="1" ht="12.75" customHeight="1">
      <c r="B36" s="39" t="s">
        <v>85</v>
      </c>
      <c r="C36" s="1">
        <v>890</v>
      </c>
      <c r="D36" s="36">
        <v>40123</v>
      </c>
      <c r="E36" s="36">
        <v>41148</v>
      </c>
      <c r="F36" s="37">
        <v>1967214975</v>
      </c>
      <c r="G36" s="37">
        <v>26229533</v>
      </c>
      <c r="H36" s="38">
        <v>0</v>
      </c>
      <c r="I36" s="37">
        <v>0</v>
      </c>
    </row>
    <row r="37" spans="2:9" s="1" customFormat="1" ht="12.75" customHeight="1">
      <c r="B37" s="39" t="s">
        <v>86</v>
      </c>
      <c r="C37" s="1">
        <v>894</v>
      </c>
      <c r="D37" s="36">
        <v>40227</v>
      </c>
      <c r="E37" s="36">
        <v>41261</v>
      </c>
      <c r="F37" s="36" t="s">
        <v>54</v>
      </c>
      <c r="G37" s="37">
        <v>1500000000</v>
      </c>
      <c r="H37" s="38">
        <v>0.8628138906666667</v>
      </c>
      <c r="I37" s="37">
        <v>1294220836</v>
      </c>
    </row>
    <row r="38" spans="2:9" s="1" customFormat="1" ht="12.75" customHeight="1">
      <c r="B38" s="39" t="s">
        <v>55</v>
      </c>
      <c r="C38" s="1">
        <v>896</v>
      </c>
      <c r="D38" s="36">
        <v>40252</v>
      </c>
      <c r="E38" s="36">
        <v>41310</v>
      </c>
      <c r="F38" s="37" t="s">
        <v>56</v>
      </c>
      <c r="G38" s="37">
        <v>500000000</v>
      </c>
      <c r="H38" s="38">
        <v>0.249988686</v>
      </c>
      <c r="I38" s="37">
        <v>124994343</v>
      </c>
    </row>
    <row r="39" spans="2:9" s="1" customFormat="1" ht="12.75" customHeight="1">
      <c r="B39" s="39" t="s">
        <v>57</v>
      </c>
      <c r="C39" s="1">
        <v>897</v>
      </c>
      <c r="D39" s="36">
        <v>40260</v>
      </c>
      <c r="E39" s="36">
        <v>41303</v>
      </c>
      <c r="F39" s="37" t="s">
        <v>58</v>
      </c>
      <c r="G39" s="37">
        <v>6914007969</v>
      </c>
      <c r="H39" s="38">
        <v>0.9859742234265857</v>
      </c>
      <c r="I39" s="37">
        <v>6817033638</v>
      </c>
    </row>
    <row r="40" spans="2:9" s="1" customFormat="1" ht="12.75" customHeight="1">
      <c r="B40" s="39" t="s">
        <v>59</v>
      </c>
      <c r="C40" s="1">
        <v>898</v>
      </c>
      <c r="D40" s="36">
        <v>40260</v>
      </c>
      <c r="E40" s="36">
        <v>41303</v>
      </c>
      <c r="F40" s="37" t="s">
        <v>60</v>
      </c>
      <c r="G40" s="37">
        <v>9697565265</v>
      </c>
      <c r="H40" s="38">
        <v>0.9909118249177362</v>
      </c>
      <c r="I40" s="37">
        <v>9609432094</v>
      </c>
    </row>
    <row r="41" spans="2:9" s="1" customFormat="1" ht="12.75" customHeight="1">
      <c r="B41" s="39" t="s">
        <v>65</v>
      </c>
      <c r="C41" s="1">
        <v>900</v>
      </c>
      <c r="D41" s="36">
        <v>40386</v>
      </c>
      <c r="E41" s="36">
        <v>41393</v>
      </c>
      <c r="F41" s="37" t="s">
        <v>66</v>
      </c>
      <c r="G41" s="37">
        <v>56000000</v>
      </c>
      <c r="H41" s="38">
        <v>0.6823623392857143</v>
      </c>
      <c r="I41" s="37">
        <v>38212291</v>
      </c>
    </row>
    <row r="42" spans="2:9" s="1" customFormat="1" ht="12.75" customHeight="1">
      <c r="B42" s="57"/>
      <c r="C42" s="58"/>
      <c r="D42" s="59"/>
      <c r="E42" s="59"/>
      <c r="F42" s="60"/>
      <c r="G42" s="60"/>
      <c r="H42" s="61"/>
      <c r="I42" s="60"/>
    </row>
    <row r="44" spans="2:9" ht="12.75">
      <c r="B44" s="52" t="s">
        <v>22</v>
      </c>
      <c r="G44" s="40" t="s">
        <v>21</v>
      </c>
      <c r="I44" s="40"/>
    </row>
    <row r="45" spans="2:9" ht="12.75">
      <c r="B45" s="52" t="s">
        <v>23</v>
      </c>
      <c r="I45" s="11"/>
    </row>
    <row r="46" spans="2:10" ht="12.75">
      <c r="B46" s="75" t="s">
        <v>87</v>
      </c>
      <c r="C46" s="75"/>
      <c r="D46" s="75"/>
      <c r="E46" s="75"/>
      <c r="F46" s="75"/>
      <c r="G46" s="75"/>
      <c r="H46" s="75"/>
      <c r="I46" s="75"/>
      <c r="J46" s="75"/>
    </row>
    <row r="47" spans="2:10" ht="27.75" customHeight="1">
      <c r="B47" s="76" t="s">
        <v>88</v>
      </c>
      <c r="C47" s="76"/>
      <c r="D47" s="76"/>
      <c r="E47" s="76"/>
      <c r="F47" s="76"/>
      <c r="G47" s="76"/>
      <c r="H47" s="76"/>
      <c r="I47" s="76"/>
      <c r="J47" s="76"/>
    </row>
    <row r="48" spans="2:10" ht="12.75">
      <c r="B48" s="75" t="s">
        <v>89</v>
      </c>
      <c r="C48" s="75"/>
      <c r="D48" s="75"/>
      <c r="E48" s="75"/>
      <c r="F48" s="75"/>
      <c r="G48" s="75"/>
      <c r="H48" s="75"/>
      <c r="I48" s="75"/>
      <c r="J48" s="75"/>
    </row>
    <row r="49" spans="2:10" ht="12.75">
      <c r="B49" s="75"/>
      <c r="C49" s="75"/>
      <c r="D49" s="75"/>
      <c r="E49" s="75"/>
      <c r="F49" s="75"/>
      <c r="G49" s="75"/>
      <c r="H49" s="75"/>
      <c r="I49" s="75"/>
      <c r="J49" s="75"/>
    </row>
    <row r="50" spans="2:11" ht="12.75" customHeight="1">
      <c r="B50" s="75" t="s">
        <v>90</v>
      </c>
      <c r="C50" s="75"/>
      <c r="D50" s="75"/>
      <c r="E50" s="75"/>
      <c r="F50" s="75"/>
      <c r="G50" s="75"/>
      <c r="H50" s="75"/>
      <c r="I50" s="75"/>
      <c r="J50" s="75"/>
      <c r="K50" s="72"/>
    </row>
    <row r="51" spans="2:10" ht="12.75">
      <c r="B51" s="75" t="s">
        <v>91</v>
      </c>
      <c r="C51" s="75"/>
      <c r="D51" s="75"/>
      <c r="E51" s="75"/>
      <c r="F51" s="75"/>
      <c r="G51" s="75"/>
      <c r="H51" s="75"/>
      <c r="I51" s="75"/>
      <c r="J51" s="75"/>
    </row>
    <row r="52" spans="2:10" ht="12.75">
      <c r="B52" s="75"/>
      <c r="C52" s="75"/>
      <c r="D52" s="75"/>
      <c r="E52" s="75"/>
      <c r="F52" s="75"/>
      <c r="G52" s="75"/>
      <c r="H52" s="75"/>
      <c r="I52" s="75"/>
      <c r="J52" s="75"/>
    </row>
    <row r="53" spans="2:11" ht="12.75">
      <c r="B53" s="75" t="s">
        <v>92</v>
      </c>
      <c r="C53" s="75"/>
      <c r="D53" s="75"/>
      <c r="E53" s="75"/>
      <c r="F53" s="75"/>
      <c r="G53" s="75"/>
      <c r="H53" s="75"/>
      <c r="I53" s="75"/>
      <c r="J53" s="75"/>
      <c r="K53" s="45"/>
    </row>
    <row r="54" spans="2:11" ht="12.75">
      <c r="B54" s="75"/>
      <c r="C54" s="75"/>
      <c r="D54" s="75"/>
      <c r="E54" s="75"/>
      <c r="F54" s="75"/>
      <c r="G54" s="75"/>
      <c r="H54" s="75"/>
      <c r="I54" s="75"/>
      <c r="J54" s="75"/>
      <c r="K54" s="45"/>
    </row>
    <row r="55" spans="2:10" ht="12.75">
      <c r="B55" s="75" t="s">
        <v>93</v>
      </c>
      <c r="C55" s="75"/>
      <c r="D55" s="75"/>
      <c r="E55" s="75"/>
      <c r="F55" s="75"/>
      <c r="G55" s="75"/>
      <c r="H55" s="75"/>
      <c r="I55" s="75"/>
      <c r="J55" s="75"/>
    </row>
    <row r="56" spans="2:10" ht="12.75">
      <c r="B56" s="75"/>
      <c r="C56" s="75"/>
      <c r="D56" s="75"/>
      <c r="E56" s="75"/>
      <c r="F56" s="75"/>
      <c r="G56" s="75"/>
      <c r="H56" s="75"/>
      <c r="I56" s="75"/>
      <c r="J56" s="75"/>
    </row>
    <row r="57" spans="2:11" ht="12.75" customHeight="1">
      <c r="B57" s="75" t="s">
        <v>94</v>
      </c>
      <c r="C57" s="75"/>
      <c r="D57" s="75"/>
      <c r="E57" s="75"/>
      <c r="F57" s="75"/>
      <c r="G57" s="75"/>
      <c r="H57" s="75"/>
      <c r="I57" s="75"/>
      <c r="J57" s="75"/>
      <c r="K57" s="72"/>
    </row>
    <row r="58" spans="2:11" ht="12.75" customHeight="1">
      <c r="B58" s="75" t="s">
        <v>95</v>
      </c>
      <c r="C58" s="75"/>
      <c r="D58" s="75"/>
      <c r="E58" s="75"/>
      <c r="F58" s="75"/>
      <c r="G58" s="75"/>
      <c r="H58" s="75"/>
      <c r="I58" s="75"/>
      <c r="J58" s="75"/>
      <c r="K58" s="45"/>
    </row>
    <row r="59" spans="2:10" ht="12.75">
      <c r="B59" s="75" t="s">
        <v>96</v>
      </c>
      <c r="C59" s="75"/>
      <c r="D59" s="75"/>
      <c r="E59" s="75"/>
      <c r="F59" s="75"/>
      <c r="G59" s="75"/>
      <c r="H59" s="75"/>
      <c r="I59" s="75"/>
      <c r="J59" s="75"/>
    </row>
    <row r="60" spans="2:10" ht="12.75">
      <c r="B60" s="75"/>
      <c r="C60" s="75"/>
      <c r="D60" s="75"/>
      <c r="E60" s="75"/>
      <c r="F60" s="75"/>
      <c r="G60" s="75"/>
      <c r="H60" s="75"/>
      <c r="I60" s="75"/>
      <c r="J60" s="75"/>
    </row>
    <row r="61" spans="2:10" ht="12.75">
      <c r="B61" s="75" t="s">
        <v>97</v>
      </c>
      <c r="C61" s="75"/>
      <c r="D61" s="75"/>
      <c r="E61" s="75"/>
      <c r="F61" s="75"/>
      <c r="G61" s="75"/>
      <c r="H61" s="75"/>
      <c r="I61" s="75"/>
      <c r="J61" s="75"/>
    </row>
    <row r="62" spans="2:10" ht="12.75">
      <c r="B62" s="75"/>
      <c r="C62" s="75"/>
      <c r="D62" s="75"/>
      <c r="E62" s="75"/>
      <c r="F62" s="75"/>
      <c r="G62" s="75"/>
      <c r="H62" s="75"/>
      <c r="I62" s="75"/>
      <c r="J62" s="75"/>
    </row>
    <row r="63" spans="2:10" ht="12.75">
      <c r="B63" s="75" t="s">
        <v>98</v>
      </c>
      <c r="C63" s="75"/>
      <c r="D63" s="75"/>
      <c r="E63" s="75"/>
      <c r="F63" s="75"/>
      <c r="G63" s="75"/>
      <c r="H63" s="75"/>
      <c r="I63" s="75"/>
      <c r="J63" s="75"/>
    </row>
    <row r="64" spans="2:10" ht="12.75">
      <c r="B64" s="75"/>
      <c r="C64" s="75"/>
      <c r="D64" s="75"/>
      <c r="E64" s="75"/>
      <c r="F64" s="75"/>
      <c r="G64" s="75"/>
      <c r="H64" s="75"/>
      <c r="I64" s="75"/>
      <c r="J64" s="75"/>
    </row>
    <row r="65" spans="2:40" ht="12.75" customHeight="1">
      <c r="B65" s="75" t="s">
        <v>99</v>
      </c>
      <c r="C65" s="75"/>
      <c r="D65" s="75"/>
      <c r="E65" s="75"/>
      <c r="F65" s="75"/>
      <c r="G65" s="75"/>
      <c r="H65" s="75"/>
      <c r="I65" s="75"/>
      <c r="J65" s="75"/>
      <c r="AN65" s="62"/>
    </row>
    <row r="66" spans="2:10" ht="12.75">
      <c r="B66" s="75" t="s">
        <v>100</v>
      </c>
      <c r="C66" s="75"/>
      <c r="D66" s="75"/>
      <c r="E66" s="75"/>
      <c r="F66" s="75"/>
      <c r="G66" s="75"/>
      <c r="H66" s="75"/>
      <c r="I66" s="75"/>
      <c r="J66" s="75"/>
    </row>
  </sheetData>
  <mergeCells count="14">
    <mergeCell ref="B46:J46"/>
    <mergeCell ref="B47:J47"/>
    <mergeCell ref="B48:J49"/>
    <mergeCell ref="B50:J50"/>
    <mergeCell ref="B51:J52"/>
    <mergeCell ref="B53:J54"/>
    <mergeCell ref="B55:J56"/>
    <mergeCell ref="B57:J57"/>
    <mergeCell ref="B58:J58"/>
    <mergeCell ref="B59:J60"/>
    <mergeCell ref="B61:J62"/>
    <mergeCell ref="B63:J64"/>
    <mergeCell ref="B65:J65"/>
    <mergeCell ref="B66:J66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3" customWidth="1"/>
    <col min="2" max="2" width="11.28125" style="63" customWidth="1"/>
    <col min="3" max="3" width="10.140625" style="63" bestFit="1" customWidth="1"/>
    <col min="4" max="4" width="28.28125" style="63" bestFit="1" customWidth="1"/>
    <col min="5" max="5" width="22.57421875" style="63" bestFit="1" customWidth="1"/>
    <col min="6" max="6" width="25.8515625" style="63" bestFit="1" customWidth="1"/>
    <col min="7" max="7" width="20.00390625" style="63" bestFit="1" customWidth="1"/>
    <col min="8" max="8" width="12.140625" style="64" bestFit="1" customWidth="1"/>
    <col min="9" max="9" width="14.28125" style="63" bestFit="1" customWidth="1"/>
    <col min="10" max="16384" width="11.421875" style="63" customWidth="1"/>
  </cols>
  <sheetData>
    <row r="1" ht="12.75">
      <c r="A1" s="63">
        <v>80</v>
      </c>
    </row>
    <row r="2" ht="12.75">
      <c r="B2" s="65" t="s">
        <v>49</v>
      </c>
    </row>
    <row r="4" spans="2:9" s="65" customFormat="1" ht="44.25" customHeight="1">
      <c r="B4" s="66" t="s">
        <v>31</v>
      </c>
      <c r="C4" s="66" t="s">
        <v>6</v>
      </c>
      <c r="D4" s="66" t="s">
        <v>32</v>
      </c>
      <c r="E4" s="66" t="s">
        <v>33</v>
      </c>
      <c r="F4" s="66" t="s">
        <v>34</v>
      </c>
      <c r="G4" s="66" t="s">
        <v>35</v>
      </c>
      <c r="H4" s="66" t="s">
        <v>36</v>
      </c>
      <c r="I4" s="66" t="s">
        <v>37</v>
      </c>
    </row>
    <row r="5" spans="2:9" ht="12.75">
      <c r="B5" s="67"/>
      <c r="C5" s="68"/>
      <c r="D5" s="67"/>
      <c r="E5" s="67"/>
      <c r="F5" s="69"/>
      <c r="G5" s="70"/>
      <c r="H5" s="71"/>
      <c r="I5" s="67"/>
    </row>
    <row r="6" spans="2:9" ht="75" customHeight="1">
      <c r="B6" s="67">
        <v>893</v>
      </c>
      <c r="C6" s="68" t="s">
        <v>50</v>
      </c>
      <c r="D6" s="67" t="s">
        <v>51</v>
      </c>
      <c r="E6" s="67" t="s">
        <v>52</v>
      </c>
      <c r="F6" s="69">
        <v>40087</v>
      </c>
      <c r="G6" s="70" t="s">
        <v>53</v>
      </c>
      <c r="H6" s="69">
        <v>40246</v>
      </c>
      <c r="I6" s="67" t="s">
        <v>51</v>
      </c>
    </row>
    <row r="7" spans="2:9" ht="75" customHeight="1">
      <c r="B7" s="67">
        <v>899</v>
      </c>
      <c r="C7" s="68" t="s">
        <v>61</v>
      </c>
      <c r="D7" s="67" t="s">
        <v>62</v>
      </c>
      <c r="E7" s="67" t="s">
        <v>63</v>
      </c>
      <c r="F7" s="69">
        <v>40087</v>
      </c>
      <c r="G7" s="70" t="s">
        <v>64</v>
      </c>
      <c r="H7" s="69">
        <v>40283</v>
      </c>
      <c r="I7" s="67" t="s">
        <v>62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2010-09-13T15:31:50Z</cp:lastPrinted>
  <dcterms:created xsi:type="dcterms:W3CDTF">1999-07-16T15:49:48Z</dcterms:created>
  <dcterms:modified xsi:type="dcterms:W3CDTF">2010-09-13T15:33:27Z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